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63210\Desktop\S kumar Nationwide limited\"/>
    </mc:Choice>
  </mc:AlternateContent>
  <xr:revisionPtr revIDLastSave="0" documentId="13_ncr:1_{FF03998C-2B80-4AA3-B24D-74E7D77DA7AF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RBI" sheetId="7" r:id="rId1"/>
    <sheet name="NSF" sheetId="9" r:id="rId2"/>
    <sheet name="sf1" sheetId="12" r:id="rId3"/>
  </sheets>
  <definedNames>
    <definedName name="_xlnm._FilterDatabase" localSheetId="1" hidden="1">NSF!$A$1:$IT$1</definedName>
    <definedName name="_xlnm._FilterDatabase" localSheetId="0" hidden="1">RBI!$A$1:$IT$1076</definedName>
    <definedName name="_xlnm._FilterDatabase" localSheetId="2" hidden="1">'sf1'!$A$4:$BD$1013</definedName>
    <definedName name="_xlnm.Print_Area" localSheetId="0">RBI!$A$1:$Q$1075</definedName>
  </definedNames>
  <calcPr calcId="191029"/>
</workbook>
</file>

<file path=xl/calcChain.xml><?xml version="1.0" encoding="utf-8"?>
<calcChain xmlns="http://schemas.openxmlformats.org/spreadsheetml/2006/main">
  <c r="H1013" i="12" l="1"/>
  <c r="H1076" i="7"/>
  <c r="H68" i="9"/>
  <c r="H256" i="7"/>
  <c r="H255" i="7"/>
  <c r="H254" i="7"/>
</calcChain>
</file>

<file path=xl/sharedStrings.xml><?xml version="1.0" encoding="utf-8"?>
<sst xmlns="http://schemas.openxmlformats.org/spreadsheetml/2006/main" count="17620" uniqueCount="4562">
  <si>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</si>
  <si>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</si>
  <si>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</si>
  <si>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</si>
  <si>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</si>
  <si>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</si>
  <si>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</si>
  <si>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</si>
  <si>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</si>
  <si>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</si>
  <si>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</si>
  <si>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</si>
  <si>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</si>
  <si>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</si>
  <si>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</si>
  <si>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</si>
  <si>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</si>
  <si>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</si>
  <si>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</si>
  <si>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</si>
  <si>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</si>
  <si>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</si>
  <si>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</si>
  <si>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</si>
  <si>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</si>
  <si>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</si>
  <si>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</si>
  <si>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</si>
  <si>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</si>
  <si>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</si>
  <si>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</si>
  <si>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</si>
  <si>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</si>
  <si>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</si>
  <si>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</si>
  <si>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</si>
  <si>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UP</t>
  </si>
  <si>
    <t>SF</t>
  </si>
  <si>
    <t>SURYA NAGAR AGRA</t>
  </si>
  <si>
    <t>KAMAL PIPE INDUSTRIES LTD.</t>
  </si>
  <si>
    <t>C-27 INDUSTRIAL AREA UPSIDC SIKANDRA AGRA</t>
  </si>
  <si>
    <t>BELANGANJ, AGRA</t>
  </si>
  <si>
    <t>S K PAYAL</t>
  </si>
  <si>
    <t>F-320, KAMLA NAGAR AGRA-282005</t>
  </si>
  <si>
    <t>VISHAL JAIN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</si>
  <si>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</si>
  <si>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</si>
  <si>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</si>
  <si>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</si>
  <si>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</si>
  <si>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</si>
  <si>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</si>
  <si>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SIKANDARABAD</t>
  </si>
  <si>
    <t>TOSHI GROUP OF INDUSTRIES</t>
  </si>
  <si>
    <t>H-622 ALPHA II GREATER NOIDA DISTT. GAUTAM BUDGH NAGAR</t>
  </si>
  <si>
    <t>KAPIL TYAGI</t>
  </si>
  <si>
    <t>IBB, MORADABAD</t>
  </si>
  <si>
    <t>TIME SQUARE INC.</t>
  </si>
  <si>
    <t>PANDIT NAGLA BYE- PASS, MORADABAD</t>
  </si>
  <si>
    <t>MOHD NIZAMI</t>
  </si>
  <si>
    <t>MALIK MARKET, BHOPAL</t>
  </si>
  <si>
    <t>MP</t>
  </si>
  <si>
    <t>CONTINENTAL  CABLES &amp; CONDUCTORS PVT LTDD</t>
  </si>
  <si>
    <t xml:space="preserve">INDUSTRIAL AREA, MANDIDEEP,         DISTT : RAISEN </t>
  </si>
  <si>
    <t>DURGA INDUSTRIAL CORP</t>
  </si>
  <si>
    <t>MARWARI ROAD, BHOPAL</t>
  </si>
  <si>
    <t>ISHA INDUSTRIES</t>
  </si>
  <si>
    <t>SHOP NO.204,,JYOTI SHOPPING COMPLEX, ZONE-I   MP NAGAR, BHOPAL</t>
  </si>
  <si>
    <t>NSF</t>
  </si>
  <si>
    <t>J K ROAD, BHOPAL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</si>
  <si>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</si>
  <si>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</si>
  <si>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</si>
  <si>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</si>
  <si>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</si>
  <si>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</si>
  <si>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</si>
  <si>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</si>
  <si>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</si>
  <si>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</si>
  <si>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</si>
  <si>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</si>
  <si>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</si>
  <si>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</si>
  <si>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</si>
  <si>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</si>
  <si>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</si>
  <si>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</si>
  <si>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</si>
  <si>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</si>
  <si>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</si>
  <si>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</si>
  <si>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</si>
  <si>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</si>
  <si>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SANGAM TRADERS AND ENTERPRISES</t>
  </si>
  <si>
    <t>C-29 PRAIJAT COMPLEX Bittan Market, Bhopal</t>
  </si>
  <si>
    <t>BERASIA ROAD, BHOPAL</t>
  </si>
  <si>
    <t>SHRI BARAMJI TRADERS</t>
  </si>
  <si>
    <t xml:space="preserve">C-21 NEW MANDI CAMPUS HZUR 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</si>
  <si>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</si>
  <si>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</si>
  <si>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</si>
  <si>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</si>
  <si>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</si>
  <si>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</si>
  <si>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</si>
  <si>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</si>
  <si>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</si>
  <si>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</si>
  <si>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</si>
  <si>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</si>
  <si>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</si>
  <si>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</si>
  <si>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</si>
  <si>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</si>
  <si>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</si>
  <si>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</si>
  <si>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</si>
  <si>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</si>
  <si>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</si>
  <si>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</si>
  <si>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</si>
  <si>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</si>
  <si>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</si>
  <si>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</si>
  <si>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</si>
  <si>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</si>
  <si>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</si>
  <si>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</si>
  <si>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</si>
  <si>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</si>
  <si>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</si>
  <si>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</si>
  <si>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</si>
  <si>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</si>
  <si>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</si>
  <si>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</si>
  <si>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</si>
  <si>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</si>
  <si>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</si>
  <si>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</si>
  <si>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</si>
  <si>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</si>
  <si>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</si>
  <si>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</si>
  <si>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</si>
  <si>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</si>
  <si>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</si>
  <si>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</si>
  <si>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</si>
  <si>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</si>
  <si>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</si>
  <si>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</si>
  <si>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</si>
  <si>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</si>
  <si>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</si>
  <si>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</si>
  <si>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</si>
  <si>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</si>
  <si>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</si>
  <si>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</si>
  <si>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</si>
  <si>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</si>
  <si>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</si>
  <si>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</si>
  <si>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</si>
  <si>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</si>
  <si>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</si>
  <si>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</si>
  <si>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</si>
  <si>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</si>
  <si>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</si>
  <si>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</si>
  <si>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</si>
  <si>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</si>
  <si>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</si>
  <si>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</si>
  <si>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</si>
  <si>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</si>
  <si>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</si>
  <si>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</si>
  <si>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</si>
  <si>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</si>
  <si>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</si>
  <si>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</si>
  <si>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</si>
  <si>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</si>
  <si>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</si>
  <si>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</si>
  <si>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</si>
  <si>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</si>
  <si>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</si>
  <si>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</si>
  <si>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</si>
  <si>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</si>
  <si>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</si>
  <si>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</si>
  <si>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</si>
  <si>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</si>
  <si>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</si>
  <si>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</si>
  <si>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</si>
  <si>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</si>
  <si>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</si>
  <si>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</si>
  <si>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</si>
  <si>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</si>
  <si>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</si>
  <si>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</si>
  <si>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</si>
  <si>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</si>
  <si>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</si>
  <si>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</si>
  <si>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</si>
  <si>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</si>
  <si>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</si>
  <si>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</si>
  <si>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</si>
  <si>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</si>
  <si>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</si>
  <si>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</si>
  <si>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</si>
  <si>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</si>
  <si>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</si>
  <si>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</si>
  <si>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</si>
  <si>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</si>
  <si>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</si>
  <si>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</si>
  <si>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</si>
  <si>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</si>
  <si>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</si>
  <si>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</si>
  <si>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</si>
  <si>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</si>
  <si>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</si>
  <si>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</si>
  <si>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</si>
  <si>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</si>
  <si>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</si>
  <si>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SWASTIK AUTOMOBILES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</si>
  <si>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</si>
  <si>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</si>
  <si>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</si>
  <si>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</si>
  <si>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</si>
  <si>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</si>
  <si>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</si>
  <si>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</si>
  <si>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</si>
  <si>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</si>
  <si>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</si>
  <si>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</si>
  <si>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</si>
  <si>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</si>
  <si>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</si>
  <si>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</si>
  <si>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</si>
  <si>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</si>
  <si>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</si>
  <si>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</si>
  <si>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</si>
  <si>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</si>
  <si>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</si>
  <si>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</si>
  <si>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</si>
  <si>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</si>
  <si>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</si>
  <si>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</si>
  <si>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</si>
  <si>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</si>
  <si>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</si>
  <si>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</si>
  <si>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</si>
  <si>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</si>
  <si>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</si>
  <si>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</si>
  <si>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</si>
  <si>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</si>
  <si>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</si>
  <si>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</si>
  <si>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</si>
  <si>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</si>
  <si>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</si>
  <si>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</si>
  <si>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</si>
  <si>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</si>
  <si>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</si>
  <si>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</si>
  <si>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</si>
  <si>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</si>
  <si>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CHANDIGARH</t>
  </si>
  <si>
    <t>ARMB 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</si>
  <si>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</si>
  <si>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</si>
  <si>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</si>
  <si>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</si>
  <si>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</si>
  <si>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</si>
  <si>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</si>
  <si>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</si>
  <si>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</si>
  <si>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</si>
  <si>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</si>
  <si>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</si>
  <si>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</si>
  <si>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</si>
  <si>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</si>
  <si>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</si>
  <si>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</si>
  <si>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</si>
  <si>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</si>
  <si>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</si>
  <si>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</si>
  <si>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</si>
  <si>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</si>
  <si>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</si>
  <si>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</si>
  <si>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</si>
  <si>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</si>
  <si>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</si>
  <si>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</si>
  <si>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</si>
  <si>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</si>
  <si>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</si>
  <si>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</si>
  <si>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</si>
  <si>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</si>
  <si>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</si>
  <si>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</si>
  <si>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</si>
  <si>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</si>
  <si>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</si>
  <si>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</si>
  <si>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</si>
  <si>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</si>
  <si>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</si>
  <si>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</si>
  <si>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</si>
  <si>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</si>
  <si>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</si>
  <si>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</si>
  <si>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</si>
  <si>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</si>
  <si>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</si>
  <si>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</si>
  <si>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</si>
  <si>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</si>
  <si>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</si>
  <si>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</si>
  <si>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</si>
  <si>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</si>
  <si>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</si>
  <si>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</si>
  <si>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</si>
  <si>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</si>
  <si>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</si>
  <si>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</si>
  <si>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</si>
  <si>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</si>
  <si>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</si>
  <si>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</si>
  <si>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</si>
  <si>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</si>
  <si>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</si>
  <si>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</si>
  <si>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</si>
  <si>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</si>
  <si>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</si>
  <si>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</si>
  <si>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</si>
  <si>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</si>
  <si>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</si>
  <si>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</si>
  <si>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</si>
  <si>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</si>
  <si>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</si>
  <si>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</si>
  <si>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</si>
  <si>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</si>
  <si>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</si>
  <si>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</si>
  <si>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</si>
  <si>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</si>
  <si>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</si>
  <si>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</si>
  <si>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</si>
  <si>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</si>
  <si>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</si>
  <si>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</si>
  <si>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</si>
  <si>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</si>
  <si>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</si>
  <si>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</si>
  <si>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</si>
  <si>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</si>
  <si>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</si>
  <si>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</si>
  <si>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</si>
  <si>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</si>
  <si>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</si>
  <si>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</si>
  <si>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</si>
  <si>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</si>
  <si>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</si>
  <si>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</si>
  <si>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</si>
  <si>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</si>
  <si>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</si>
  <si>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</si>
  <si>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</si>
  <si>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</si>
  <si>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</si>
  <si>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</si>
  <si>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</si>
  <si>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</si>
  <si>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</si>
  <si>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</si>
  <si>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</si>
  <si>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</si>
  <si>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</si>
  <si>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</si>
  <si>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</si>
  <si>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</si>
  <si>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</si>
  <si>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</si>
  <si>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</si>
  <si>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</si>
  <si>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</si>
  <si>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</si>
  <si>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</si>
  <si>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</si>
  <si>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</si>
  <si>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</si>
  <si>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</si>
  <si>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</si>
  <si>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</si>
  <si>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</si>
  <si>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</si>
  <si>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</si>
  <si>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</si>
  <si>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</si>
  <si>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</si>
  <si>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</si>
  <si>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</si>
  <si>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</si>
  <si>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</si>
  <si>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</si>
  <si>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</si>
  <si>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</si>
  <si>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</si>
  <si>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</si>
  <si>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</si>
  <si>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</si>
  <si>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</si>
  <si>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</si>
  <si>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</si>
  <si>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</si>
  <si>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</si>
  <si>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</si>
  <si>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</si>
  <si>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</si>
  <si>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</si>
  <si>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</si>
  <si>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</si>
  <si>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</si>
  <si>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</si>
  <si>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</si>
  <si>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</si>
  <si>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</si>
  <si>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</si>
  <si>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</si>
  <si>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</si>
  <si>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</si>
  <si>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</si>
  <si>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</si>
  <si>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</si>
  <si>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</si>
  <si>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</si>
  <si>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</si>
  <si>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</si>
  <si>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</si>
  <si>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</si>
  <si>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</si>
  <si>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</si>
  <si>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</si>
  <si>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</si>
  <si>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</si>
  <si>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</si>
  <si>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</si>
  <si>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</si>
  <si>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</si>
  <si>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</si>
  <si>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</si>
  <si>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</si>
  <si>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</si>
  <si>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</si>
  <si>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</si>
  <si>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</si>
  <si>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</si>
  <si>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</si>
  <si>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</si>
  <si>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</si>
  <si>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</si>
  <si>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</si>
  <si>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</si>
  <si>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</si>
  <si>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</si>
  <si>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</si>
  <si>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</si>
  <si>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</si>
  <si>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</si>
  <si>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</si>
  <si>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</si>
  <si>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</si>
  <si>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</si>
  <si>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</si>
  <si>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</si>
  <si>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</si>
  <si>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</si>
  <si>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</si>
  <si>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</si>
  <si>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</si>
  <si>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</si>
  <si>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</si>
  <si>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</si>
  <si>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</si>
  <si>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</si>
  <si>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</si>
  <si>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</si>
  <si>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</si>
  <si>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</si>
  <si>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</si>
  <si>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</si>
  <si>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</si>
  <si>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</si>
  <si>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</si>
  <si>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</si>
  <si>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</si>
  <si>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</si>
  <si>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</si>
  <si>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</si>
  <si>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</si>
  <si>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</si>
  <si>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</si>
  <si>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</si>
  <si>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</si>
  <si>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</si>
  <si>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</si>
  <si>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</si>
  <si>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</si>
  <si>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</si>
  <si>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</si>
  <si>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</si>
  <si>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</si>
  <si>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</si>
  <si>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</si>
  <si>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</si>
  <si>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</si>
  <si>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</si>
  <si>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</si>
  <si>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</si>
  <si>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</si>
  <si>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</si>
  <si>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</si>
  <si>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</si>
  <si>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</si>
  <si>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</si>
  <si>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</si>
  <si>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</si>
  <si>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</si>
  <si>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</si>
  <si>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</si>
  <si>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</si>
  <si>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</si>
  <si>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</si>
  <si>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MUKESH KUMAR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</si>
  <si>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</si>
  <si>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</si>
  <si>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</si>
  <si>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</si>
  <si>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</si>
  <si>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</si>
  <si>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</si>
  <si>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</si>
  <si>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</si>
  <si>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</si>
  <si>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</si>
  <si>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</si>
  <si>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</si>
  <si>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</si>
  <si>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</si>
  <si>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</si>
  <si>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</si>
  <si>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</si>
  <si>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SANJIV DIXIT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</si>
  <si>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</si>
  <si>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</si>
  <si>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</si>
  <si>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</si>
  <si>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</si>
  <si>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</si>
  <si>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</si>
  <si>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</si>
  <si>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</si>
  <si>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</si>
  <si>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</si>
  <si>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</si>
  <si>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</si>
  <si>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</si>
  <si>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</si>
  <si>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</si>
  <si>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</si>
  <si>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</si>
  <si>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</si>
  <si>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</si>
  <si>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</si>
  <si>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</si>
  <si>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</si>
  <si>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</si>
  <si>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</si>
  <si>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KAILASH CHAND GOYAL</t>
  </si>
  <si>
    <t>PARMOD KUMAR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</si>
  <si>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</si>
  <si>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</si>
  <si>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</si>
  <si>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</si>
  <si>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</si>
  <si>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</si>
  <si>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</si>
  <si>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</si>
  <si>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</si>
  <si>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</si>
  <si>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</si>
  <si>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</si>
  <si>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</si>
  <si>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</si>
  <si>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</si>
  <si>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</si>
  <si>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</si>
  <si>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</si>
  <si>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</si>
  <si>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VINOD KUMAR</t>
  </si>
  <si>
    <t>NARESH GOYAL</t>
  </si>
  <si>
    <t>SHREE RAM SURGICAL &amp; PHARMACEUTICALS</t>
  </si>
  <si>
    <t>147/ SEC-6 KARNAL</t>
  </si>
  <si>
    <t>VEENA ARORA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</si>
  <si>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</si>
  <si>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</si>
  <si>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</si>
  <si>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</si>
  <si>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</si>
  <si>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</si>
  <si>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</si>
  <si>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</si>
  <si>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</si>
  <si>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</si>
  <si>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</si>
  <si>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</si>
  <si>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</si>
  <si>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</si>
  <si>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</si>
  <si>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</si>
  <si>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</si>
  <si>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</si>
  <si>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</si>
  <si>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</si>
  <si>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</si>
  <si>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</si>
  <si>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</si>
  <si>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</si>
  <si>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</si>
  <si>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</si>
  <si>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</si>
  <si>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</si>
  <si>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</si>
  <si>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</si>
  <si>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</si>
  <si>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</si>
  <si>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</si>
  <si>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</si>
  <si>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BABA YOGI NETA NATH TRUST</t>
  </si>
  <si>
    <t xml:space="preserve">V &amp;PO LOHANI, DISTT- BHIWANI, </t>
  </si>
  <si>
    <t>KEDAR NATH SHARMA</t>
  </si>
  <si>
    <t>PUSHP KUMAR SHARMA</t>
  </si>
  <si>
    <t>RAM PAL SHAHSTRI</t>
  </si>
  <si>
    <t>RAMESH CHANDER SHARMA</t>
  </si>
  <si>
    <t>SITA RAM GOEL</t>
  </si>
  <si>
    <t>OM PARKASH GOYAL</t>
  </si>
  <si>
    <t>DINESH KUMAR GOYAL</t>
  </si>
  <si>
    <t>RAJESH SHARMA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</si>
  <si>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</si>
  <si>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</si>
  <si>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</si>
  <si>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</si>
  <si>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</si>
  <si>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</si>
  <si>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</si>
  <si>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DELHI</t>
  </si>
  <si>
    <t>RAJENDRA PLACE, NEW 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</si>
  <si>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</si>
  <si>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</si>
  <si>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</si>
  <si>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</si>
  <si>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</si>
  <si>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</si>
  <si>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</si>
  <si>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</si>
  <si>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</si>
  <si>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</si>
  <si>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</si>
  <si>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</si>
  <si>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</si>
  <si>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</si>
  <si>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</si>
  <si>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</si>
  <si>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</si>
  <si>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</si>
  <si>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</si>
  <si>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</si>
  <si>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>ECE HOUSE, NEW DELHI</t>
  </si>
  <si>
    <t>APPLE   INDUSTRIES</t>
  </si>
  <si>
    <t>T- &amp; 3 FLOOR, ANUPAM PLAZA, IIT CROSSING, HAUZ KHAS, DELHI-110016</t>
  </si>
  <si>
    <t>YOGINDER GARG</t>
  </si>
  <si>
    <t>00168529</t>
  </si>
  <si>
    <t>PAWAN KUMAR GARG</t>
  </si>
  <si>
    <t>SANJEEV SHIV KUMAR AGARWAL</t>
  </si>
  <si>
    <t>PURUSHOTTAM DASS SAINI</t>
  </si>
  <si>
    <t>APPLE COMMODITIES LTD.</t>
  </si>
  <si>
    <t>T-1 &amp; 3, ANUPAM PLAZA, KALU SARAI, IIT CROSSING, NEW DELHI - 110 016</t>
  </si>
  <si>
    <t>ASHISH GARG</t>
  </si>
  <si>
    <t>PARDEEP SHARMA</t>
  </si>
  <si>
    <t>AARTI PURI</t>
  </si>
  <si>
    <t>ECE  HOUSE , NEWDELHI</t>
  </si>
  <si>
    <t>APPLE SPONGE &amp; POWER LTD.</t>
  </si>
  <si>
    <t>S-4, ANUPAM PLAZA, IIT CROSSING, HAUZ KHAS, DELHI-110016</t>
  </si>
  <si>
    <t>LAXMIKANT LATH</t>
  </si>
  <si>
    <t>RAVINDER KUMAR GUPTA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</si>
  <si>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</si>
  <si>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</si>
  <si>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</si>
  <si>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</si>
  <si>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</si>
  <si>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</si>
  <si>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</si>
  <si>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</si>
  <si>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</si>
  <si>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</si>
  <si>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</si>
  <si>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</si>
  <si>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</si>
  <si>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</si>
  <si>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</si>
  <si>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</si>
  <si>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</si>
  <si>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</si>
  <si>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</si>
  <si>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</si>
  <si>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</si>
  <si>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</si>
  <si>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</si>
  <si>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</si>
  <si>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</si>
  <si>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</si>
  <si>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</si>
  <si>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</si>
  <si>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</si>
  <si>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</si>
  <si>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</si>
  <si>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</si>
  <si>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</si>
  <si>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</si>
  <si>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</si>
  <si>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</si>
  <si>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</si>
  <si>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</si>
  <si>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</si>
  <si>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</si>
  <si>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</si>
  <si>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</si>
  <si>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</si>
  <si>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</si>
  <si>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</si>
  <si>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</si>
  <si>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</si>
  <si>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</si>
  <si>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</si>
  <si>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</si>
  <si>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</si>
  <si>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</si>
  <si>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</si>
  <si>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</si>
  <si>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</si>
  <si>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</si>
  <si>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</si>
  <si>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</si>
  <si>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</si>
  <si>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</si>
  <si>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</si>
  <si>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</si>
  <si>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</si>
  <si>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</si>
  <si>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</si>
  <si>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</si>
  <si>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</si>
  <si>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</si>
  <si>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</si>
  <si>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</si>
  <si>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</si>
  <si>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</si>
  <si>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</si>
  <si>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</si>
  <si>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</si>
  <si>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</si>
  <si>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</si>
  <si>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</si>
  <si>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</si>
  <si>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</si>
  <si>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</si>
  <si>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</si>
  <si>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</si>
  <si>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</si>
  <si>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</si>
  <si>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</si>
  <si>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</si>
  <si>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</si>
  <si>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</si>
  <si>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</si>
  <si>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</si>
  <si>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</si>
  <si>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</si>
  <si>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</si>
  <si>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</si>
  <si>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</si>
  <si>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</si>
  <si>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</si>
  <si>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NAFED</t>
  </si>
  <si>
    <t>NAFED HOUSE, SIDHARTHA  ENCLAVE, ASHRAM CHOWK, NEW DELHI</t>
  </si>
  <si>
    <t>GOVT OF INDIA  UNDERTAKING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</si>
  <si>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</si>
  <si>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</si>
  <si>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</si>
  <si>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</si>
  <si>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</si>
  <si>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</si>
  <si>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</si>
  <si>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</si>
  <si>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</si>
  <si>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</si>
  <si>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</si>
  <si>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</si>
  <si>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</si>
  <si>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</si>
  <si>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</si>
  <si>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</si>
  <si>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</si>
  <si>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</si>
  <si>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</si>
  <si>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</si>
  <si>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</si>
  <si>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</si>
  <si>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</si>
  <si>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</si>
  <si>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</si>
  <si>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</si>
  <si>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</si>
  <si>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</si>
  <si>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PROMART RETAIL INDIA PVT. LTD.</t>
  </si>
  <si>
    <t>15/16 A WING, KRISHNA COMPLEX, SUBHASH ROAD A, VILE PARLE(E), MUMBAI 400 057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</si>
  <si>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</si>
  <si>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</si>
  <si>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</si>
  <si>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</si>
  <si>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</si>
  <si>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</si>
  <si>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</si>
  <si>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</si>
  <si>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</si>
  <si>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</si>
  <si>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</si>
  <si>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</si>
  <si>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</si>
  <si>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</si>
  <si>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</si>
  <si>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</si>
  <si>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</si>
  <si>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</si>
  <si>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</si>
  <si>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</si>
  <si>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</si>
  <si>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</si>
  <si>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</si>
  <si>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</si>
  <si>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</si>
  <si>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</si>
  <si>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</si>
  <si>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</si>
  <si>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</si>
  <si>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</si>
  <si>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</si>
  <si>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</si>
  <si>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</si>
  <si>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</si>
  <si>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SHEBA WHEELS PVT. LTD.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</si>
  <si>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</si>
  <si>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</si>
  <si>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</si>
  <si>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</si>
  <si>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</si>
  <si>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</si>
  <si>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</si>
  <si>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</si>
  <si>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</si>
  <si>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</si>
  <si>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</si>
  <si>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</si>
  <si>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</si>
  <si>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</si>
  <si>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</si>
  <si>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</si>
  <si>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</si>
  <si>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</si>
  <si>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</si>
  <si>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</si>
  <si>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</si>
  <si>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</si>
  <si>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</si>
  <si>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</si>
  <si>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</si>
  <si>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</si>
  <si>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</si>
  <si>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</si>
  <si>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</si>
  <si>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</si>
  <si>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</si>
  <si>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</si>
  <si>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</si>
  <si>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</si>
  <si>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</si>
  <si>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</si>
  <si>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</si>
  <si>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</si>
  <si>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</si>
  <si>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</si>
  <si>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</si>
  <si>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</si>
  <si>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</si>
  <si>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</si>
  <si>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</si>
  <si>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</si>
  <si>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</si>
  <si>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</si>
  <si>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</si>
  <si>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</si>
  <si>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</si>
  <si>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</si>
  <si>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</si>
  <si>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</si>
  <si>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</si>
  <si>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</si>
  <si>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</si>
  <si>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</si>
  <si>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</si>
  <si>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</si>
  <si>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</si>
  <si>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</si>
  <si>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</si>
  <si>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</si>
  <si>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</si>
  <si>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</si>
  <si>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</si>
  <si>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</si>
  <si>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</si>
  <si>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</si>
  <si>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</si>
  <si>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</si>
  <si>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</si>
  <si>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</si>
  <si>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</si>
  <si>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</si>
  <si>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</si>
  <si>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</si>
  <si>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</si>
  <si>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</si>
  <si>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ZYNC GLOBAL PVT. LTD.</t>
  </si>
  <si>
    <t>63 NEW RAJDHANI ENCLAVE, VIKAS MARG DELHI 110 092</t>
  </si>
  <si>
    <t>ANUJ GARG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</si>
  <si>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</si>
  <si>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</si>
  <si>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</si>
  <si>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</si>
  <si>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</si>
  <si>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</si>
  <si>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</si>
  <si>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</si>
  <si>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</si>
  <si>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</si>
  <si>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</si>
  <si>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</si>
  <si>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</si>
  <si>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</si>
  <si>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</si>
  <si>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</si>
  <si>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</si>
  <si>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</si>
  <si>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</si>
  <si>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</si>
  <si>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</si>
  <si>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</si>
  <si>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</si>
  <si>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</si>
  <si>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</si>
  <si>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</si>
  <si>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</si>
  <si>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</si>
  <si>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</si>
  <si>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PRAMOD KUMAR GUPTA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</si>
  <si>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</si>
  <si>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</si>
  <si>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</si>
  <si>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</si>
  <si>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</si>
  <si>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</si>
  <si>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</si>
  <si>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</si>
  <si>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</si>
  <si>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</si>
  <si>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</si>
  <si>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</si>
  <si>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</si>
  <si>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</si>
  <si>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</si>
  <si>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</si>
  <si>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</si>
  <si>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</si>
  <si>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</si>
  <si>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</si>
  <si>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</si>
  <si>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</si>
  <si>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</si>
  <si>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</si>
  <si>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</si>
  <si>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</si>
  <si>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</si>
  <si>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</si>
  <si>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</si>
  <si>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</si>
  <si>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</si>
  <si>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</si>
  <si>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</si>
  <si>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</si>
  <si>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</si>
  <si>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</si>
  <si>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</si>
  <si>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</si>
  <si>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</si>
  <si>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</si>
  <si>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</si>
  <si>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</si>
  <si>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</si>
  <si>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</si>
  <si>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</si>
  <si>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</si>
  <si>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</si>
  <si>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</si>
  <si>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</si>
  <si>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</si>
  <si>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</si>
  <si>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</si>
  <si>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</si>
  <si>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</si>
  <si>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</si>
  <si>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</si>
  <si>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</si>
  <si>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</si>
  <si>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</si>
  <si>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</si>
  <si>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</si>
  <si>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</si>
  <si>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</si>
  <si>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</si>
  <si>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</si>
  <si>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</si>
  <si>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</si>
  <si>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</si>
  <si>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</si>
  <si>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</si>
  <si>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</si>
  <si>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</si>
  <si>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</si>
  <si>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</si>
  <si>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</si>
  <si>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</si>
  <si>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</si>
  <si>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</si>
  <si>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</si>
  <si>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</si>
  <si>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</si>
  <si>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</si>
  <si>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</si>
  <si>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</si>
  <si>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</si>
  <si>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</si>
  <si>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</si>
  <si>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</si>
  <si>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</si>
  <si>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</si>
  <si>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</si>
  <si>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</si>
  <si>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</si>
  <si>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</si>
  <si>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</si>
  <si>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</si>
  <si>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</si>
  <si>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</si>
  <si>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</si>
  <si>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</si>
  <si>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</si>
  <si>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</si>
  <si>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</si>
  <si>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</si>
  <si>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</si>
  <si>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</si>
  <si>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</si>
  <si>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</si>
  <si>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</si>
  <si>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</si>
  <si>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</si>
  <si>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</si>
  <si>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</si>
  <si>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</si>
  <si>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</si>
  <si>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</si>
  <si>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</si>
  <si>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</si>
  <si>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</si>
  <si>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</si>
  <si>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</si>
  <si>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</si>
  <si>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</si>
  <si>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</si>
  <si>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</si>
  <si>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</si>
  <si>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</si>
  <si>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</si>
  <si>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</si>
  <si>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</si>
  <si>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</si>
  <si>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</si>
  <si>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</si>
  <si>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</si>
  <si>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</si>
  <si>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</si>
  <si>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</si>
  <si>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</si>
  <si>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</si>
  <si>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</si>
  <si>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</si>
  <si>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</si>
  <si>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</si>
  <si>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</si>
  <si>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</si>
  <si>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</si>
  <si>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</si>
  <si>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</si>
  <si>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</si>
  <si>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</si>
  <si>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</si>
  <si>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</si>
  <si>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</si>
  <si>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</si>
  <si>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</si>
  <si>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</si>
  <si>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</si>
  <si>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</si>
  <si>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</si>
  <si>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</si>
  <si>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</si>
  <si>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</si>
  <si>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</si>
  <si>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</si>
  <si>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</si>
  <si>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</si>
  <si>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</si>
  <si>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</si>
  <si>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</si>
  <si>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</si>
  <si>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</si>
  <si>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</si>
  <si>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</si>
  <si>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</si>
  <si>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</si>
  <si>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</si>
  <si>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</si>
  <si>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</si>
  <si>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</si>
  <si>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</si>
  <si>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</si>
  <si>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</si>
  <si>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</si>
  <si>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</si>
  <si>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</si>
  <si>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</si>
  <si>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</si>
  <si>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</si>
  <si>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</si>
  <si>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</si>
  <si>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</si>
  <si>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</si>
  <si>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</si>
  <si>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SHYAM DYE PRINTS P.LTD.</t>
  </si>
  <si>
    <t>H NO. 342, SEC-15, FARIDABAD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</si>
  <si>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</si>
  <si>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</si>
  <si>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</si>
  <si>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</si>
  <si>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</si>
  <si>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</si>
  <si>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</si>
  <si>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</si>
  <si>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</si>
  <si>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</si>
  <si>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</si>
  <si>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</si>
  <si>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</si>
  <si>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</si>
  <si>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</si>
  <si>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</si>
  <si>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</si>
  <si>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</si>
  <si>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</si>
  <si>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</si>
  <si>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</si>
  <si>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</si>
  <si>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</si>
  <si>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</si>
  <si>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</si>
  <si>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</si>
  <si>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</si>
  <si>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</si>
  <si>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</si>
  <si>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</si>
  <si>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</si>
  <si>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</si>
  <si>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</si>
  <si>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</si>
  <si>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</si>
  <si>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</si>
  <si>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</si>
  <si>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</si>
  <si>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</si>
  <si>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</si>
  <si>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</si>
  <si>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</si>
  <si>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</si>
  <si>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</si>
  <si>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</si>
  <si>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</si>
  <si>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</si>
  <si>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</si>
  <si>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</si>
  <si>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</si>
  <si>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</si>
  <si>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</si>
  <si>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</si>
  <si>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</si>
  <si>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</si>
  <si>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</si>
  <si>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</si>
  <si>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</si>
  <si>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</si>
  <si>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</si>
  <si>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</si>
  <si>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</si>
  <si>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</si>
  <si>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</si>
  <si>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</si>
  <si>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</si>
  <si>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</si>
  <si>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</si>
  <si>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</si>
  <si>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</si>
  <si>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</si>
  <si>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</si>
  <si>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</si>
  <si>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</si>
  <si>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</si>
  <si>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</si>
  <si>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</si>
  <si>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</si>
  <si>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</si>
  <si>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</si>
  <si>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</si>
  <si>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</si>
  <si>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</si>
  <si>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</si>
  <si>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</si>
  <si>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</si>
  <si>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</si>
  <si>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</si>
  <si>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</si>
  <si>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</si>
  <si>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</si>
  <si>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</si>
  <si>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</si>
  <si>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</si>
  <si>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</si>
  <si>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</si>
  <si>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</si>
  <si>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</si>
  <si>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</si>
  <si>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</si>
  <si>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</si>
  <si>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</si>
  <si>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</si>
  <si>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</si>
  <si>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</si>
  <si>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</si>
  <si>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</si>
  <si>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</si>
  <si>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</si>
  <si>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</si>
  <si>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</si>
  <si>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</si>
  <si>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</si>
  <si>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</si>
  <si>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</si>
  <si>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</si>
  <si>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</si>
  <si>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</si>
  <si>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</si>
  <si>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</si>
  <si>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</si>
  <si>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</si>
  <si>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</si>
  <si>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</si>
  <si>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</si>
  <si>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</si>
  <si>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</si>
  <si>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</si>
  <si>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</si>
  <si>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</si>
  <si>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</si>
  <si>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</si>
  <si>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</si>
  <si>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</si>
  <si>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</si>
  <si>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</si>
  <si>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</si>
  <si>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</si>
  <si>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</si>
  <si>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</si>
  <si>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</si>
  <si>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</si>
  <si>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</si>
  <si>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</si>
  <si>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</si>
  <si>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</si>
  <si>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</si>
  <si>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</si>
  <si>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</si>
  <si>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</si>
  <si>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</si>
  <si>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</si>
  <si>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</si>
  <si>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</si>
  <si>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</si>
  <si>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</si>
  <si>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</si>
  <si>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</si>
  <si>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</si>
  <si>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</si>
  <si>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</si>
  <si>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</si>
  <si>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</si>
  <si>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</si>
  <si>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</si>
  <si>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</si>
  <si>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</si>
  <si>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</si>
  <si>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</si>
  <si>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</si>
  <si>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</si>
  <si>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</si>
  <si>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</si>
  <si>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</si>
  <si>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</si>
  <si>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</si>
  <si>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</si>
  <si>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</si>
  <si>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</si>
  <si>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</si>
  <si>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</si>
  <si>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</si>
  <si>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</si>
  <si>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</si>
  <si>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</si>
  <si>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</si>
  <si>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</si>
  <si>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</si>
  <si>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</si>
  <si>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</si>
  <si>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</si>
  <si>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</si>
  <si>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</si>
  <si>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</si>
  <si>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</si>
  <si>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</si>
  <si>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</si>
  <si>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</si>
  <si>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</si>
  <si>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</si>
  <si>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</si>
  <si>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</si>
  <si>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</si>
  <si>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</si>
  <si>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</si>
  <si>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</si>
  <si>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</si>
  <si>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</si>
  <si>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</si>
  <si>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</si>
  <si>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</si>
  <si>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</si>
  <si>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</si>
  <si>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</si>
  <si>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</si>
  <si>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</si>
  <si>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</si>
  <si>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</si>
  <si>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</si>
  <si>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</si>
  <si>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</si>
  <si>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</si>
  <si>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</si>
  <si>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</si>
  <si>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</si>
  <si>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</si>
  <si>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</si>
  <si>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</si>
  <si>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</si>
  <si>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</si>
  <si>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</si>
  <si>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</si>
  <si>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</si>
  <si>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</si>
  <si>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</si>
  <si>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</si>
  <si>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</si>
  <si>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</si>
  <si>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</si>
  <si>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</si>
  <si>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</si>
  <si>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</si>
  <si>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</si>
  <si>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</si>
  <si>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</si>
  <si>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</si>
  <si>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</si>
  <si>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</si>
  <si>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</si>
  <si>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</si>
  <si>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</si>
  <si>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</si>
  <si>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</si>
  <si>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</si>
  <si>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</si>
  <si>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</si>
  <si>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</si>
  <si>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</si>
  <si>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</si>
  <si>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</si>
  <si>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</si>
  <si>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</si>
  <si>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</si>
  <si>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</si>
  <si>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</si>
  <si>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</si>
  <si>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</si>
  <si>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</si>
  <si>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</si>
  <si>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</si>
  <si>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</si>
  <si>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</si>
  <si>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</si>
  <si>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</si>
  <si>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</si>
  <si>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</si>
  <si>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</si>
  <si>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</si>
  <si>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</si>
  <si>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</si>
  <si>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</si>
  <si>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</si>
  <si>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</si>
  <si>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</si>
  <si>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</si>
  <si>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</si>
  <si>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</si>
  <si>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</si>
  <si>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</si>
  <si>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</si>
  <si>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</si>
  <si>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</si>
  <si>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</si>
  <si>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</si>
  <si>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</si>
  <si>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</si>
  <si>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</si>
  <si>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</si>
  <si>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</si>
  <si>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</si>
  <si>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</si>
  <si>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</si>
  <si>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</si>
  <si>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</si>
  <si>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</si>
  <si>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</si>
  <si>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</si>
  <si>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</si>
  <si>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</si>
  <si>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</si>
  <si>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</si>
  <si>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</si>
  <si>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</si>
  <si>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</si>
  <si>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</si>
  <si>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</si>
  <si>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</si>
  <si>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</si>
  <si>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</si>
  <si>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</si>
  <si>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</si>
  <si>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</si>
  <si>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</si>
  <si>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</si>
  <si>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</si>
  <si>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</si>
  <si>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</si>
  <si>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</si>
  <si>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</si>
  <si>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</si>
  <si>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</si>
  <si>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</si>
  <si>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</si>
  <si>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</si>
  <si>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</si>
  <si>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</si>
  <si>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</si>
  <si>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</si>
  <si>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</si>
  <si>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</si>
  <si>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</si>
  <si>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</si>
  <si>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</si>
  <si>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</si>
  <si>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</si>
  <si>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</si>
  <si>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</si>
  <si>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</si>
  <si>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PAIKPARA, KOLKATA</t>
  </si>
  <si>
    <t>SREE NIBAS APPARTMENT, 181 DUMDUM ROAD, KOLKATA 700074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</si>
  <si>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</si>
  <si>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</si>
  <si>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</si>
  <si>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</si>
  <si>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</si>
  <si>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</si>
  <si>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</si>
  <si>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</si>
  <si>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</si>
  <si>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</si>
  <si>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</si>
  <si>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</si>
  <si>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</si>
  <si>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</si>
  <si>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</si>
  <si>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</si>
  <si>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</si>
  <si>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</si>
  <si>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</si>
  <si>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</si>
  <si>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</si>
  <si>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</si>
  <si>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</si>
  <si>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</si>
  <si>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</si>
  <si>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</si>
  <si>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</si>
  <si>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</si>
  <si>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</si>
  <si>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</si>
  <si>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</si>
  <si>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</si>
  <si>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</si>
  <si>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</si>
  <si>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</si>
  <si>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</si>
  <si>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</si>
  <si>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</si>
  <si>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</si>
  <si>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</si>
  <si>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</si>
  <si>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</si>
  <si>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</si>
  <si>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</si>
  <si>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</si>
  <si>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</si>
  <si>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</si>
  <si>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</si>
  <si>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</si>
  <si>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</si>
  <si>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</si>
  <si>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</si>
  <si>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</si>
  <si>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</si>
  <si>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</si>
  <si>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</si>
  <si>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</si>
  <si>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</si>
  <si>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</si>
  <si>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</si>
  <si>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</si>
  <si>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</si>
  <si>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</si>
  <si>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</si>
  <si>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</si>
  <si>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</si>
  <si>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</si>
  <si>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t>DHARMESH KUMAR BAID</t>
  </si>
  <si>
    <t>SIDDHANT GARMENTS</t>
  </si>
  <si>
    <t>140 A, NSC BOSE ROAD, RANIKUTHI PS, JADAVPUR, KOLKATA 700 092</t>
  </si>
  <si>
    <t>PRASANTA KUMAR ROY BURMAN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</si>
  <si>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</si>
  <si>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</si>
  <si>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</si>
  <si>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</si>
  <si>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</si>
  <si>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</si>
  <si>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</si>
  <si>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</si>
  <si>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</si>
  <si>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</si>
  <si>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</si>
  <si>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</si>
  <si>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</si>
  <si>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MIDNAPUR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</si>
  <si>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</si>
  <si>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</si>
  <si>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</si>
  <si>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</si>
  <si>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</si>
  <si>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</si>
  <si>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</si>
  <si>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</si>
  <si>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</si>
  <si>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</si>
  <si>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</si>
  <si>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</si>
  <si>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</si>
  <si>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</si>
  <si>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</si>
  <si>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</si>
  <si>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</si>
  <si>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</si>
  <si>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</si>
  <si>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</si>
  <si>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</si>
  <si>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</si>
  <si>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</si>
  <si>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</si>
  <si>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</si>
  <si>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</si>
  <si>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</si>
  <si>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</si>
  <si>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</si>
  <si>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</si>
  <si>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</si>
  <si>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</si>
  <si>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</si>
  <si>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</si>
  <si>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</si>
  <si>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</si>
  <si>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</si>
  <si>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</si>
  <si>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</si>
  <si>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</si>
  <si>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KATHORA</t>
  </si>
  <si>
    <t>RAIZ AHMED KHAN</t>
  </si>
  <si>
    <t>SECT 21 ROAD NO 4, INDUSTRIAL AREA , JAGDISHPUR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</si>
  <si>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</si>
  <si>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</si>
  <si>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</si>
  <si>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</si>
  <si>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</si>
  <si>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</si>
  <si>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</si>
  <si>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</si>
  <si>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</si>
  <si>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</si>
  <si>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</si>
  <si>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</si>
  <si>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</si>
  <si>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</si>
  <si>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</si>
  <si>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</si>
  <si>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</si>
  <si>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</si>
  <si>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</si>
  <si>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</si>
  <si>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</si>
  <si>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</si>
  <si>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</si>
  <si>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</si>
  <si>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</si>
  <si>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</si>
  <si>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</si>
  <si>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</si>
  <si>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</si>
  <si>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</si>
  <si>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</si>
  <si>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</si>
  <si>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</si>
  <si>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</si>
  <si>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</si>
  <si>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</si>
  <si>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</si>
  <si>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</si>
  <si>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</si>
  <si>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MAA VEG OILS</t>
  </si>
  <si>
    <t>82/57, GURU GOVIND SINGH MARG, LAL KUAN, LUCKNOW</t>
  </si>
  <si>
    <t>DEVI DAYAL AGARWAL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</si>
  <si>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</si>
  <si>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</si>
  <si>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</si>
  <si>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</si>
  <si>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</si>
  <si>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</si>
  <si>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</si>
  <si>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</si>
  <si>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</si>
  <si>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</si>
  <si>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</si>
  <si>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</si>
  <si>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</si>
  <si>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</si>
  <si>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</si>
  <si>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</si>
  <si>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</si>
  <si>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</si>
  <si>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</si>
  <si>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</si>
  <si>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</si>
  <si>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</si>
  <si>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</si>
  <si>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</si>
  <si>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</si>
  <si>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</si>
  <si>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</si>
  <si>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</si>
  <si>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</si>
  <si>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</si>
  <si>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</si>
  <si>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</si>
  <si>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</si>
  <si>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</si>
  <si>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</si>
  <si>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</si>
  <si>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</si>
  <si>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</si>
  <si>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</si>
  <si>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</si>
  <si>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</si>
  <si>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</si>
  <si>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</si>
  <si>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</si>
  <si>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</si>
  <si>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</si>
  <si>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</si>
  <si>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</si>
  <si>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</si>
  <si>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</si>
  <si>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</si>
  <si>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</si>
  <si>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</si>
  <si>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</si>
  <si>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</si>
  <si>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</si>
  <si>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</si>
  <si>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</si>
  <si>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</si>
  <si>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</si>
  <si>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</si>
  <si>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</si>
  <si>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</si>
  <si>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</si>
  <si>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</si>
  <si>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</si>
  <si>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</si>
  <si>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</si>
  <si>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</si>
  <si>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</si>
  <si>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</si>
  <si>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</si>
  <si>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</si>
  <si>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</si>
  <si>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</si>
  <si>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</si>
  <si>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</si>
  <si>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</si>
  <si>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</si>
  <si>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</si>
  <si>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</si>
  <si>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</si>
  <si>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</si>
  <si>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</si>
  <si>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</si>
  <si>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</si>
  <si>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</si>
  <si>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</si>
  <si>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</si>
  <si>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</si>
  <si>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</si>
  <si>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</si>
  <si>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</si>
  <si>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</si>
  <si>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</si>
  <si>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</si>
  <si>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</si>
  <si>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</si>
  <si>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</si>
  <si>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</si>
  <si>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</si>
  <si>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</si>
  <si>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</si>
  <si>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</si>
  <si>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</si>
  <si>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</si>
  <si>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</si>
  <si>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</si>
  <si>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</si>
  <si>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</si>
  <si>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</si>
  <si>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</si>
  <si>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</si>
  <si>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GURPREET SINGH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</si>
  <si>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</si>
  <si>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</si>
  <si>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</si>
  <si>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</si>
  <si>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</si>
  <si>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</si>
  <si>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</si>
  <si>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</si>
  <si>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</si>
  <si>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</si>
  <si>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</si>
  <si>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</si>
  <si>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</si>
  <si>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</si>
  <si>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</si>
  <si>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</si>
  <si>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</si>
  <si>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</si>
  <si>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</si>
  <si>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</si>
  <si>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</si>
  <si>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</si>
  <si>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</si>
  <si>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</si>
  <si>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</si>
  <si>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</si>
  <si>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</si>
  <si>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</si>
  <si>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</si>
  <si>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</si>
  <si>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</si>
  <si>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</si>
  <si>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</si>
  <si>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</si>
  <si>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</si>
  <si>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</si>
  <si>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</si>
  <si>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</si>
  <si>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</si>
  <si>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</si>
  <si>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</si>
  <si>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</si>
  <si>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</si>
  <si>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</si>
  <si>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</si>
  <si>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</si>
  <si>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</si>
  <si>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</si>
  <si>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</si>
  <si>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</si>
  <si>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</si>
  <si>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</si>
  <si>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</si>
  <si>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</si>
  <si>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</si>
  <si>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</si>
  <si>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</si>
  <si>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</si>
  <si>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</si>
  <si>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</si>
  <si>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</si>
  <si>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</si>
  <si>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</si>
  <si>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</si>
  <si>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</si>
  <si>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</si>
  <si>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</si>
  <si>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</si>
  <si>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</si>
  <si>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</si>
  <si>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</si>
  <si>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</si>
  <si>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</si>
  <si>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</si>
  <si>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</si>
  <si>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</si>
  <si>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</si>
  <si>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</si>
  <si>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</si>
  <si>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</si>
  <si>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</si>
  <si>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</si>
  <si>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</si>
  <si>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</si>
  <si>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</si>
  <si>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</si>
  <si>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</si>
  <si>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</si>
  <si>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</si>
  <si>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</si>
  <si>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</si>
  <si>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</si>
  <si>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</si>
  <si>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</si>
  <si>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</si>
  <si>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</si>
  <si>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</si>
  <si>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</si>
  <si>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</si>
  <si>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</si>
  <si>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</si>
  <si>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</si>
  <si>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</si>
  <si>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</si>
  <si>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</si>
  <si>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</si>
  <si>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</si>
  <si>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</si>
  <si>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</si>
  <si>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</si>
  <si>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</si>
  <si>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</si>
  <si>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</si>
  <si>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</si>
  <si>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</si>
  <si>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</si>
  <si>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</si>
  <si>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</si>
  <si>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</si>
  <si>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</si>
  <si>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</si>
  <si>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</si>
  <si>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</si>
  <si>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</si>
  <si>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</si>
  <si>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</si>
  <si>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</si>
  <si>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</si>
  <si>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</si>
  <si>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</si>
  <si>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</si>
  <si>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</si>
  <si>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</si>
  <si>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</si>
  <si>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</si>
  <si>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</si>
  <si>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</si>
  <si>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</si>
  <si>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</si>
  <si>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</si>
  <si>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</si>
  <si>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</si>
  <si>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SMT.ISHITA GUPTA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</si>
  <si>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</si>
  <si>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</si>
  <si>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</si>
  <si>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</si>
  <si>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</si>
  <si>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</si>
  <si>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</si>
  <si>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</si>
  <si>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</si>
  <si>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</si>
  <si>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</si>
  <si>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</si>
  <si>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</si>
  <si>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</si>
  <si>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</si>
  <si>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</si>
  <si>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</si>
  <si>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</si>
  <si>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</si>
  <si>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</si>
  <si>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</si>
  <si>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</si>
  <si>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</si>
  <si>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</si>
  <si>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</si>
  <si>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</si>
  <si>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</si>
  <si>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</si>
  <si>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</si>
  <si>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</si>
  <si>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</si>
  <si>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</si>
  <si>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</si>
  <si>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</si>
  <si>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</si>
  <si>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</si>
  <si>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</si>
  <si>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</si>
  <si>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RAJ TRADING COMPANY</t>
  </si>
  <si>
    <t>OPP.DAV SCHOOL. VILL.SAIDKHERI TEHSIL RAJPURA DISTT. PATIALA</t>
  </si>
  <si>
    <t>SMT.PARAMJIT KAUR</t>
  </si>
  <si>
    <t xml:space="preserve">DHURI MAIN </t>
  </si>
  <si>
    <t>RASHI FOODS</t>
  </si>
  <si>
    <t xml:space="preserve">SANDHU POULTRY &amp; LAYER FARM </t>
  </si>
  <si>
    <t>QUILA RAIPUR, DISTT. LUDHIANA</t>
  </si>
  <si>
    <t>AMARJIT SINGH SANDHU</t>
  </si>
  <si>
    <t>SHIV SHAKTI MEDICAL AGENCY</t>
  </si>
  <si>
    <t>VILL- SAIDKHERI, RAJPURA</t>
  </si>
  <si>
    <t>HARJINDER SINGH</t>
  </si>
  <si>
    <t>NANGAL TOWNSHIP PATIALA</t>
  </si>
  <si>
    <t>SHREE RAM ROLLER MILLS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</si>
  <si>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</si>
  <si>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</si>
  <si>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</si>
  <si>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</si>
  <si>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</si>
  <si>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</si>
  <si>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</si>
  <si>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</si>
  <si>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</si>
  <si>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</si>
  <si>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PALTAN BAZAR, DEHRADUN</t>
  </si>
  <si>
    <t>UTTRAKHAND</t>
  </si>
  <si>
    <t>TILAK ROAD, DEHRADUN</t>
  </si>
  <si>
    <t>ANURAG MINOCHA</t>
  </si>
  <si>
    <t>ARHAT BAZAR, DEHRADUN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</si>
  <si>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</si>
  <si>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</si>
  <si>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</si>
  <si>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</si>
  <si>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</si>
  <si>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</si>
  <si>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</si>
  <si>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</si>
  <si>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</si>
  <si>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MINOCHA ELECTRONICS</t>
  </si>
  <si>
    <t>49 MOTI BAZAAR, DEHRADUN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</si>
  <si>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</si>
  <si>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</si>
  <si>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</si>
  <si>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</si>
  <si>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</si>
  <si>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</si>
  <si>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</si>
  <si>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</si>
  <si>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</si>
  <si>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</si>
  <si>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</si>
  <si>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</si>
  <si>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</si>
  <si>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</si>
  <si>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</si>
  <si>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</si>
  <si>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</si>
  <si>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</si>
  <si>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</si>
  <si>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</si>
  <si>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</si>
  <si>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</si>
  <si>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</si>
  <si>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</si>
  <si>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</si>
  <si>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</si>
  <si>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</si>
  <si>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</si>
  <si>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</si>
  <si>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</si>
  <si>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</si>
  <si>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</si>
  <si>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</si>
  <si>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</si>
  <si>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</si>
  <si>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</si>
  <si>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</si>
  <si>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</si>
  <si>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RAB, HARIDWAR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</si>
  <si>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</si>
  <si>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</si>
  <si>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</si>
  <si>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</si>
  <si>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</si>
  <si>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</si>
  <si>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</si>
  <si>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</si>
  <si>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</si>
  <si>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</si>
  <si>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</si>
  <si>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</si>
  <si>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</si>
  <si>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</si>
  <si>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</si>
  <si>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</si>
  <si>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</si>
  <si>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</si>
  <si>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</si>
  <si>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</si>
  <si>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</si>
  <si>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</si>
  <si>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</si>
  <si>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</si>
  <si>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</si>
  <si>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</si>
  <si>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</si>
  <si>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</si>
  <si>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</si>
  <si>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</si>
  <si>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</si>
  <si>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</si>
  <si>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</si>
  <si>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</si>
  <si>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</si>
  <si>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</si>
  <si>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</si>
  <si>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</si>
  <si>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</si>
  <si>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</si>
  <si>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</si>
  <si>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</si>
  <si>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</si>
  <si>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</si>
  <si>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</si>
  <si>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</si>
  <si>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</si>
  <si>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</si>
  <si>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</si>
  <si>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</si>
  <si>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</si>
  <si>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</si>
  <si>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</si>
  <si>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</si>
  <si>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</si>
  <si>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</si>
  <si>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</si>
  <si>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</si>
  <si>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</si>
  <si>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</si>
  <si>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</si>
  <si>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</si>
  <si>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</si>
  <si>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</si>
  <si>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</si>
  <si>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</si>
  <si>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</si>
  <si>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</si>
  <si>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</si>
  <si>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</si>
  <si>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</si>
  <si>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</si>
  <si>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</si>
  <si>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</si>
  <si>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</si>
  <si>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</si>
  <si>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</si>
  <si>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</si>
  <si>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</si>
  <si>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</si>
  <si>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</si>
  <si>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</si>
  <si>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</si>
  <si>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</si>
  <si>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</si>
  <si>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</si>
  <si>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</si>
  <si>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</si>
  <si>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</si>
  <si>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</si>
  <si>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</si>
  <si>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</si>
  <si>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</si>
  <si>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</si>
  <si>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</si>
  <si>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</si>
  <si>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</si>
  <si>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</si>
  <si>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</si>
  <si>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</si>
  <si>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</si>
  <si>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</si>
  <si>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</si>
  <si>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</si>
  <si>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</si>
  <si>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</si>
  <si>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</si>
  <si>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</si>
  <si>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</si>
  <si>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</si>
  <si>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</si>
  <si>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</si>
  <si>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</si>
  <si>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</si>
  <si>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</si>
  <si>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</si>
  <si>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</si>
  <si>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</si>
  <si>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</si>
  <si>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</si>
  <si>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</si>
  <si>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</si>
  <si>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</si>
  <si>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BAZPUR KASHIPUR</t>
  </si>
  <si>
    <t>CHEEMA PAPER MILLS LTD.</t>
  </si>
  <si>
    <t>2 KM STONE BAZPUR ORAD KASHIPUR UDHAM SINGH NAVAR</t>
  </si>
  <si>
    <t>HARBHAJAN SINGH CHEEMA</t>
  </si>
  <si>
    <t>GURDAYAL SINGH CHEEMA</t>
  </si>
  <si>
    <t>JASMEET KAUR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</si>
  <si>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</si>
  <si>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</si>
  <si>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</si>
  <si>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</si>
  <si>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</si>
  <si>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</si>
  <si>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</si>
  <si>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</si>
  <si>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</si>
  <si>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</si>
  <si>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</si>
  <si>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</si>
  <si>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</si>
  <si>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</si>
  <si>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</si>
  <si>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</si>
  <si>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</si>
  <si>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</si>
  <si>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</si>
  <si>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</si>
  <si>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</si>
  <si>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</si>
  <si>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</si>
  <si>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</si>
  <si>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</si>
  <si>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</si>
  <si>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</si>
  <si>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</si>
  <si>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</si>
  <si>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</si>
  <si>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</si>
  <si>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</si>
  <si>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</si>
  <si>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</si>
  <si>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</si>
  <si>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</si>
  <si>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</si>
  <si>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</si>
  <si>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</si>
  <si>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</si>
  <si>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</si>
  <si>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</si>
  <si>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</si>
  <si>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</si>
  <si>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</si>
  <si>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</si>
  <si>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</si>
  <si>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</si>
  <si>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</si>
  <si>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</si>
  <si>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</si>
  <si>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</si>
  <si>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</si>
  <si>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</si>
  <si>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</si>
  <si>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</si>
  <si>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</si>
  <si>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</si>
  <si>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</si>
  <si>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</si>
  <si>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</si>
  <si>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</si>
  <si>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</si>
  <si>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</si>
  <si>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</si>
  <si>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</si>
  <si>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</si>
  <si>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</si>
  <si>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</si>
  <si>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</si>
  <si>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</si>
  <si>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</si>
  <si>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</si>
  <si>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</si>
  <si>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</si>
  <si>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</si>
  <si>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</si>
  <si>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</si>
  <si>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</si>
  <si>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</si>
  <si>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</si>
  <si>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</si>
  <si>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</si>
  <si>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</si>
  <si>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</si>
  <si>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</si>
  <si>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</si>
  <si>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</si>
  <si>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</si>
  <si>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</si>
  <si>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</si>
  <si>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</si>
  <si>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</si>
  <si>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</si>
  <si>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</si>
  <si>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</si>
  <si>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</si>
  <si>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</si>
  <si>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</si>
  <si>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</si>
  <si>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</si>
  <si>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</si>
  <si>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</si>
  <si>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</si>
  <si>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</si>
  <si>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</si>
  <si>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</si>
  <si>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</si>
  <si>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</si>
  <si>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</si>
  <si>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</si>
  <si>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</si>
  <si>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</si>
  <si>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</si>
  <si>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</si>
  <si>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</si>
  <si>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</si>
  <si>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</si>
  <si>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</si>
  <si>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</si>
  <si>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</si>
  <si>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</si>
  <si>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</si>
  <si>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</si>
  <si>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</si>
  <si>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</si>
  <si>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</si>
  <si>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</si>
  <si>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</si>
  <si>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</si>
  <si>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</si>
  <si>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</si>
  <si>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</si>
  <si>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</si>
  <si>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</si>
  <si>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</si>
  <si>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</si>
  <si>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</si>
  <si>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</si>
  <si>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</si>
  <si>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</si>
  <si>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</si>
  <si>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</si>
  <si>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</si>
  <si>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</si>
  <si>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</si>
  <si>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</si>
  <si>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</si>
  <si>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</si>
  <si>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</si>
  <si>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</si>
  <si>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</si>
  <si>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</si>
  <si>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</si>
  <si>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</si>
  <si>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</si>
  <si>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</si>
  <si>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</si>
  <si>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</si>
  <si>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</si>
  <si>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</si>
  <si>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</si>
  <si>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</si>
  <si>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</si>
  <si>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</si>
  <si>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</si>
  <si>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</si>
  <si>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RAB, AHMEDABAD</t>
  </si>
  <si>
    <t>GUJRAT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</si>
  <si>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</si>
  <si>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</si>
  <si>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</si>
  <si>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</si>
  <si>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</si>
  <si>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</si>
  <si>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</si>
  <si>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</si>
  <si>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</si>
  <si>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</si>
  <si>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</si>
  <si>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</si>
  <si>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</si>
  <si>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</si>
  <si>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</si>
  <si>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</si>
  <si>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</si>
  <si>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</si>
  <si>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</si>
  <si>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</si>
  <si>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</si>
  <si>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</si>
  <si>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</si>
  <si>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</si>
  <si>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</si>
  <si>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</si>
  <si>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</si>
  <si>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</si>
  <si>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</si>
  <si>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</si>
  <si>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</si>
  <si>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</si>
  <si>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</si>
  <si>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</si>
  <si>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</si>
  <si>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</si>
  <si>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</si>
  <si>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</si>
  <si>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</si>
  <si>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</si>
  <si>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</si>
  <si>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</si>
  <si>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</si>
  <si>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</si>
  <si>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</si>
  <si>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</si>
  <si>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>MRS. VINABEN M PATEL</t>
  </si>
  <si>
    <t>NILA BAUART ENGINEERING LTD.</t>
  </si>
  <si>
    <t>611,6TH FLOOR YASHKAMAL BUILDING SAYALIGANJ, VADODARA</t>
  </si>
  <si>
    <t>DHARMENDRA A JHALA</t>
  </si>
  <si>
    <t>AMIT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</si>
  <si>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</si>
  <si>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</si>
  <si>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</si>
  <si>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</si>
  <si>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</si>
  <si>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</si>
  <si>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</si>
  <si>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</si>
  <si>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</si>
  <si>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</si>
  <si>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</si>
  <si>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</si>
  <si>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</si>
  <si>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RAJESH D PATEL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</si>
  <si>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</si>
  <si>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</si>
  <si>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</si>
  <si>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</si>
  <si>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</si>
  <si>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</si>
  <si>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</si>
  <si>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</si>
  <si>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</si>
  <si>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</si>
  <si>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</si>
  <si>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</si>
  <si>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</si>
  <si>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</si>
  <si>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</si>
  <si>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</si>
  <si>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</si>
  <si>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</si>
  <si>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</si>
  <si>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</si>
  <si>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</si>
  <si>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</si>
  <si>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</si>
  <si>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</si>
  <si>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</si>
  <si>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</si>
  <si>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</si>
  <si>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</si>
  <si>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</si>
  <si>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</si>
  <si>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</si>
  <si>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</si>
  <si>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</si>
  <si>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</si>
  <si>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</si>
  <si>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</si>
  <si>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</si>
  <si>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</si>
  <si>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</si>
  <si>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</si>
  <si>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</si>
  <si>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</si>
  <si>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</si>
  <si>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</si>
  <si>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</si>
  <si>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</si>
  <si>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</si>
  <si>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</si>
  <si>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</si>
  <si>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</si>
  <si>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</si>
  <si>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</si>
  <si>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</si>
  <si>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</si>
  <si>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</si>
  <si>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IBB, MUMBAI</t>
  </si>
  <si>
    <t>MAHARASHTRA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</si>
  <si>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</si>
  <si>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</si>
  <si>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</si>
  <si>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</si>
  <si>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</si>
  <si>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</si>
  <si>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</si>
  <si>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</si>
  <si>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</si>
  <si>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</si>
  <si>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</si>
  <si>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</si>
  <si>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</si>
  <si>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</si>
  <si>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</si>
  <si>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</si>
  <si>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</si>
  <si>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</si>
  <si>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MCB BRADY HOUSE, MUMBAI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</si>
  <si>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</si>
  <si>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</si>
  <si>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</si>
  <si>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</si>
  <si>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</si>
  <si>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</si>
  <si>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</si>
  <si>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</si>
  <si>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</si>
  <si>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</si>
  <si>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</si>
  <si>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</si>
  <si>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</si>
  <si>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</si>
  <si>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</si>
  <si>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</si>
  <si>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</si>
  <si>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</si>
  <si>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</si>
  <si>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</si>
  <si>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</si>
  <si>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</si>
  <si>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</si>
  <si>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</si>
  <si>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</si>
  <si>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</si>
  <si>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</si>
  <si>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</si>
  <si>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</si>
  <si>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</si>
  <si>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</si>
  <si>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</si>
  <si>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</si>
  <si>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</si>
  <si>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</si>
  <si>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</si>
  <si>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</si>
  <si>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</si>
  <si>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</si>
  <si>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</si>
  <si>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</si>
  <si>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</si>
  <si>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</si>
  <si>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</si>
  <si>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</si>
  <si>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</si>
  <si>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</si>
  <si>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</si>
  <si>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</si>
  <si>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</si>
  <si>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</si>
  <si>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</si>
  <si>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</si>
  <si>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</si>
  <si>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</si>
  <si>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KG CORPORATION LIMITED ( FORMERLY KNOWN AS TAYAL ENERGY LIMITED)</t>
  </si>
  <si>
    <t>BHANU PRATAP SINGH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</si>
  <si>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</si>
  <si>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</si>
  <si>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</si>
  <si>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</si>
  <si>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</si>
  <si>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ARMB MUMBAI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</si>
  <si>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</si>
  <si>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</si>
  <si>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</si>
  <si>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</si>
  <si>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</si>
  <si>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</si>
  <si>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</si>
  <si>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</si>
  <si>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</si>
  <si>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</si>
  <si>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</si>
  <si>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</si>
  <si>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</si>
  <si>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</si>
  <si>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</si>
  <si>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</si>
  <si>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</si>
  <si>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</si>
  <si>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</si>
  <si>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</si>
  <si>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</si>
  <si>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</si>
  <si>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</si>
  <si>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</si>
  <si>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</si>
  <si>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</si>
  <si>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</si>
  <si>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</si>
  <si>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>ASHTAVINAYAK STEEL PVT LTD</t>
  </si>
  <si>
    <t>331, NAV VYAPAR BHAWAN,  49 P.D.MELLO RAOD, CARNAC BUNDER, MUMBAI-9</t>
  </si>
  <si>
    <t>ASHISH GOEL</t>
  </si>
  <si>
    <t>KIRAN GOEL</t>
  </si>
  <si>
    <t>BABA MUNGIPPA STEEL INDUSTRY PVT. LTD.</t>
  </si>
  <si>
    <t>202,A WING, HALL MARK,L B S MARG,MULUND-WEST,MUMBAI-400080</t>
  </si>
  <si>
    <t>RAJPAL SINGH PANGHAL</t>
  </si>
  <si>
    <t>ISHWAR GUGAN SAMOTA</t>
  </si>
  <si>
    <t>VASHI, NAVI MUMBAI</t>
  </si>
  <si>
    <t>BALAJI PACKAGING</t>
  </si>
  <si>
    <t>A/17/2/5 MIDC KHAIRANE THANE BELAPUR ROAD, NAVI MUMBAI</t>
  </si>
  <si>
    <t>GIRIJA VALLBHAN</t>
  </si>
  <si>
    <t>USHA DEVI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</si>
  <si>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</si>
  <si>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</si>
  <si>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</si>
  <si>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</si>
  <si>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</si>
  <si>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</si>
  <si>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</si>
  <si>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</si>
  <si>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</si>
  <si>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</si>
  <si>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</si>
  <si>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</si>
  <si>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</si>
  <si>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</si>
  <si>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</si>
  <si>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</si>
  <si>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</si>
  <si>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</si>
  <si>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</si>
  <si>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</si>
  <si>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</si>
  <si>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</si>
  <si>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</si>
  <si>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</si>
  <si>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DIMIS CREATION</t>
  </si>
  <si>
    <t xml:space="preserve">SHOP NO. 2 NEAR OTTUR KORE MANSION LBS ROAD BHANDUP (W) MUMBAI </t>
  </si>
  <si>
    <t xml:space="preserve">MEENAL GANATRA 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</si>
  <si>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</si>
  <si>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</si>
  <si>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</si>
  <si>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</si>
  <si>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</si>
  <si>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</si>
  <si>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</si>
  <si>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</si>
  <si>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EXTRA CARE FLUX</t>
  </si>
  <si>
    <t>GALA NO 102, B WING, VEGAS PLAZZA CHS LTD, GB ROAD, THANE-WEST.</t>
  </si>
  <si>
    <t>SWAPAN SINHA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</si>
  <si>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</si>
  <si>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</si>
  <si>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</si>
  <si>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</si>
  <si>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</si>
  <si>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</si>
  <si>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</si>
  <si>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</si>
  <si>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</si>
  <si>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HABIB INTERNATIONAL (WO)</t>
  </si>
  <si>
    <t>8 PALI VILLAGE BANDRA WEST MUMBAI</t>
  </si>
  <si>
    <t>JAMAL HABIB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</si>
  <si>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</si>
  <si>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</si>
  <si>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</si>
  <si>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</si>
  <si>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</si>
  <si>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</si>
  <si>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</si>
  <si>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</si>
  <si>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</si>
  <si>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</si>
  <si>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</si>
  <si>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</si>
  <si>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</si>
  <si>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</si>
  <si>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</si>
  <si>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</si>
  <si>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</si>
  <si>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MATAJI TEXTILES</t>
  </si>
  <si>
    <t xml:space="preserve">A/167, MIDC PHASE 1, DOMBVALI(E) THANE. </t>
  </si>
  <si>
    <t>DEVENDRA SINGH</t>
  </si>
  <si>
    <t>JOGI ENTERPRIES</t>
  </si>
  <si>
    <t>117/2 SHER-E-PUNJAB SOCIETY, ANDHERI (E), MUMBAI 400093</t>
  </si>
  <si>
    <t>RAJA SINGH GUPTA</t>
  </si>
  <si>
    <t>1308, MAYURESH COSMOS TOWER, SECTOR -11, CBD BELAPUR, NAVI MUMBAI</t>
  </si>
  <si>
    <t>603, GURUSHARAN COMPLEX, VISHRALI NAKA MARKET  YARD ROAD, PANVEL-410206</t>
  </si>
  <si>
    <t>KRISHNAGIRI IMPEX</t>
  </si>
  <si>
    <t>178/33, CHATURBHUJ KHETSI BLDG, SANT TUKARAM ROAD, MASJID BUNDER (EAST), MUMBAI- 400 009 (MAHARASHTRA)</t>
  </si>
  <si>
    <t>SUJATA RAVI PUNJA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</si>
  <si>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</si>
  <si>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</si>
  <si>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</si>
  <si>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</si>
  <si>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</si>
  <si>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</si>
  <si>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</si>
  <si>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</si>
  <si>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</si>
  <si>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</si>
  <si>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</si>
  <si>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</si>
  <si>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</si>
  <si>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 xml:space="preserve">MAGICTIME TRADING CO P LTD.    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</si>
  <si>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</si>
  <si>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</si>
  <si>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</si>
  <si>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</si>
  <si>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</si>
  <si>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</si>
  <si>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</si>
  <si>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</si>
  <si>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</si>
  <si>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</si>
  <si>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</si>
  <si>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</si>
  <si>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</si>
  <si>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</si>
  <si>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</si>
  <si>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</si>
  <si>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</si>
  <si>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</si>
  <si>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</si>
  <si>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</si>
  <si>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</si>
  <si>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OM ENTERPRISES</t>
  </si>
  <si>
    <t>NITA DHOLKIYA, FLAT NO.1, PUJA BHAVAN, SANT JANABHAI RD. VILEPARLE EAST, MUMBAI-400 057</t>
  </si>
  <si>
    <t>MRS. NITA DHOLKIYA</t>
  </si>
  <si>
    <t>PATEL AGRO FARM</t>
  </si>
  <si>
    <t>GUT NO. 273,274, VILLAGE UCHAT MANGATANA,  OPPOSITE MADAM AGRO FACTORY, NEAR KUDUS, BHIWNDI WADA ROAD,</t>
  </si>
  <si>
    <t>AMIR AHMED KHAN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</si>
  <si>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</si>
  <si>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</si>
  <si>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</si>
  <si>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</si>
  <si>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</si>
  <si>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</si>
  <si>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</si>
  <si>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</si>
  <si>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</si>
  <si>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</si>
  <si>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</si>
  <si>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</si>
  <si>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</si>
  <si>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</si>
  <si>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</si>
  <si>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</si>
  <si>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</si>
  <si>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</si>
  <si>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</si>
  <si>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</si>
  <si>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</si>
  <si>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</si>
  <si>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</si>
  <si>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</si>
  <si>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</si>
  <si>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</si>
  <si>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</si>
  <si>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</si>
  <si>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</si>
  <si>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</si>
  <si>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</si>
  <si>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</si>
  <si>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</si>
  <si>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</si>
  <si>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</si>
  <si>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</si>
  <si>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</si>
  <si>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</si>
  <si>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</si>
  <si>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</si>
  <si>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</si>
  <si>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</si>
  <si>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</si>
  <si>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</si>
  <si>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</si>
  <si>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</si>
  <si>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</si>
  <si>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</si>
  <si>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</si>
  <si>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</si>
  <si>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</si>
  <si>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</si>
  <si>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</si>
  <si>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</si>
  <si>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</si>
  <si>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</si>
  <si>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</si>
  <si>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</si>
  <si>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</si>
  <si>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</si>
  <si>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</si>
  <si>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</si>
  <si>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</si>
  <si>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</si>
  <si>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</si>
  <si>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</si>
  <si>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</si>
  <si>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</si>
  <si>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</si>
  <si>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</si>
  <si>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</si>
  <si>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</si>
  <si>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</si>
  <si>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</si>
  <si>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</si>
  <si>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</si>
  <si>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</si>
  <si>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</si>
  <si>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</si>
  <si>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</si>
  <si>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</si>
  <si>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</si>
  <si>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</si>
  <si>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</si>
  <si>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</si>
  <si>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</si>
  <si>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</si>
  <si>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</si>
  <si>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</si>
  <si>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</si>
  <si>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</si>
  <si>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</si>
  <si>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</si>
  <si>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</si>
  <si>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</si>
  <si>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</si>
  <si>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</si>
  <si>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</si>
  <si>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</si>
  <si>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</si>
  <si>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</si>
  <si>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</si>
  <si>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</si>
  <si>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>BK NO.202, H NO.456, ASHISH BLDG, AJAY NAGAR, BHIWANDI, THANE</t>
  </si>
  <si>
    <t>MADHU GUMANSINGH RAJPUROHIT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</si>
  <si>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</si>
  <si>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</si>
  <si>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</si>
  <si>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</si>
  <si>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</si>
  <si>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</si>
  <si>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</si>
  <si>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</si>
  <si>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TEJ N L KHAMBHATWALA JEWELLERS</t>
  </si>
  <si>
    <t>418, DIMPLE ARCADE, ASHA NAGAR, THAKUR COMPLEX, KANDIVALI (E), MUMBAI - 400101.</t>
  </si>
  <si>
    <t>PANKAJ SHAH</t>
  </si>
  <si>
    <t xml:space="preserve">WHITEGOLD MERCANTILE CO. LTD   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</si>
  <si>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</si>
  <si>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</si>
  <si>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</si>
  <si>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</si>
  <si>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</si>
  <si>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</si>
  <si>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</si>
  <si>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</si>
  <si>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ZOOM DEVELOPERS PVT LTD</t>
  </si>
  <si>
    <t>12/2 RNT MARG, CHETAK CENTER, INDORE-452001</t>
  </si>
  <si>
    <t>VIJAY CHOUDHARY</t>
  </si>
  <si>
    <t>B L KEJRIWAL</t>
  </si>
  <si>
    <t>MICHAEL STARTLING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</si>
  <si>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</si>
  <si>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</si>
  <si>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</si>
  <si>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</si>
  <si>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ARMB NAGPUR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</si>
  <si>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</si>
  <si>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</si>
  <si>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</si>
  <si>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</si>
  <si>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</si>
  <si>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</si>
  <si>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</si>
  <si>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</si>
  <si>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>ARMB NAGPUR [INDORA CHOWK, NAGPUR]</t>
  </si>
  <si>
    <t>MAITREYEE WARDROBE</t>
  </si>
  <si>
    <t>PLOT NO.20,PADOLE LAYOUT, TRIMURTI NAGAR, NAGPUR-440022</t>
  </si>
  <si>
    <t>MRS.ABHA HARSHWARDHAN VERMA</t>
  </si>
  <si>
    <t>PADMAVATI DISPOSABLES</t>
  </si>
  <si>
    <t>OFFICE;MODI NO.1,SITABULDI,NAGPUR RESI; HOUSENO.314/10,DHANLAXMI NIWAS, KHARE TOWN, DHARAMPETH,NAGPURE-440 010</t>
  </si>
  <si>
    <t>MRS.URMILA SOHANLAL TAORI</t>
  </si>
  <si>
    <t>SHRI DAIRY</t>
  </si>
  <si>
    <t>PLOT NO.6,GAYATRI KUNJ, VISAVA COLONY, OLD BYE PASS ROAD, CAMP AMRAVATI</t>
  </si>
  <si>
    <t>AMBRISH MURLIDHAR SARBERE</t>
  </si>
  <si>
    <t>SUNIL MOBILES</t>
  </si>
  <si>
    <t>HOUSE ON PLOT NO.52,HOSUE NO.12, WEARD NO.59, BHANDAR MOHALLA, OPP. BUDDH VIHAR, INDORA , NAGPUR</t>
  </si>
  <si>
    <t>SNEHAL RAJAN JANBANDHU</t>
  </si>
  <si>
    <t>TECHNO FAB ENGINEERS</t>
  </si>
  <si>
    <t>18, POONM VIHAE PHASE-1,SWAWLAMBI NAGAR, NAGPUR-440 022</t>
  </si>
  <si>
    <t>CHETAN RAGHUNATH LAVANIA</t>
  </si>
  <si>
    <t>SHARANPUR ROAD, NASHIK</t>
  </si>
  <si>
    <t xml:space="preserve">AJAY LOKNATH DUBEY </t>
  </si>
  <si>
    <t>FL NO 7 ANAND BALVANT APT, SHOP NO 04 KUNDAN APART M G ROAD NR DURG</t>
  </si>
  <si>
    <t>DAV, SHOLAPUR</t>
  </si>
  <si>
    <t>ANITA D GOFANE</t>
  </si>
  <si>
    <t>A/P MAHUD TAL SANGOLA, A.P. MAHUDM TALUKA SANGOLA DIST. SOLAPUR</t>
  </si>
  <si>
    <t>ANITA DEVPIDAS GOFANE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</si>
  <si>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</si>
  <si>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</si>
  <si>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</si>
  <si>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</si>
  <si>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</si>
  <si>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</si>
  <si>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</si>
  <si>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</si>
  <si>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NANA PETH, PUNE</t>
  </si>
  <si>
    <t>ASHOK MORE &amp; MRS. ASMITA MORE</t>
  </si>
  <si>
    <t>ASRA, B-104, AJMERA, PIMPRI, PUNE</t>
  </si>
  <si>
    <t>ASHOK MORE</t>
  </si>
  <si>
    <t>MRS ASMITA MORE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</si>
  <si>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</si>
  <si>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</si>
  <si>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</si>
  <si>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</si>
  <si>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</si>
  <si>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</si>
  <si>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</si>
  <si>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</si>
  <si>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</si>
  <si>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</si>
  <si>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</si>
  <si>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</si>
  <si>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</si>
  <si>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</si>
  <si>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</si>
  <si>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</si>
  <si>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</si>
  <si>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</si>
  <si>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</si>
  <si>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</si>
  <si>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</si>
  <si>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</si>
  <si>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</si>
  <si>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</si>
  <si>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</si>
  <si>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</si>
  <si>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</si>
  <si>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</si>
  <si>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</si>
  <si>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</si>
  <si>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</si>
  <si>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</si>
  <si>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</si>
  <si>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PIMPRI, PUNE</t>
  </si>
  <si>
    <t>GANESH RAJESH WAGHERE</t>
  </si>
  <si>
    <t>LAXMAN NIWAS   TAPOVAN MANDIR RD  PIMPRIGAON,PUNE,MAHARASHTRA,411017</t>
  </si>
  <si>
    <t>GODHAN LIVE STOCK FARMING &amp; BREEDING</t>
  </si>
  <si>
    <t>SHRIRAMPUR AHMEDNAGAR , SHABDALAYA NEAR IDEA  T WARD NO 7 SHRIRA</t>
  </si>
  <si>
    <t xml:space="preserve">SANDEEP  SAINATH LANDE 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</si>
  <si>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</si>
  <si>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</si>
  <si>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</si>
  <si>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</si>
  <si>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</si>
  <si>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</si>
  <si>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</si>
  <si>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</si>
  <si>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</si>
  <si>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</si>
  <si>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</si>
  <si>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</si>
  <si>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</si>
  <si>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</si>
  <si>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</si>
  <si>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</si>
  <si>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</si>
  <si>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</si>
  <si>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</si>
  <si>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</si>
  <si>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</si>
  <si>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K S ENTERPRISES</t>
  </si>
  <si>
    <t xml:space="preserve">BIBWEWADI ROAD, 11/2 NILESH PARK KONDHWA BK  </t>
  </si>
  <si>
    <t xml:space="preserve">HARISH DATTOBA SAWANT </t>
  </si>
  <si>
    <t>KARAN ENTERPRISES</t>
  </si>
  <si>
    <t>S.NO 3 HISSA NO 14/A/B, HILLTOP SOCIETY, SR NO 3  HISSA NO.14-A/14-B HILL TOP SOC</t>
  </si>
  <si>
    <t xml:space="preserve">NITIN SARODE </t>
  </si>
  <si>
    <t xml:space="preserve">KRISHNAKUMAR B GUPTA </t>
  </si>
  <si>
    <t>FL NO 1 AND 2 MAYURESH APT, C-202 MOTI SUPER MARKET PEINTH ROAD  PAN</t>
  </si>
  <si>
    <t>KRISHNAKUMAR  BADRIPRASAD GUPTA</t>
  </si>
  <si>
    <t>NINADS POTTERY</t>
  </si>
  <si>
    <t>12  STAVELY ROAD,PUNE,MAHARASHTRA,411001</t>
  </si>
  <si>
    <t>BHARAT VASUDEO GIDWANI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</si>
  <si>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</si>
  <si>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</si>
  <si>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</si>
  <si>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</si>
  <si>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</si>
  <si>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</si>
  <si>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</si>
  <si>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</si>
  <si>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</si>
  <si>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</si>
  <si>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</si>
  <si>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PUSHPAM SOFTWARE P LTD.</t>
  </si>
  <si>
    <t xml:space="preserve">S.NO.15A(NEW 16A), 51, KRISHNA KUNJ, LULLA NAGAR, PUNE-41 </t>
  </si>
  <si>
    <t>KISHORE GIDWANI</t>
  </si>
  <si>
    <t>00068699</t>
  </si>
  <si>
    <t>PUSHPA GIDWANI</t>
  </si>
  <si>
    <t>00068720</t>
  </si>
  <si>
    <t>BINA GIDWANI</t>
  </si>
  <si>
    <t>00068690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</si>
  <si>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</si>
  <si>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</si>
  <si>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</si>
  <si>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</si>
  <si>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>VASCO-DA-GAMA, GOA</t>
  </si>
  <si>
    <t>SHRI PANKAJAKSHAN NAIR</t>
  </si>
  <si>
    <t>EDEN GARDENS HOUSING SOCIETY ADARSH NAGAR,VASCO DA GAMA,GOA,403802</t>
  </si>
  <si>
    <t>PANKAJAKSHAN NAIR</t>
  </si>
  <si>
    <t>RAB, PUNE</t>
  </si>
  <si>
    <t>SUMIT R GANDHI</t>
  </si>
  <si>
    <t>269/19 BHOIR COLONY CHANDRA KAMAL APA, CHANDRAKAML 269 19  BHOIR COLONY OPP CHI</t>
  </si>
  <si>
    <t>SUMIT RAJENDRA GANDHI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</si>
  <si>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</si>
  <si>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</si>
  <si>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</si>
  <si>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 xml:space="preserve">TORNE PRINTERS </t>
  </si>
  <si>
    <t>PLOT NO. 47 , INDUSTRIAL SERVICE SECTOR , TOWN CENTER, N-1 , CIDCO,AURANGABAD</t>
  </si>
  <si>
    <t>VISHWANATH  RATANRAO TORNE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</si>
  <si>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</si>
  <si>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</si>
  <si>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</si>
  <si>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</si>
  <si>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</si>
  <si>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</si>
  <si>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</si>
  <si>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</si>
  <si>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</si>
  <si>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</si>
  <si>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>ZAID CONNECTION</t>
  </si>
  <si>
    <t>VIDYA NAGAR, OMKAR COMPLEX, SAI SATYAM PARK, WAGHOLI,</t>
  </si>
  <si>
    <t xml:space="preserve">FAROOQ LATIF KHAN 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</si>
  <si>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</si>
  <si>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</si>
  <si>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</si>
  <si>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</si>
  <si>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</si>
  <si>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</si>
  <si>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</si>
  <si>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</si>
  <si>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</si>
  <si>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</si>
  <si>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</si>
  <si>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</si>
  <si>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</si>
  <si>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</si>
  <si>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</si>
  <si>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</si>
  <si>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</si>
  <si>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</si>
  <si>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</si>
  <si>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</si>
  <si>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</si>
  <si>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</si>
  <si>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</si>
  <si>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</si>
  <si>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</si>
  <si>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</si>
  <si>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</si>
  <si>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</si>
  <si>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</si>
  <si>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</si>
  <si>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</si>
  <si>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</si>
  <si>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</si>
  <si>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</si>
  <si>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</si>
  <si>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</si>
  <si>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</si>
  <si>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</si>
  <si>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</si>
  <si>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</si>
  <si>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</si>
  <si>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</si>
  <si>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</si>
  <si>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</si>
  <si>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</si>
  <si>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</si>
  <si>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</si>
  <si>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</si>
  <si>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</si>
  <si>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</si>
  <si>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</si>
  <si>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</si>
  <si>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</si>
  <si>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</si>
  <si>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</si>
  <si>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</si>
  <si>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</si>
  <si>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</si>
  <si>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</si>
  <si>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</si>
  <si>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</si>
  <si>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</si>
  <si>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PANKAJ MARKET, MUZAFFARPUR</t>
  </si>
  <si>
    <t>BIHAR</t>
  </si>
  <si>
    <t>SUDHANSHU KUMAR</t>
  </si>
  <si>
    <t>SARAI SAYED ALI LANE NO. 1 MUZAFFARPUR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</si>
  <si>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</si>
  <si>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</si>
  <si>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</si>
  <si>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</si>
  <si>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</si>
  <si>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</si>
  <si>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</si>
  <si>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</si>
  <si>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</si>
  <si>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</si>
  <si>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</si>
  <si>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</si>
  <si>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</si>
  <si>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</si>
  <si>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</si>
  <si>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</si>
  <si>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</si>
  <si>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</si>
  <si>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</si>
  <si>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</si>
  <si>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</si>
  <si>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</si>
  <si>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</si>
  <si>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</si>
  <si>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</si>
  <si>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</si>
  <si>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</si>
  <si>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</si>
  <si>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</si>
  <si>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</si>
  <si>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</si>
  <si>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</si>
  <si>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</si>
  <si>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</si>
  <si>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</si>
  <si>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</si>
  <si>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</si>
  <si>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</si>
  <si>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</si>
  <si>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</si>
  <si>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</si>
  <si>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</si>
  <si>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</si>
  <si>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</si>
  <si>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</si>
  <si>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</si>
  <si>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</si>
  <si>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</si>
  <si>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</si>
  <si>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</si>
  <si>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</si>
  <si>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</si>
  <si>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</si>
  <si>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</si>
  <si>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</si>
  <si>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</si>
  <si>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</si>
  <si>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</si>
  <si>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</si>
  <si>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</si>
  <si>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</si>
  <si>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</si>
  <si>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</si>
  <si>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</si>
  <si>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</si>
  <si>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</si>
  <si>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</si>
  <si>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</si>
  <si>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</si>
  <si>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</si>
  <si>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</si>
  <si>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</si>
  <si>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</si>
  <si>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</si>
  <si>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</si>
  <si>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</si>
  <si>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</si>
  <si>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</si>
  <si>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</si>
  <si>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</si>
  <si>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</si>
  <si>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</si>
  <si>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</si>
  <si>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</si>
  <si>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</si>
  <si>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</si>
  <si>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</si>
  <si>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</si>
  <si>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</si>
  <si>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</si>
  <si>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</si>
  <si>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</si>
  <si>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</si>
  <si>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</si>
  <si>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</si>
  <si>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</si>
  <si>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</si>
  <si>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</si>
  <si>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</si>
  <si>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</si>
  <si>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</si>
  <si>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</si>
  <si>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</si>
  <si>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</si>
  <si>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</si>
  <si>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</si>
  <si>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</si>
  <si>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</si>
  <si>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</si>
  <si>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</si>
  <si>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</si>
  <si>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</si>
  <si>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</si>
  <si>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</si>
  <si>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</si>
  <si>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</si>
  <si>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</si>
  <si>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</si>
  <si>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</si>
  <si>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</si>
  <si>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</si>
  <si>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</si>
  <si>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</si>
  <si>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</si>
  <si>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</si>
  <si>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</si>
  <si>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</si>
  <si>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</si>
  <si>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</si>
  <si>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</si>
  <si>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</si>
  <si>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</si>
  <si>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</si>
  <si>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</si>
  <si>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</si>
  <si>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</si>
  <si>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</si>
  <si>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</si>
  <si>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</si>
  <si>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</si>
  <si>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</si>
  <si>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</si>
  <si>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</si>
  <si>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</si>
  <si>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</si>
  <si>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</si>
  <si>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</si>
  <si>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</si>
  <si>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</si>
  <si>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</si>
  <si>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</si>
  <si>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</si>
  <si>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</si>
  <si>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</si>
  <si>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</si>
  <si>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</si>
  <si>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</si>
  <si>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</si>
  <si>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</si>
  <si>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</si>
  <si>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</si>
  <si>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</si>
  <si>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</si>
  <si>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</si>
  <si>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</si>
  <si>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</si>
  <si>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</si>
  <si>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</si>
  <si>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NALAGARH</t>
  </si>
  <si>
    <t>JANAVI HOSIERY INDUSTRIES</t>
  </si>
  <si>
    <t>B-1757 SHASTRI NAGAR DELHI</t>
  </si>
  <si>
    <t>MUKESH AGGARWAL</t>
  </si>
  <si>
    <t>ASHOK AGGARWAL</t>
  </si>
  <si>
    <t>ANDHRA</t>
  </si>
  <si>
    <t>RAJAHMUNDRY</t>
  </si>
  <si>
    <t>G V V SATYANARAYANA</t>
  </si>
  <si>
    <t>VILLAGE KADIYAPULANKA KADIYAM MANDAL, EAST GODAVARI DISTT., A.P.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</si>
  <si>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</si>
  <si>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</si>
  <si>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</si>
  <si>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</si>
  <si>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</si>
  <si>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 xml:space="preserve">SRI VISHNU TRADING CO </t>
  </si>
  <si>
    <t>23.6.52 UPSTAIRS SRI RAM BHAVANPATNAM BAZAR GUNTUR</t>
  </si>
  <si>
    <t>T NAGESWARA RAO</t>
  </si>
  <si>
    <t>MEENA LAXMICHAND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</si>
  <si>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</si>
  <si>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</si>
  <si>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</si>
  <si>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</si>
  <si>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</si>
  <si>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</si>
  <si>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</si>
  <si>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</si>
  <si>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</si>
  <si>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</si>
  <si>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</si>
  <si>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</si>
  <si>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</si>
  <si>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</si>
  <si>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</si>
  <si>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</si>
  <si>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</si>
  <si>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</si>
  <si>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</si>
  <si>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</si>
  <si>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</si>
  <si>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</si>
  <si>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</si>
  <si>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</si>
  <si>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</si>
  <si>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</si>
  <si>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</si>
  <si>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</si>
  <si>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</si>
  <si>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</si>
  <si>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</si>
  <si>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</si>
  <si>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</si>
  <si>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</si>
  <si>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</si>
  <si>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</si>
  <si>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MANMOHAN SINGH</t>
  </si>
  <si>
    <t>SRINIVASULU REDDY</t>
  </si>
  <si>
    <t>00035021</t>
  </si>
  <si>
    <t>DR. VIJAY MALLYA (GUAR)</t>
  </si>
  <si>
    <t>M/S UB HOLDINGS PVT LTD (GUAR)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</si>
  <si>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</si>
  <si>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</si>
  <si>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</si>
  <si>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</si>
  <si>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</si>
  <si>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</si>
  <si>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</si>
  <si>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ARMB CHENNAI</t>
  </si>
  <si>
    <t>TAMILNADU</t>
  </si>
  <si>
    <t xml:space="preserve">BLOSSOM ENTERPRISES </t>
  </si>
  <si>
    <t>30/23, 1ST MAIN ROAD, BALAJI NAGAR, KALLIKUPPAM, AMBATTUR, CHENNAI - 50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</si>
  <si>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</si>
  <si>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</si>
  <si>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</si>
  <si>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</si>
  <si>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</si>
  <si>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</si>
  <si>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SHRI S.SABARESAN</t>
  </si>
  <si>
    <t>NO.72, G A DEVARAJ NAGAR, SALIGRAMAM, VM STREET, CHENNAI 600092</t>
  </si>
  <si>
    <t>LCB CHENNAI</t>
  </si>
  <si>
    <t>ICSA (INDIA) LTD.</t>
  </si>
  <si>
    <t>GOPU BALA REDDY</t>
  </si>
  <si>
    <t>M SARVESHWAR REDDY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</si>
  <si>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</si>
  <si>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</si>
  <si>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</si>
  <si>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</si>
  <si>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</si>
  <si>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</si>
  <si>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</si>
  <si>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</si>
  <si>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</si>
  <si>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</si>
  <si>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</si>
  <si>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</si>
  <si>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</si>
  <si>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</si>
  <si>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</si>
  <si>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</si>
  <si>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</si>
  <si>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</si>
  <si>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</si>
  <si>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</si>
  <si>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</si>
  <si>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</si>
  <si>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</si>
  <si>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</si>
  <si>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</si>
  <si>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</si>
  <si>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</si>
  <si>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</si>
  <si>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</si>
  <si>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</si>
  <si>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</si>
  <si>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</si>
  <si>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</si>
  <si>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</si>
  <si>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</si>
  <si>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</si>
  <si>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</si>
  <si>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</si>
  <si>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</si>
  <si>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</si>
  <si>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</si>
  <si>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</si>
  <si>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</si>
  <si>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</si>
  <si>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</si>
  <si>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</si>
  <si>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</si>
  <si>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</si>
  <si>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</si>
  <si>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</si>
  <si>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</si>
  <si>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</si>
  <si>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</si>
  <si>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</si>
  <si>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</si>
  <si>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</si>
  <si>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</si>
  <si>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</si>
  <si>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</si>
  <si>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</si>
  <si>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</si>
  <si>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</si>
  <si>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</si>
  <si>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</si>
  <si>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</si>
  <si>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</si>
  <si>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</si>
  <si>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</si>
  <si>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</si>
  <si>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</si>
  <si>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</si>
  <si>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</si>
  <si>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</si>
  <si>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</si>
  <si>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</si>
  <si>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</si>
  <si>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</si>
  <si>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</si>
  <si>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STEEL HUB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</si>
  <si>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</si>
  <si>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</si>
  <si>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</si>
  <si>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</si>
  <si>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</si>
  <si>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</si>
  <si>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</si>
  <si>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</si>
  <si>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</si>
  <si>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</si>
  <si>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</si>
  <si>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</si>
  <si>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</si>
  <si>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</si>
  <si>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</si>
  <si>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</si>
  <si>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</si>
  <si>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</si>
  <si>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</si>
  <si>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</si>
  <si>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</si>
  <si>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</si>
  <si>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</si>
  <si>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</si>
  <si>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</si>
  <si>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</si>
  <si>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</si>
  <si>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</si>
  <si>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</si>
  <si>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</si>
  <si>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</si>
  <si>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</si>
  <si>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</si>
  <si>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</si>
  <si>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</si>
  <si>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</si>
  <si>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</si>
  <si>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</si>
  <si>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</si>
  <si>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</si>
  <si>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</si>
  <si>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</si>
  <si>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</si>
  <si>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</si>
  <si>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</si>
  <si>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</si>
  <si>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</si>
  <si>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</si>
  <si>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</si>
  <si>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</si>
  <si>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</si>
  <si>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</si>
  <si>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</si>
  <si>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</si>
  <si>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</si>
  <si>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</si>
  <si>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</si>
  <si>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</si>
  <si>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</si>
  <si>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</si>
  <si>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</si>
  <si>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</si>
  <si>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</si>
  <si>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</si>
  <si>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</si>
  <si>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</si>
  <si>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</si>
  <si>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</si>
  <si>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</si>
  <si>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</si>
  <si>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</si>
  <si>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</si>
  <si>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</si>
  <si>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</si>
  <si>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</si>
  <si>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</si>
  <si>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</si>
  <si>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</si>
  <si>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</si>
  <si>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</si>
  <si>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</si>
  <si>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</si>
  <si>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</si>
  <si>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</si>
  <si>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</si>
  <si>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</si>
  <si>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</si>
  <si>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</si>
  <si>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</si>
  <si>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</si>
  <si>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</si>
  <si>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</si>
  <si>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</si>
  <si>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</si>
  <si>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</si>
  <si>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</si>
  <si>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</si>
  <si>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</si>
  <si>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</si>
  <si>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</si>
  <si>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</si>
  <si>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</si>
  <si>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</si>
  <si>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</si>
  <si>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</si>
  <si>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</si>
  <si>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</si>
  <si>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</si>
  <si>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</si>
  <si>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</si>
  <si>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</si>
  <si>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</si>
  <si>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</si>
  <si>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</si>
  <si>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</si>
  <si>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</si>
  <si>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</si>
  <si>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</si>
  <si>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</si>
  <si>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</si>
  <si>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</si>
  <si>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</si>
  <si>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</si>
  <si>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</si>
  <si>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</si>
  <si>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</si>
  <si>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</si>
  <si>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</si>
  <si>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</si>
  <si>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</si>
  <si>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</si>
  <si>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</si>
  <si>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</si>
  <si>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OVERSEAS</t>
  </si>
  <si>
    <t>HONGKONG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</si>
  <si>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</si>
  <si>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</si>
  <si>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</si>
  <si>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</si>
  <si>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</si>
  <si>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</si>
  <si>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</si>
  <si>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</si>
  <si>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</si>
  <si>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</si>
  <si>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</si>
  <si>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</si>
  <si>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</si>
  <si>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</si>
  <si>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</si>
  <si>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</si>
  <si>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</si>
  <si>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</si>
  <si>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</si>
  <si>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ISOMATRIX HEALTH CARE            (OTS Approved by HO)</t>
  </si>
  <si>
    <t>ARMAN FOODS   (PARTNERSHIP)</t>
  </si>
  <si>
    <t xml:space="preserve">ARYA ENTERPRISE    (partnershi) </t>
  </si>
  <si>
    <t>CHANKYA FOODS &amp; BEVERAGE  (partnership)</t>
  </si>
  <si>
    <t>K P ENTERPRISES ( Proprietorship)</t>
  </si>
  <si>
    <t>KAVERI ENTERPRISES   ( Proprietorship)</t>
  </si>
  <si>
    <t>SHIVAM ENTERPRISES (proprietorship)</t>
  </si>
  <si>
    <t>SUMEET STEEL INDUSTRIES(proprietorship)</t>
  </si>
  <si>
    <t>SECTOR 8 PANCHKULA</t>
  </si>
  <si>
    <t>SEC-45,BURAIL, CHANDIGARH</t>
  </si>
  <si>
    <t>G T ROAD, AMBALA CANTT.</t>
  </si>
  <si>
    <t>SONIPAT</t>
  </si>
  <si>
    <t>SEC.-45,BURAIL, CHANDIGARH</t>
  </si>
  <si>
    <t>G.T. ROAD, BURDWAN</t>
  </si>
  <si>
    <t>G.T.ROAD, BURDWAN</t>
  </si>
  <si>
    <t xml:space="preserve">KUMBHIRA </t>
  </si>
  <si>
    <t xml:space="preserve">DASGHARA  </t>
  </si>
  <si>
    <t xml:space="preserve">NACHAN ROAD, DURGAPUR </t>
  </si>
  <si>
    <t>RAIGANJ</t>
  </si>
  <si>
    <t xml:space="preserve">HILL CART ROAD, SILIGURI </t>
  </si>
  <si>
    <t xml:space="preserve">SEVOKE ROAD, SILLIGURI </t>
  </si>
  <si>
    <t>NABADWIP  , BURDWAN</t>
  </si>
  <si>
    <t xml:space="preserve">MAHAVIR MARKET, GUWAHATI </t>
  </si>
  <si>
    <t>MARRAHANWALA, CHANDIGARH</t>
  </si>
  <si>
    <t xml:space="preserve">MATA MANDIR ROAD, KASHIPUR  </t>
  </si>
  <si>
    <t>KASHIPUR MAIN BRANCH</t>
  </si>
  <si>
    <t>SME BRANCH KUNDLI, KARNAL</t>
  </si>
  <si>
    <t xml:space="preserve"> ARMB CHANDIGARH</t>
  </si>
  <si>
    <t>B N TRADING CO.</t>
  </si>
  <si>
    <t>BEST TRADING CO</t>
  </si>
  <si>
    <t>GURU HAR RAI INDUSTRIES</t>
  </si>
  <si>
    <t xml:space="preserve">NEW CLASSIC INDUSTRIES  </t>
  </si>
  <si>
    <t>PETRA LABORATORY GLASSWARE INDUSTRIES</t>
  </si>
  <si>
    <t>PARKASH INDUSTRIES</t>
  </si>
  <si>
    <t xml:space="preserve"> P S BUILDERS</t>
  </si>
  <si>
    <t>SHARMA CONSTRUCTION</t>
  </si>
  <si>
    <t>ESS VEE INFRASTRUCTURE</t>
  </si>
  <si>
    <t>RUCHI LIFESTYLE</t>
  </si>
  <si>
    <t>SHRI SUKANTA BAGCHI &amp; SMT.  SUNANDA BAGCHI</t>
  </si>
  <si>
    <t>SRI DURGA KRISHI BHANDAR</t>
  </si>
  <si>
    <t>ULLHAS NANDINI</t>
  </si>
  <si>
    <t>MS ANINDITA PANJA</t>
  </si>
  <si>
    <t>BURDWAN ENGINEERING WORKS &amp; AUTOMOBILES P.LTD.</t>
  </si>
  <si>
    <t>MAHAMAYA HI TECH MULTIPURPOSE (CA) HIMGHAR PVT.LTD.</t>
  </si>
  <si>
    <t xml:space="preserve">SUMAN  REELING CENTRE </t>
  </si>
  <si>
    <t>SHRI KAUSHIK GUPTA</t>
  </si>
  <si>
    <t>SOHAN PAPERS</t>
  </si>
  <si>
    <t>SARADA PLYWOOD INDUSTRIES</t>
  </si>
  <si>
    <t>SHRI  ASHISH BISWAS</t>
  </si>
  <si>
    <t>GOLDEN WOODEN MART</t>
  </si>
  <si>
    <t>SAROTHI ENTERPRISE</t>
  </si>
  <si>
    <t>PAUL BROTHERS</t>
  </si>
  <si>
    <t>RUDRAKSHA METAL &amp; MINERAL INDUSTRIES</t>
  </si>
  <si>
    <t>NORTH TECHNO PROJECTS INDIA (P) LTD</t>
  </si>
  <si>
    <t>DHANALAKSHMI PACKAGING INDUSTRIES</t>
  </si>
  <si>
    <t>ULTINO MEDITECH</t>
  </si>
  <si>
    <t xml:space="preserve">ESTEEM INDUSTRIES </t>
  </si>
  <si>
    <t>SUHAVI INDUSTRIES</t>
  </si>
  <si>
    <t>B R PAPERS PVT. LTD.</t>
  </si>
  <si>
    <t>MANOKAMNA STEEL PVT. LTD.</t>
  </si>
  <si>
    <t xml:space="preserve">JAI SHREE POLYPLAST PVT. LTD. </t>
  </si>
  <si>
    <t xml:space="preserve">JAMES HOTEL LTD. </t>
  </si>
  <si>
    <t>CROWN MILK SPECIALITIES (P) LTD.</t>
  </si>
  <si>
    <t>SBI</t>
  </si>
  <si>
    <t>Shri HARISH GARG KHASRA
40/14 FIROZEPUR BANGAR 
SONEPAT</t>
  </si>
  <si>
    <t>Shri HARISH GARG</t>
  </si>
  <si>
    <t xml:space="preserve">shri uma charan aggarwal 3Raj
Narain marg civil lines Delhi
</t>
  </si>
  <si>
    <t xml:space="preserve">shri uma charan aggarwal 3RajNarain marg civil lines Delhi
</t>
  </si>
  <si>
    <t>AKHILESH KUMAR TRIPATHI</t>
  </si>
  <si>
    <t>SIDBI</t>
  </si>
  <si>
    <t>M/S RANA GLOBAL LTD.</t>
  </si>
  <si>
    <t>SMT HEMAKSHI MODI</t>
  </si>
  <si>
    <t>Labanya KUTIR, Pensionpara Road, Goswami Service, Po- Silpukhuri, Guwahati- 781 131</t>
  </si>
  <si>
    <t>Dhrubajyoti Choudhury</t>
  </si>
  <si>
    <t>Smt.Kabita Choudhury</t>
  </si>
  <si>
    <t>SADAR</t>
  </si>
  <si>
    <t>NISHAT GANJ</t>
  </si>
  <si>
    <t>VILLAGE LALPUR KUNDA,
MORADABAD ROAD,KASHIPUR</t>
  </si>
  <si>
    <t>AMIT SHARMA</t>
  </si>
  <si>
    <t>RITIN SHARMA</t>
  </si>
  <si>
    <t>SACHIN SHARMA</t>
  </si>
  <si>
    <t>SURENDRA SHARMA</t>
  </si>
  <si>
    <t>INDUSTRIAL AREA,PIPALIYA
BAZPUR U S NAGAR</t>
  </si>
  <si>
    <t>SHARAD KUMAR</t>
  </si>
  <si>
    <t>PRATEEK KUMAR</t>
  </si>
  <si>
    <t>AISPA394H</t>
  </si>
  <si>
    <t>#6, Modern Enclave ,Baltana , Zirakpur, Tehsil Dera Bassi Distt SAS Nagar</t>
  </si>
  <si>
    <t>Neetu Jha</t>
  </si>
  <si>
    <t>Shop No 4, M S Enclave, City Heart  Shopping Centre, Zirakpur, Tehsil Dera ,Distt SAS Nagar</t>
  </si>
  <si>
    <t>Harvinder Singh</t>
  </si>
  <si>
    <t>Plot No 41-A, Parwanoo, Distt Solan (HP)</t>
  </si>
  <si>
    <t>Davinder Singh</t>
  </si>
  <si>
    <t>INDUSTRIAL AREA, PH-2,  CHANDIGARH</t>
  </si>
  <si>
    <t>Village Bhankarpur, Opp PCPL,Old Ambala Kalka Highway,Mubarakpur Road, Derabassi, Distt SAS Nagar</t>
  </si>
  <si>
    <t>Pinki Jain</t>
  </si>
  <si>
    <t>9/5, Durga Nagar Ambala Cantt</t>
  </si>
  <si>
    <t>Rakesh Kumar Gupta</t>
  </si>
  <si>
    <t>C/o M L Bansal # 1704, Sector-21 Panchkula</t>
  </si>
  <si>
    <t>Pardeep singh</t>
  </si>
  <si>
    <t>Village Meerpiur Dera Bassi, Distt SAS Nagar</t>
  </si>
  <si>
    <t>Chander Kant Sharma</t>
  </si>
  <si>
    <t>Sunny Bansal</t>
  </si>
  <si>
    <t># 739, Sector-21, Panchkula</t>
  </si>
  <si>
    <t>Ruchi singla</t>
  </si>
  <si>
    <t>Village Jharmari, Baddi, Distt Solan (HP)</t>
  </si>
  <si>
    <t>Anu Arya</t>
  </si>
  <si>
    <t>Mohinder Tandon</t>
  </si>
  <si>
    <t># 38, sector 69, SAS Nagar (Pb)</t>
  </si>
  <si>
    <t>Mohit Dupar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</si>
  <si>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</si>
  <si>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</si>
  <si>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</si>
  <si>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</si>
  <si>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</si>
  <si>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</si>
  <si>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</si>
  <si>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 xml:space="preserve">C-169, Industrial Area Phase 8-B, SAS Nagar </t>
  </si>
  <si>
    <t>Tarsem Kansal</t>
  </si>
  <si>
    <t>Meena Kansal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</si>
  <si>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</si>
  <si>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</si>
  <si>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ATUL SRIVASTAVA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</si>
  <si>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</si>
  <si>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</si>
  <si>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</si>
  <si>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Vill: Sotkhali, PO: Bhatar, Dist: Burdwan PIN- 713 125</t>
  </si>
  <si>
    <t xml:space="preserve">Sole Prop: Mr Joydeb Ghosh </t>
  </si>
  <si>
    <t>Vill: Alisha, PO: Jotram, Dist: Burdwan PIN: 713 103</t>
  </si>
  <si>
    <t xml:space="preserve">Sole Prop: Ms Anisha Panja  </t>
  </si>
  <si>
    <t>Thakur Pally, Chotonilpur, Sripally, Burdwan- 713 103</t>
  </si>
  <si>
    <t xml:space="preserve">Sole Prop: Ms Anindita Panja 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</si>
  <si>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</si>
  <si>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</si>
  <si>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</si>
  <si>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</si>
  <si>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Lake Road, Gr Floor, Mrinalini Apartment, Near Lake  Mall, Kolkata- 700 029</t>
  </si>
  <si>
    <t xml:space="preserve">Sri Arup Kr Bhowmick </t>
  </si>
  <si>
    <t xml:space="preserve">Smt Gopa Bhowmick </t>
  </si>
  <si>
    <t>Vill: Rennuchak, PO: Shersahi, PS: kaliachak, Dist: Malda, WB- 732 201</t>
  </si>
  <si>
    <t xml:space="preserve">Sole Prop: Shihanul Islam </t>
  </si>
  <si>
    <t>27E/11, Baburam Ghosh Road, PS: regent Park, Kolkata- 700 040</t>
  </si>
  <si>
    <t>Sole Prop: Kaushik Gupta</t>
  </si>
  <si>
    <t>J K Pal Lane, Benachitty, Durgapur, WB- 713 2013</t>
  </si>
  <si>
    <t xml:space="preserve">Sole Prop: Mr Bidhan Chatterjee </t>
  </si>
  <si>
    <t>Vill: Kukrakund, PO: Bekidanga, PS: Itahar, Dist: Uttar Dinajpur, WB, PIN- 733 143</t>
  </si>
  <si>
    <t>Sharda Apartment, 3rd Floor, A T Mukherjee Road, College[para, Siliguri, Dist: Darjeeling, PIN- 7.4 001.</t>
  </si>
  <si>
    <t>Sole Prop: Asish Biswas</t>
  </si>
  <si>
    <t>H/228/Ward No III, Gurung Basty, PO: Pradhan nagar, Siliguri, Dist: Darjeeling, WB, PIN- 734 003.</t>
  </si>
  <si>
    <t>Sole Prop: Mr Ramendra nath Saha</t>
  </si>
  <si>
    <t>Shahid Nagar ( Bhanu Nagar ) , Sevoke Road, Siliguri, Dist: darjeeling, WB- 734 001</t>
  </si>
  <si>
    <t>Sole Prop: Mr Ranjit Saha</t>
  </si>
  <si>
    <t>Pormatala, Nabadweep, Dist: Nadia , WB, PIN_ 741 302</t>
  </si>
  <si>
    <t xml:space="preserve">BHIRINGI,  ,DURGAPUR </t>
  </si>
  <si>
    <t>Gupta Bhavan, Philips Lane, Benachity, Durgapur- 713213</t>
  </si>
  <si>
    <t xml:space="preserve">BHIRINGI ,DURGAPUR </t>
  </si>
  <si>
    <t>3/8, Uday sankar Bithi, City Centre, Durgapur- 713 216, WB</t>
  </si>
  <si>
    <t>Pushkar Prasad Sinha</t>
  </si>
  <si>
    <t xml:space="preserve">Amit Sarkar </t>
  </si>
  <si>
    <t xml:space="preserve">MANOJ BASANTANI- Prop. </t>
  </si>
  <si>
    <t xml:space="preserve">VISHAL JAIN Prop. </t>
  </si>
  <si>
    <t xml:space="preserve">ARTIBEN VIJAYKUMAR PATEL  </t>
  </si>
  <si>
    <t>14, Nilkanth Bunglow, Near Doon School, Opp: Sopan Height, New C. G. Raod, Chandkheda, Ahmedabad – 382 424</t>
  </si>
  <si>
    <t xml:space="preserve">B/6,MILAP APARTMENT, BEHIND RAJASTHAN HOSPITAL, SHAHIBAUGH, AHMEDABAD-380004 And also at:
14, Nilkanth Bunglow, Near Doon School, Opp: Sopan Height, New C. G. Raod, Chandkheda, Ahmedabad – 382 424
</t>
  </si>
  <si>
    <t xml:space="preserve">A/1/501/504, Kushal Vatika Society,
B/h. Rajashthan Hospital,
Shahibaugh, Ahmedabad-380 004
</t>
  </si>
  <si>
    <t xml:space="preserve">A/7, Shum App.
B/h. Rajashthan Hospital,
Shahibaugh, Ahmedabad-380 004
</t>
  </si>
  <si>
    <t>YOGENDRASINH A JHALA</t>
  </si>
  <si>
    <t>JAYNDRASINH A JHALA</t>
  </si>
  <si>
    <t>HARESHKUMAR T JHALA</t>
  </si>
  <si>
    <t>AJITSINH T JHALA</t>
  </si>
  <si>
    <t>GUNWANT JI R THAKOR</t>
  </si>
  <si>
    <t>RAJUJI M THAKOR</t>
  </si>
  <si>
    <t xml:space="preserve">D/9, Vijay Flats,
B/h. Rajashthan Hospital,
Shahibaugh, Ahmedabad-380004
</t>
  </si>
  <si>
    <t>SUMENBEN M SANGHVI</t>
  </si>
  <si>
    <t>INDERMAL SHAH</t>
  </si>
  <si>
    <t>VIJAY SHAH</t>
  </si>
  <si>
    <t>BADAMIDEVI SHAH</t>
  </si>
  <si>
    <t>PUSHPABEN SHAH</t>
  </si>
  <si>
    <t>SANGEETA SHAH</t>
  </si>
  <si>
    <t>SUBHASHCHANDRA MEHTA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</si>
  <si>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</si>
  <si>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Arya Samaj Street, Sunni Gali, Sunam</t>
  </si>
  <si>
    <t>Munish Kumar Singla</t>
  </si>
  <si>
    <t>Varinder Kumar Singla</t>
  </si>
  <si>
    <t>Malkiat Singh</t>
  </si>
  <si>
    <t>Arya Samaj Street, Sunni Gali, Mansa</t>
  </si>
  <si>
    <t>Vill. Manwala Tehsil Dhuri, Distt. Sangrur</t>
  </si>
  <si>
    <t>Anil Kumar Goyal</t>
  </si>
  <si>
    <t>Sunam Road, Bhikhi</t>
  </si>
  <si>
    <t>Som Nath President</t>
  </si>
  <si>
    <t>Raj Kumar Secretary</t>
  </si>
  <si>
    <t>VIII DABKHERA TEHSIL NAGAR TOWNSHIP DISTT. ROPAR</t>
  </si>
  <si>
    <t>BOI,UNBI,OBC,ABK,IDBI,SBI,CANARA,ADITYA BIRLA FINANCE</t>
  </si>
  <si>
    <t>01562665</t>
  </si>
  <si>
    <t>Dr.T.V.S.PRASAD  *</t>
  </si>
  <si>
    <t>03513251</t>
  </si>
  <si>
    <t>VANGALA SHYAM SUNDER REDDY   *</t>
  </si>
  <si>
    <t>02184762</t>
  </si>
  <si>
    <t>02646060</t>
  </si>
  <si>
    <t>LALITHA GUDIMETLA</t>
  </si>
  <si>
    <t>02198243</t>
  </si>
  <si>
    <t>TELUKUTLA SRINIVASA RAO</t>
  </si>
  <si>
    <t>06545264</t>
  </si>
  <si>
    <t>SCTG</t>
  </si>
  <si>
    <t>BKNM</t>
  </si>
  <si>
    <t>PUNJAB NATIONAL BANK</t>
  </si>
  <si>
    <t>SMT SHAHSHI SENGAL</t>
  </si>
  <si>
    <t>SMT RAJNI MADAN</t>
  </si>
  <si>
    <t>SMT SUNITA MADAN</t>
  </si>
  <si>
    <t>PREETI MADAN</t>
  </si>
  <si>
    <t>SWATI DAWAR</t>
  </si>
  <si>
    <t>MANISH MADAN</t>
  </si>
  <si>
    <t xml:space="preserve">MANISH KHARE </t>
  </si>
  <si>
    <t>SANJAY KUMAR SABNANI</t>
  </si>
  <si>
    <t>SANJAY SABNANI</t>
  </si>
  <si>
    <t>RAVINDER AGARWAL</t>
  </si>
  <si>
    <t>HARISH SINGH THAKUR</t>
  </si>
  <si>
    <t>RAJESH SINGH THAKUR S/O RAM LAL THAKUR</t>
  </si>
  <si>
    <t>M DAKSHINAMURTHY</t>
  </si>
  <si>
    <t>E.DHANANCHEYAN</t>
  </si>
  <si>
    <t xml:space="preserve">Smt Jasoda Sarkar </t>
  </si>
  <si>
    <t>Late Suparna nag</t>
  </si>
  <si>
    <t>Smt Swapna paul</t>
  </si>
  <si>
    <t>KHANPUR, BULANDSHAHR</t>
  </si>
  <si>
    <t>SINGHAL AGENCIES</t>
  </si>
  <si>
    <t>MOH VAISHYAN, KHANPUR, DISTT BULANDSHAHR</t>
  </si>
  <si>
    <t>SHRI GOPAL</t>
  </si>
  <si>
    <t>SONA CHAKRABORTY       (CGTMSE Recd)</t>
  </si>
  <si>
    <t>VAB STEEL PVT. LTD.  (IP sold)</t>
  </si>
  <si>
    <t xml:space="preserve">State Bank of India
IDBI Bank
J &amp; K Bank Ltd.
Allahabad Bank
Indusind bank
</t>
  </si>
  <si>
    <t xml:space="preserve">SBI,      
J&amp;K,                         
KVB               
</t>
  </si>
  <si>
    <t>Aastha</t>
  </si>
  <si>
    <t>Ishma</t>
  </si>
  <si>
    <t>LAXMI ROAD, PUNE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</si>
  <si>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</si>
  <si>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</si>
  <si>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</si>
  <si>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</si>
  <si>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GUNTUR</t>
  </si>
  <si>
    <t>CIN NO-L85110KA1915PLC000740</t>
  </si>
  <si>
    <t>S.SABARESAN</t>
  </si>
  <si>
    <t xml:space="preserve">Mr Santosh Sarkar </t>
  </si>
  <si>
    <t>Mr Prabal Kanti nag</t>
  </si>
  <si>
    <t>Mr Byasmuni Gupta</t>
  </si>
  <si>
    <t>Mr Nityanand Gupta</t>
  </si>
  <si>
    <t xml:space="preserve">RDK CONSTRUCTIONS PVT. LTD. </t>
  </si>
  <si>
    <t>IBB LUDHIANA</t>
  </si>
  <si>
    <t>STAN WHEELS PRIVATE LIMITED</t>
  </si>
  <si>
    <t>Threeke Road, Near Ayaali Chowk, Ferozepur Road, Ludhian</t>
  </si>
  <si>
    <t>-</t>
  </si>
  <si>
    <t>Dr. Naresh Kumar Malhotra</t>
  </si>
  <si>
    <t>Mrs. Madhu Malhotra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</si>
  <si>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</si>
  <si>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</si>
  <si>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</si>
  <si>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</si>
  <si>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</si>
  <si>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</si>
  <si>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</si>
  <si>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</si>
  <si>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</si>
  <si>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</si>
  <si>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</si>
  <si>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</si>
  <si>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</si>
  <si>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</si>
  <si>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</si>
  <si>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ARMB, MUMBAI 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</si>
  <si>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</si>
  <si>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</si>
  <si>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</si>
  <si>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</si>
  <si>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>PRIYA EXPORTS</t>
  </si>
  <si>
    <t>Regd. Office : 46/47 Ashoka Shopping Centre L T Marg Fort, Mumbai 400 001.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</si>
  <si>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</si>
  <si>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</si>
  <si>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</si>
  <si>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</si>
  <si>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</si>
  <si>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</si>
  <si>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</si>
  <si>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</si>
  <si>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</si>
  <si>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</si>
  <si>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</si>
  <si>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</si>
  <si>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</si>
  <si>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</si>
  <si>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</si>
  <si>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</si>
  <si>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CHANDIGARH RD, LUDHIANA</t>
  </si>
  <si>
    <t xml:space="preserve">K.C.SOCIAL WELFARE TRUST </t>
  </si>
  <si>
    <t>K.C. TOWER, Chandigarh Road, Nawanshahr</t>
  </si>
  <si>
    <t>M/s KC Land &amp; Finance Ltd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</si>
  <si>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</si>
  <si>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</si>
  <si>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</si>
  <si>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</si>
  <si>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</si>
  <si>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 xml:space="preserve">PUSHPAM PLAZA PVT.LTD. </t>
  </si>
  <si>
    <t xml:space="preserve">Krishna Kunj , 51, 
Lulla Nagar
Pune-4110140
</t>
  </si>
  <si>
    <t>KISHOR GIDWANI</t>
  </si>
  <si>
    <t>ABHI ARTS PVT. LTD.</t>
  </si>
  <si>
    <t>F-23, BHAGAT SINGH MARKERT NEW DELHI-110001</t>
  </si>
  <si>
    <t>ARMB, MAYUR VIHAR - II</t>
  </si>
  <si>
    <t>NITIN SINGLA</t>
  </si>
  <si>
    <t>02641292</t>
  </si>
  <si>
    <t>RAJESH SINGLA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</si>
  <si>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</si>
  <si>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</si>
  <si>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</si>
  <si>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</si>
  <si>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SINGLA EXPORTS PVT LTD</t>
  </si>
  <si>
    <t>64, BHAGAT SINGH MARKET, NEW DELHI-110001</t>
  </si>
  <si>
    <t>0264129</t>
  </si>
  <si>
    <t/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</si>
  <si>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</si>
  <si>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</si>
  <si>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</si>
  <si>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</si>
  <si>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</si>
  <si>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</si>
  <si>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</si>
  <si>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</si>
  <si>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</si>
  <si>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</si>
  <si>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</si>
  <si>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</si>
  <si>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</si>
  <si>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</si>
  <si>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</si>
  <si>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</si>
  <si>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</si>
  <si>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DURG,DHAMDA NAKA,STATION RD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</si>
  <si>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</si>
  <si>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</si>
  <si>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</si>
  <si>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</si>
  <si>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</si>
  <si>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</si>
  <si>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BHOPAL, MALIK MARKET</t>
  </si>
  <si>
    <t>Flat No.02 Uppar Ground Floor, D-1 Type, D Bllock, Sagar Premium Tower, Kolar Road, Bhopal.</t>
  </si>
  <si>
    <t>Krishna Pal Singh</t>
  </si>
  <si>
    <t xml:space="preserve">OM SAI CONSTRUCTION COMPANY  </t>
  </si>
  <si>
    <t xml:space="preserve">JAI BAJRANG ALLOYS &amp; CHEMICALS </t>
  </si>
  <si>
    <t>R/O SATYAM MAHAMAYA ROAD,AMBIKAPUR(C.G.)</t>
  </si>
  <si>
    <t>SATISH AGRAWAL</t>
  </si>
  <si>
    <t>RADHAKRISHNA MANGAL</t>
  </si>
  <si>
    <t xml:space="preserve">RAIGARH </t>
  </si>
  <si>
    <t>NAVEEN BHATTA UDYOG</t>
  </si>
  <si>
    <t xml:space="preserve"> OFFICE -VPO-BARSI TEHSIL-BAWANI KHERA DISTT.BHIWANI PROP.ADDRESS-MAHENDER SINGH S/O SH.BHOOP SINGH  VPO-SIKANDERPUR  TEHSIL-BAWANI KHERA DISTT.BHIWANI</t>
  </si>
  <si>
    <t>BARSI GATE HANSI</t>
  </si>
  <si>
    <t>mahender singh</t>
  </si>
  <si>
    <t>SHRI SHER SINGH &amp; SHRI SUNDER SINGH</t>
  </si>
  <si>
    <t>VPO MOHLA DISTT HISAR HARYANA 125038</t>
  </si>
  <si>
    <t>KHANDA KHERI</t>
  </si>
  <si>
    <t xml:space="preserve">SHER SINGH </t>
  </si>
  <si>
    <t xml:space="preserve">SUNDER SINGH </t>
  </si>
  <si>
    <t>SGAJ OVERSEAS</t>
  </si>
  <si>
    <t>shop No 23, Gali No 2, Ganesh Nagar, Vivek Dhramkanta, hisar</t>
  </si>
  <si>
    <t>Sh Ashok Kumar Jain</t>
  </si>
  <si>
    <t>DABRA CHOWK, HISSAR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</si>
  <si>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</si>
  <si>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</si>
  <si>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</si>
  <si>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</si>
  <si>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</si>
  <si>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</si>
  <si>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>MOHINDERGARH</t>
  </si>
  <si>
    <t>GHANGHAS BHATTA UDYOG</t>
  </si>
  <si>
    <t>VPO DHANANA DISTT BHIWANI</t>
  </si>
  <si>
    <t>PREM SINGH S/O SHER SINGH</t>
  </si>
  <si>
    <t xml:space="preserve"> CLOCK TOWER, BHIWANI</t>
  </si>
  <si>
    <t xml:space="preserve"> DHULL AUTOMOBILES</t>
  </si>
  <si>
    <t>BHIWANI ROAD, NEAR BHIWANI CHUNGI, ROHTAK</t>
  </si>
  <si>
    <t>JAGAT RAM URF JAGAT SINGH S/O RAGHBIR SINGH</t>
  </si>
  <si>
    <t>KATH MANDI ROHTAK</t>
  </si>
  <si>
    <t>RST TUBES PVT LTD.</t>
  </si>
  <si>
    <t>108/B, PRAKASH INDUSTRIAL ESTATE, OPPOSITE ARADHANA CINEMEA, GHAZIABAD UP</t>
  </si>
  <si>
    <t>RAJA AGGARWAL</t>
  </si>
  <si>
    <t>TARUN AGGARWAL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</si>
  <si>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</si>
  <si>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</si>
  <si>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</si>
  <si>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 xml:space="preserve"> RAJENDRA PLACE , N. DELHI</t>
  </si>
  <si>
    <t>BANSAL DIAMONDS PVT. LTD.</t>
  </si>
  <si>
    <t>2502, Near Post Office, Gurudwara Road, Karol Bagh, New Delhi-110005</t>
  </si>
  <si>
    <t>Surender Kumar</t>
  </si>
  <si>
    <t>Shefali bansal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</si>
  <si>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</si>
  <si>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</si>
  <si>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</si>
  <si>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</si>
  <si>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</si>
  <si>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ARMB DELHI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</si>
  <si>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</si>
  <si>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</si>
  <si>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</si>
  <si>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</si>
  <si>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</si>
  <si>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</si>
  <si>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</si>
  <si>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SHRI GURCHARAN SINGH BATRA &amp; SHRI MANJINDER SINGH</t>
  </si>
  <si>
    <t>.7/77 West Punjabi Bagh, New Delhi.</t>
  </si>
  <si>
    <t>SHRI GURCHARAN SINGH BATR</t>
  </si>
  <si>
    <t>SHRI MANJINDER SINGH</t>
  </si>
  <si>
    <t>ARMB, DELHI</t>
  </si>
  <si>
    <t>BRILLIANCE IMPEX</t>
  </si>
  <si>
    <t>B-15,SECTOR-31, NOIDA</t>
  </si>
  <si>
    <t>KESHAV CHANDRA SETHI</t>
  </si>
  <si>
    <t>DIVYA IMPEX</t>
  </si>
  <si>
    <t>C-179B, Block-C, Bulandshahar Road, Ghaziabad, U.P.</t>
  </si>
  <si>
    <t xml:space="preserve">Shri Pankaj Chanana </t>
  </si>
  <si>
    <t>NOIDA, SECTOR-28</t>
  </si>
  <si>
    <t>LUXURIUN FABRICS</t>
  </si>
  <si>
    <t>16,SCHOOL LANE, BANGALI MARKET,DELHI</t>
  </si>
  <si>
    <t>GAURAV SHARMA</t>
  </si>
  <si>
    <t>NOIDA, SECTOR-29</t>
  </si>
  <si>
    <t>PANDIT REALTOR (P) LTD.</t>
  </si>
  <si>
    <t>FLAT NO.16/A.1102, SEC 16-A, VASUNDHARA GHAZIABAD</t>
  </si>
  <si>
    <t>JITENDRA KUMAR SHARMA</t>
  </si>
  <si>
    <t>DEDEPAK MATTA</t>
  </si>
  <si>
    <t>GHAZIABAD, MOHAN NAGAR</t>
  </si>
  <si>
    <t>APEX TRADING CO</t>
  </si>
  <si>
    <t>D-18, VIKRAM NAGAR, FEROZSHAH KOTLA, NEW DELHI-110002</t>
  </si>
  <si>
    <t>HARISH PANDEY</t>
  </si>
  <si>
    <t>JAI HANUMAN AGRO INDUSTRIES</t>
  </si>
  <si>
    <t>G-157, IGC khara, Bikaner</t>
  </si>
  <si>
    <t xml:space="preserve">sushil kumar aggarwal (prop.) </t>
  </si>
  <si>
    <t xml:space="preserve">JASUSSARGATE, BIKANER </t>
  </si>
  <si>
    <t>GH AGRO PRODUCTS PVT. LTD.</t>
  </si>
  <si>
    <t xml:space="preserve"> Arun Narula </t>
  </si>
  <si>
    <t xml:space="preserve">Saurabh Narula </t>
  </si>
  <si>
    <t xml:space="preserve">AMRITSAR CANTT </t>
  </si>
  <si>
    <t>Vill. Wadala Bhittewad, Ram Tirath Road, Amritsar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</si>
  <si>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</si>
  <si>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</si>
  <si>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</si>
  <si>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</si>
  <si>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</si>
  <si>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</si>
  <si>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</si>
  <si>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RLY ROAD, HOSHIARPUR </t>
  </si>
  <si>
    <t>GOEL SALES CORPORATION</t>
  </si>
  <si>
    <t>House No. 161, Hardyal Nagar, Garha Road, Jalandhar</t>
  </si>
  <si>
    <t>Smt. Sulakshna Goel</t>
  </si>
  <si>
    <t xml:space="preserve">SGL HOSPITAL,  JALANDHAR  </t>
  </si>
  <si>
    <t>KK ENTERPRISES</t>
  </si>
  <si>
    <t>265, Ramneek Avenue, Pathankot Bye-Pass, Jalandhar</t>
  </si>
  <si>
    <t xml:space="preserve">Sh. Vijay Kumar Goel </t>
  </si>
  <si>
    <t>GT ROAD, JALANDHAR</t>
  </si>
  <si>
    <t>SUNDESH SPRINGS PVT. LTD.</t>
  </si>
  <si>
    <t>D-138, Focal Point, Phase-V, Ludhiana</t>
  </si>
  <si>
    <t>Sh. Adhishwar Jain S</t>
  </si>
  <si>
    <t xml:space="preserve">Mrs. Sunita Jain </t>
  </si>
  <si>
    <t>LUDHIANA, ARMB</t>
  </si>
  <si>
    <t>LUDHIANA</t>
  </si>
  <si>
    <t>S.T.STEELS PVT  LTD</t>
  </si>
  <si>
    <t>BS/6 FOCAL POINT, MANDI GOBINDGARH DISTT. FATEHGARH SAHIB</t>
  </si>
  <si>
    <t>MANDI,GOBINDGARH</t>
  </si>
  <si>
    <t>PATIALA</t>
  </si>
  <si>
    <t>ROHIT GUPTA</t>
  </si>
  <si>
    <t>MUNEJ PIPE PRODUCT</t>
  </si>
  <si>
    <t xml:space="preserve">M/S Munej Pipe Product (India)       
Gala No.12, Maru Compound,
Near Gajanan Hotel, Raj Rajeshwari,
Sonale (Village), BHIWANDI
Dist.-Thane, Pin-421302
</t>
  </si>
  <si>
    <t xml:space="preserve">SANE GURUJI MARG, MUMBAI 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</si>
  <si>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</si>
  <si>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</si>
  <si>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</si>
  <si>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</si>
  <si>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C M BUILDTECH PVT.LTD.</t>
  </si>
  <si>
    <t>Flat No. 7, Pushp Varkha CHS S V Road, Khar Mumbai 400 052</t>
  </si>
  <si>
    <t>Mrs. Poonam Shah</t>
  </si>
  <si>
    <t xml:space="preserve">Sh Rajesh Tripathi </t>
  </si>
  <si>
    <t xml:space="preserve"> AJAY METALLICS PVT. LTD</t>
  </si>
  <si>
    <t>219 Shreyas Ind. Estae Jay Coach Estern Express  Highway, Mumbai 400 063.</t>
  </si>
  <si>
    <t>SHREEM STEEL PVT. LTD.</t>
  </si>
  <si>
    <t>AXIS DAIRY P LTD.</t>
  </si>
  <si>
    <t>D-2, 456 Kasturi Plaza Manpada Road, Dombivali (W) Thane 421 201</t>
  </si>
  <si>
    <t xml:space="preserve">Sandeep E Gawade </t>
  </si>
  <si>
    <t>Saurabh E Gawade</t>
  </si>
  <si>
    <t>AJAY RAJENDRAPRASAD GUPTA</t>
  </si>
  <si>
    <t>VIJAY RAJENDRAPRASAD GUPTA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</si>
  <si>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</si>
  <si>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</si>
  <si>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</si>
  <si>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</si>
  <si>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</si>
  <si>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</si>
  <si>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</si>
  <si>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</si>
  <si>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</si>
  <si>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</si>
  <si>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</si>
  <si>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</si>
  <si>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</si>
  <si>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</si>
  <si>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</si>
  <si>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</si>
  <si>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</si>
  <si>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</si>
  <si>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</si>
  <si>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</si>
  <si>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</si>
  <si>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</si>
  <si>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</si>
  <si>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</si>
  <si>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</si>
  <si>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</si>
  <si>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</si>
  <si>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</si>
  <si>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</si>
  <si>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</si>
  <si>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</si>
  <si>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</si>
  <si>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</si>
  <si>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</si>
  <si>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</si>
  <si>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</si>
  <si>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</si>
  <si>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</si>
  <si>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</si>
  <si>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</si>
  <si>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</si>
  <si>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</si>
  <si>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</si>
  <si>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</si>
  <si>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</si>
  <si>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</si>
  <si>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</si>
  <si>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</si>
  <si>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</si>
  <si>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</si>
  <si>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</si>
  <si>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</si>
  <si>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</si>
  <si>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</si>
  <si>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</si>
  <si>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</si>
  <si>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</si>
  <si>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</si>
  <si>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</si>
  <si>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</si>
  <si>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</si>
  <si>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</si>
  <si>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</si>
  <si>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</si>
  <si>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AHMEDABAD, MASKATI MARKET</t>
  </si>
  <si>
    <t>KAMAL PULSES</t>
  </si>
  <si>
    <t xml:space="preserve">Plot No.144, Mouza: Chikhali devasthan, Nagpur 440008 </t>
  </si>
  <si>
    <t>Kamalesh Shah</t>
  </si>
  <si>
    <t>VASUDEV VALIRAM GIDWANI</t>
  </si>
  <si>
    <t>51, Krishna Kunj, Lulla Nagar, Pune-411040</t>
  </si>
  <si>
    <t>ISPAT ENGG.&amp; FOUNDRY WORKS</t>
  </si>
  <si>
    <t>Bokaro Industrial Area, Phase-III, Bokaro Steel City, (Jharkhand)</t>
  </si>
  <si>
    <t>Shreekant Sharma</t>
  </si>
  <si>
    <t>CASHMERE CRAFT ESTABLISHMENT</t>
  </si>
  <si>
    <t>157-A, Mir Manzil, gole Market, Karan Nagar, Srinagar</t>
  </si>
  <si>
    <t>MIR PHANOON RAFIQ</t>
  </si>
  <si>
    <t>AMIRAKADAL JAMMU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</si>
  <si>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</si>
  <si>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</si>
  <si>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</si>
  <si>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</si>
  <si>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</si>
  <si>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</si>
  <si>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</si>
  <si>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</si>
  <si>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</si>
  <si>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TAMIL NADU</t>
  </si>
  <si>
    <t>HYDERABAD,BANJARA HILLS</t>
  </si>
  <si>
    <t>INDU PROJECTS LIMITED</t>
  </si>
  <si>
    <r>
      <t>1009, Indu Fortune Fields, 13</t>
    </r>
    <r>
      <rPr>
        <vertAlign val="superscript"/>
        <sz val="10.5"/>
        <color indexed="8"/>
        <rFont val="Arial"/>
        <family val="2"/>
      </rPr>
      <t>th</t>
    </r>
    <r>
      <rPr>
        <sz val="10.5"/>
        <color indexed="8"/>
        <rFont val="Arial"/>
        <family val="2"/>
      </rPr>
      <t xml:space="preserve"> Phase, KPHB Colony, Kukatpally, Hyderabad – 500 072</t>
    </r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</si>
  <si>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</si>
  <si>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</si>
  <si>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</si>
  <si>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</si>
  <si>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</si>
  <si>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</si>
  <si>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</si>
  <si>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</si>
  <si>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</si>
  <si>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</si>
  <si>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</si>
  <si>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</si>
  <si>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</si>
  <si>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</si>
  <si>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</si>
  <si>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</si>
  <si>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ARMB  HYDERABAD</t>
  </si>
  <si>
    <t>Nadeem shafat Khan</t>
  </si>
  <si>
    <t>AASHISH JHUNJHUNWALA</t>
  </si>
  <si>
    <t>7C, KIRAN SHANKAR ROY ROAD, HASTINGS CHAMBERS, 2ND FLOOR, ROOM NO1, KOLKATA 700 001 (WB)</t>
  </si>
  <si>
    <t>RAMSARUP NIRMAAN WIRES(RNW) ,    A UNIT OF RAMSARUP INDUSTRIES LIMITED</t>
  </si>
  <si>
    <t>LCB KOLKATA</t>
  </si>
  <si>
    <t>RAMSARUP INDUSTRIAL CORPORATION (RIC) .   UNIT OF RAMSARUP INDUSTRIES LIMITED</t>
  </si>
  <si>
    <t>RAMSARUP LOHH UDYOG (RLU),  A UNIT OF RAMSARUP INDUSTRIES LIMITED</t>
  </si>
  <si>
    <t>Yash Birla</t>
  </si>
  <si>
    <t>Anirudha Chandracant Waghmare</t>
  </si>
  <si>
    <t>Ashok Kumar Saaliyan</t>
  </si>
  <si>
    <t>Satish Vasant Jadhav</t>
  </si>
  <si>
    <t>Ashish Ramesh Mahendrakar</t>
  </si>
  <si>
    <t>SBI, OBC , BOI, PNB , BOB</t>
  </si>
  <si>
    <t>1st Floor, Dalamal House, 206, Jamnalal Bajaj Marg, Nariman Point, Mumbai 400 021.</t>
  </si>
  <si>
    <t>Zenith Birla (India) Limited</t>
  </si>
  <si>
    <t>Rakesh Kumar Garg</t>
  </si>
  <si>
    <t>Dosi Bhawan G S Road ( By lane) Paltan Bazar Guwahati Assam</t>
  </si>
  <si>
    <t>Narendra Impex</t>
  </si>
  <si>
    <t>Durinder Singh</t>
  </si>
  <si>
    <t>502, Phase-9, Mohali</t>
  </si>
  <si>
    <t>Gurinder Singh</t>
  </si>
  <si>
    <t>Neeraj Goyal, Prop.</t>
  </si>
  <si>
    <t>D-34, Industrial Focal Point, Patiala</t>
  </si>
  <si>
    <t>Embra Sanitary wares</t>
  </si>
  <si>
    <t>Darshan Singh</t>
  </si>
  <si>
    <t>Village Narru Tehsil Rajpura Distt. Patiala</t>
  </si>
  <si>
    <t>Sh. Darshan Singh</t>
  </si>
  <si>
    <t>Gurmohan Singh</t>
  </si>
  <si>
    <t xml:space="preserve">Harminder Singh </t>
  </si>
  <si>
    <t>B-29/244, Mohalla Purbian Wali Gali, Arya Samaj Road, Patiala</t>
  </si>
  <si>
    <t>M/s. Gurmohan Milks</t>
  </si>
  <si>
    <t>Parminder Singh Dhaliwal</t>
  </si>
  <si>
    <t>Jakhwpal Road,  Sunam</t>
  </si>
  <si>
    <t>Harigarh Farm Products</t>
  </si>
  <si>
    <t>Radhey Sham, Partner</t>
  </si>
  <si>
    <t>Satish Kumar Partner</t>
  </si>
  <si>
    <t>Prem Nagar, GT Road, Mandi Gobindgarh</t>
  </si>
  <si>
    <t>Haryana Steel Industries</t>
  </si>
  <si>
    <t>Jaswant Singh S/O Gurmukh Singh, Prop.</t>
  </si>
  <si>
    <t>Regd Office Plot No. 2 Industrial Area Electric  Road, Rajpura.    Factory: Near Electric Office, Shamshan Road, Rajpura</t>
  </si>
  <si>
    <t>National Feed Industries</t>
  </si>
  <si>
    <t>Dalip Singh S/O Ranjit Singh, Prop.</t>
  </si>
  <si>
    <t>Opp. DAV School Village Saifkheri, Rajpura</t>
  </si>
  <si>
    <t>Neelkanth Trading Co.</t>
  </si>
  <si>
    <t>Surinder Singh S/O Sh. Dalip Singh, prop.</t>
  </si>
  <si>
    <t>18-19, Calibre Market, Rajpura</t>
  </si>
  <si>
    <t>Global Exporters</t>
  </si>
  <si>
    <t>Ved Parkash S/O Jagat</t>
  </si>
  <si>
    <t>D-62-63, Focal Point, Mandi Gobindgarh</t>
  </si>
  <si>
    <t>Shanti Steel Industries</t>
  </si>
  <si>
    <t>Veena Rani W/O Surinder Pal, Guarantor</t>
  </si>
  <si>
    <t>Surinder Pal, Prop.</t>
  </si>
  <si>
    <t>Bhikhi Road, Budhlada</t>
  </si>
  <si>
    <t>AMAR TIMBER STORE</t>
  </si>
  <si>
    <t>Rajesh Kumar, Prop.</t>
  </si>
  <si>
    <t>Village Retgarh PO Bhiwanigarh Distt. Sangrur</t>
  </si>
  <si>
    <t>SHREE BALAJI EXPORTS</t>
  </si>
  <si>
    <t>Tejinder Mhan Jindal, Prop.</t>
  </si>
  <si>
    <t>Village Dharamgarh, Bhogan Ghanaur Road, Tehsil Rajpura Distt Patiala</t>
  </si>
  <si>
    <t>J.G. AGRO INDUSTRIES</t>
  </si>
  <si>
    <t>Satish Kumar Jindal, Partner</t>
  </si>
  <si>
    <t>Gaurav Jindal, Partner</t>
  </si>
  <si>
    <t>Tejinder Mohan Jindal, Partner</t>
  </si>
  <si>
    <t>Chaura Road, Sanaur Distt. Patiala</t>
  </si>
  <si>
    <t>JINDAL CHAWAL NIGAM</t>
  </si>
  <si>
    <t>Amit Kumar</t>
  </si>
  <si>
    <t>Arjun Kr Saraff</t>
  </si>
  <si>
    <t>Chandra Sen Yadav</t>
  </si>
  <si>
    <t>Sonatand, Ritudih, Bokaro Steel City</t>
  </si>
  <si>
    <t>Maa Subhadra fuel Coke</t>
  </si>
  <si>
    <t>Sanjay Kumar</t>
  </si>
  <si>
    <t>Karmik Nagar Saraidhela Dhanbad, At-Netaji Colony, PO- Sekulberia Salanpur, Dist- Burdwan, West Bengal</t>
  </si>
  <si>
    <t>Om Steel Traders</t>
  </si>
  <si>
    <t>0 2843997</t>
  </si>
  <si>
    <t>Rajesh Kr Jha</t>
  </si>
  <si>
    <t>0 1188522</t>
  </si>
  <si>
    <t>Rekha Pathak</t>
  </si>
  <si>
    <t>0 1634122</t>
  </si>
  <si>
    <t>Udai Shankar Pathak</t>
  </si>
  <si>
    <t>1176, Sector 12 D, B S City, Jharkhand</t>
  </si>
  <si>
    <t>Maa Bhawani Raj Marketing Co Pvt Ltd</t>
  </si>
  <si>
    <t>0 271674</t>
  </si>
  <si>
    <t>Rajan Choudhary</t>
  </si>
  <si>
    <t>0 1350851</t>
  </si>
  <si>
    <t>K M Choudhary</t>
  </si>
  <si>
    <t>Bank of India</t>
  </si>
  <si>
    <t>Chalbalpur,Chowrangee More, Chittaranjan, Neamatpur Road, Sitarampur, Burdwan (west Bengal) PIN-713359</t>
  </si>
  <si>
    <t>Jagdamba Cereals Udyog Pvt Ltd</t>
  </si>
  <si>
    <t>Baban Gajendra Bhosale</t>
  </si>
  <si>
    <t xml:space="preserve">Biskite Gali, Ropade, Taluka- Pandharpur Biskite Gali, Ropade, Taluka- Pandharpur
District- Solapur, PIN- 413304
</t>
  </si>
  <si>
    <t>Mr. Nasir Ahmed</t>
  </si>
  <si>
    <t>D-14, 502, Yamuna Nagar, Near Lokhandwala, Andheri (W), Mumbai- 400 053</t>
  </si>
  <si>
    <t>Patel Enterprises</t>
  </si>
  <si>
    <t> Arun Kumar</t>
  </si>
  <si>
    <r>
      <t> </t>
    </r>
    <r>
      <rPr>
        <sz val="11"/>
        <color indexed="56"/>
        <rFont val="Calibri"/>
        <family val="2"/>
      </rPr>
      <t>42.93</t>
    </r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</si>
  <si>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</si>
  <si>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t>GOODWILL INDUSTRIES</t>
  </si>
  <si>
    <t>Ramesh Chand,Prop.</t>
  </si>
  <si>
    <t>Moh Sripur Bichwa
Khatima Distt U S Nagar</t>
  </si>
  <si>
    <t>CHAND MINI FLOUR MILL</t>
  </si>
  <si>
    <t>SMT SURYABEN DASHRATHBHAI PATEL</t>
  </si>
  <si>
    <t xml:space="preserve"> MR. KRINAL DASHTATHBHAI PATEL</t>
  </si>
  <si>
    <t>45-A VRAJ VIHAR SOCIETY,OPP:ADC BANK,BOPAL, AHMEDABAD -380058</t>
  </si>
  <si>
    <t>VENY COTCAN</t>
  </si>
  <si>
    <t>Prakash Dattatraya Apture</t>
  </si>
  <si>
    <t>Apture Wada, Near Sangh Building Badkas Chowk Nagpur</t>
  </si>
  <si>
    <t>Smt. Shashi Arun Agarwal</t>
  </si>
  <si>
    <t>Smt. Snehlata Chaturvedi</t>
  </si>
  <si>
    <t>Smt. Shakuntala Agarwal</t>
  </si>
  <si>
    <t>Sh. Arun Kumar Agarwal</t>
  </si>
  <si>
    <t>Narayan Das Agarwal</t>
  </si>
  <si>
    <t>Popular Market Gandhibagh Nagpur</t>
  </si>
  <si>
    <t>Shree Radhe Industries</t>
  </si>
  <si>
    <t xml:space="preserve">Mr. Mahendra S. Surve- </t>
  </si>
  <si>
    <t>Office No. 11 D, Mezzanine Floor, Plot No.116, Goverdhandas Building, Jagannath Shankar Sheth Marg, Girgaon, Mumbai- 400 004.</t>
  </si>
  <si>
    <t>Unnati Exim</t>
  </si>
  <si>
    <t>Shri   Bharat Gawade</t>
  </si>
  <si>
    <r>
      <t>209,3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floor, Mantri Building, J.S.S. Road, Above Sapna Hotel, Mumbai 400 004</t>
    </r>
  </si>
  <si>
    <t>Shree Krishna Textiles</t>
  </si>
  <si>
    <t xml:space="preserve">Minhaj Khan </t>
  </si>
  <si>
    <t>Yogesh Najinbhai Patel</t>
  </si>
  <si>
    <t>Giridhar Gopal Pulleti</t>
  </si>
  <si>
    <t>Sashikant B Shinde</t>
  </si>
  <si>
    <t>Prabhat Kumar Goyal</t>
  </si>
  <si>
    <t>Dr Kannan Vishwanath</t>
  </si>
  <si>
    <t>PNB, UCO Bank, Corporation Bank, J&amp;K Bank, Canara Bank, and OBC</t>
  </si>
  <si>
    <t>K/4-1 Additional MIDC Mahad—402309, Distt Raigad,  Maharastra</t>
  </si>
  <si>
    <t>Dr Datsons Labs Ltd (Formerly Aanjaniya Lifecare Ltd)</t>
  </si>
  <si>
    <t>Krishnankutty Bhaskarannair</t>
  </si>
  <si>
    <t>Sanjay Patel</t>
  </si>
  <si>
    <t>Deepak Bhuralal Patel</t>
  </si>
  <si>
    <t>Room No.1,2 &amp; 2-A, Kohiyar House, 4 Dhuswadi, Dr. Cawasji Hormasji Lane, Behind Edward Restaurant, Dhobi Talao, Mumbai-400002.</t>
  </si>
  <si>
    <t>SHREE NARMADA ARCHITECTURAL SYSTEMS LIMITED</t>
  </si>
  <si>
    <t>Foreshore Road, Mumbai</t>
  </si>
  <si>
    <t xml:space="preserve">PUNJAB </t>
  </si>
  <si>
    <t>Ropar Road, Kharar</t>
  </si>
  <si>
    <t>Gur Mandi, Patiala</t>
  </si>
  <si>
    <t>Rajpura Township</t>
  </si>
  <si>
    <t>The Mall, Patiala</t>
  </si>
  <si>
    <t>SAFB, Sangrur</t>
  </si>
  <si>
    <t>Mandi Gobindgarh</t>
  </si>
  <si>
    <t>SANGRUR (MAIN)</t>
  </si>
  <si>
    <t>SST NAGAR PATIALA</t>
  </si>
  <si>
    <t>Jharkhand</t>
  </si>
  <si>
    <t>Bank More, Dhanbad</t>
  </si>
  <si>
    <t>B S City Sec 1 (Bokaro)</t>
  </si>
  <si>
    <t>Jharia (Dhanbad)</t>
  </si>
  <si>
    <t>ARMB PUNE</t>
  </si>
  <si>
    <t>MANDVI, MUMBAI</t>
  </si>
  <si>
    <t>TRICHY MAIN</t>
  </si>
  <si>
    <t>KHATIMA</t>
  </si>
  <si>
    <t>ARMB,AHMEDABAD</t>
  </si>
  <si>
    <t>MUMBAI, ILACO HOUSE</t>
  </si>
  <si>
    <t>Mrs. Moushumi S. Datta</t>
  </si>
  <si>
    <t>Sri Banke Bihari Builders &amp; Developers</t>
  </si>
  <si>
    <t>16-A/1102, HIG, Sector- 16A, Vasundhara, Ghaziabad-201012 (UP)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</si>
  <si>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</si>
  <si>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</si>
  <si>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</si>
  <si>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 xml:space="preserve">VIKASH SHARMA </t>
  </si>
  <si>
    <t>ARMB Mayur Vihar-II</t>
  </si>
  <si>
    <t xml:space="preserve">Aashray Enterprises </t>
  </si>
  <si>
    <t>223/2 Village- Kunda, Partapur Road, Meerut</t>
  </si>
  <si>
    <t xml:space="preserve">Smt. Priyanka Jain 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</si>
  <si>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</si>
  <si>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</si>
  <si>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</si>
  <si>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</si>
  <si>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</si>
  <si>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</si>
  <si>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Kankarkhera Meerut</t>
  </si>
  <si>
    <t>Najafagrh, New Delhi</t>
  </si>
  <si>
    <t>KUNJ FORGINGS (P ) LTD</t>
  </si>
  <si>
    <t>H K EXPORTS</t>
  </si>
  <si>
    <t>PRASHANT TRADERS</t>
  </si>
  <si>
    <t>DARSH CONSTRUCTIONS PVT LTD</t>
  </si>
  <si>
    <t>R.B.M.DEVELOPERS PVT. LTD.</t>
  </si>
  <si>
    <t>KAVYA IRON &amp; SCAFFOLDING PRIVATE LIMITED</t>
  </si>
  <si>
    <t>SONSHRIYA POLYMERS (PVT) LTD</t>
  </si>
  <si>
    <t>MAX ENTERPRISES</t>
  </si>
  <si>
    <t>SAPPHIRE INTERNATIONAL TRADERS</t>
  </si>
  <si>
    <t>G.B.S. TRADING</t>
  </si>
  <si>
    <t>EMTEK CONSTRUCTIONS PRIVATE LIMITED</t>
  </si>
  <si>
    <t>MULTI PRODUCTS INDIA</t>
  </si>
  <si>
    <t>TRUEBLUZ CLOTHING</t>
  </si>
  <si>
    <t>VISION GLASSES PVT LTD</t>
  </si>
  <si>
    <t>SARKI TRADING CO.</t>
  </si>
  <si>
    <t>DIAMOND OPTICALS</t>
  </si>
  <si>
    <t>NATIONAL TRADING COMPANY</t>
  </si>
  <si>
    <t>MODERN MACHINE TOOLS</t>
  </si>
  <si>
    <t>KRISHNA INC.</t>
  </si>
  <si>
    <t>THUKRAL SONS</t>
  </si>
  <si>
    <t>KALYAN LAXMI OVERSEAS</t>
  </si>
  <si>
    <t>CHHABRA JEWELLERS</t>
  </si>
  <si>
    <t>METRO TEXTILES</t>
  </si>
  <si>
    <t>CHHABRA SONS</t>
  </si>
  <si>
    <t>CHHABRA SAREE SANGAM</t>
  </si>
  <si>
    <t>NARESH EMBROIDARY WORKS</t>
  </si>
  <si>
    <t>DELHI,I B B</t>
  </si>
  <si>
    <t>DELHI,NARAINA VIHAR</t>
  </si>
  <si>
    <t>DELHI, NAJAFGARH</t>
  </si>
  <si>
    <t>DELHI,ASSET&amp;RECOVERY MANAGEMENT</t>
  </si>
  <si>
    <t>C- 177 BULANDSHAHAR ROAD INDUSTRIAL AREA, GHAZIABAD</t>
  </si>
  <si>
    <t>HOUSE NO 1419 SECTOR 16  FARIDABAD HARYANA -121002</t>
  </si>
  <si>
    <t>797, RAJA GARDEN, OLD FARIDABAD,</t>
  </si>
  <si>
    <t>53A, BLOCK DG-1,GROUND FLOOR, VIKAS PURI, NEW DELHI-110018</t>
  </si>
  <si>
    <t>H-1, OFFICE NO. 315,GARG TOWER, NETAJI SUBHASH PLACE, PITAMPURA, NEW DELHI-110034</t>
  </si>
  <si>
    <t>77, LOWER GROUND FLOOR,WEST AVENUE ROAD,PUNJABI BAGH WEST,NEW DELHI-110026</t>
  </si>
  <si>
    <t>30/6, EAST PUNJABI BAGH.NEW DELHI-110026</t>
  </si>
  <si>
    <t>A-67 Ashok Enclave II sector 37 Faridabad Haryana</t>
  </si>
  <si>
    <t>B-16, SATIJA HOUSE 2ND FLOOR COMMERCIAL COMPLEX MUKHERGEE NAGAR NEW DELHI</t>
  </si>
  <si>
    <t>C-1/313, PRINTER APARTMENTS,SEC-13, ROHINI, NEW DELHI-110085</t>
  </si>
  <si>
    <t>C-B/53 C Hari nagar DDA Flat New Delhi</t>
  </si>
  <si>
    <t>WZ 21A, FIRST FLOOR, NANGLI JALIB,B-1, JANAKPURI, NEW DELHI-110058</t>
  </si>
  <si>
    <t>PROPERTY NO. 2367,WARD NO. III, GALI AWAB WALI,TILAK BAZAR, KHARI BAWLI,DELHI-110006</t>
  </si>
  <si>
    <t>WR 38, JWALA HERI MARKET, PASCHIM VIHAR</t>
  </si>
  <si>
    <t>PROPERTY NO. 2367,WARD NO. III, GALI NAWAB WALI,TILAK BAZAR,KHARI BAWLI,DELHI-110006</t>
  </si>
  <si>
    <t xml:space="preserve">A-131/2 GROUP INDUSTRIAL AREA, WAZIRPUR, DELHI 110052 </t>
  </si>
  <si>
    <t>5D-11-, NIT, FARIDABAD</t>
  </si>
  <si>
    <t>1171,(SHOP NO 12,13,14) KUCHA MAHAJANI, CHANDNI CHOWK, DELHI-6</t>
  </si>
  <si>
    <t>32, DB GUPTA MARKET,KAROL BAGH, NEW DELHI-110005</t>
  </si>
  <si>
    <t>A-13, NEW GUPTA COLONY, DELHI</t>
  </si>
  <si>
    <t>B-6/1 LAL QRS. KRISHNA NAGAR, DELHI</t>
  </si>
  <si>
    <t>BRIJESH KUMAR AGGARWAL</t>
  </si>
  <si>
    <t>RAJESH BHAMBRI</t>
  </si>
  <si>
    <t>SUBHASH WADHWA</t>
  </si>
  <si>
    <t xml:space="preserve">SUNIL KUMAR </t>
  </si>
  <si>
    <t>RAJENDER BHUSHAN SHARMA</t>
  </si>
  <si>
    <t>SANJAY KALRA</t>
  </si>
  <si>
    <t>VEENA THUKRAL</t>
  </si>
  <si>
    <t>BRIJ BHAN SINGH</t>
  </si>
  <si>
    <t xml:space="preserve">RAJESH KUMAR SINGH     </t>
  </si>
  <si>
    <t>SUDERSHAN LAL MARWAH</t>
  </si>
  <si>
    <t>MOHIT TIWARI</t>
  </si>
  <si>
    <t>GURMEET SINGH</t>
  </si>
  <si>
    <t>MOHD. AKHLAK</t>
  </si>
  <si>
    <t>SUNIL SARKI</t>
  </si>
  <si>
    <t>SARFARAZ</t>
  </si>
  <si>
    <t>NAVEEN DABAS</t>
  </si>
  <si>
    <t>MAN MOHAN SINGH</t>
  </si>
  <si>
    <t>ANKUR AGGARWAL</t>
  </si>
  <si>
    <t>RAJIV THUKRAL</t>
  </si>
  <si>
    <t>OMKAR MAL AGGARWAL</t>
  </si>
  <si>
    <t>JUGAL KISHORE RANA</t>
  </si>
  <si>
    <t>KAMAL KUMAR NANGIA</t>
  </si>
  <si>
    <t>DEEPAK RANA</t>
  </si>
  <si>
    <t>NARESH KUMAR</t>
  </si>
  <si>
    <t xml:space="preserve">SANJAY BANSAL </t>
  </si>
  <si>
    <t>MEENA SHARMA</t>
  </si>
  <si>
    <t>SUNNY KALRA</t>
  </si>
  <si>
    <t>RAJIV NAGPAL</t>
  </si>
  <si>
    <t>MADAN SINGH YADAV</t>
  </si>
  <si>
    <t>YOGINDER GUPTA</t>
  </si>
  <si>
    <t>AJAY CHAUHAN</t>
  </si>
  <si>
    <t>MOHD. BABBAR</t>
  </si>
  <si>
    <t>JYOTI DABAS</t>
  </si>
  <si>
    <t>Sharma Vintrade P Ltd</t>
  </si>
  <si>
    <t xml:space="preserve">S S Enterprises </t>
  </si>
  <si>
    <t>S S Traders</t>
  </si>
  <si>
    <t>D S Ventures</t>
  </si>
  <si>
    <t>Manrakhan Yadav</t>
  </si>
  <si>
    <t>VINDYA VASINI INDUSTRIES</t>
  </si>
  <si>
    <t xml:space="preserve">Gurusukh Towers Main Road, Katora Talab Raipur (CG) 492001 </t>
  </si>
  <si>
    <t>Santosh Nagar Chowk, Ring Road No. 1 Sanjay Nagar Raipur (CG) 4920041</t>
  </si>
  <si>
    <t>Santosh Nagar Chowk, Ring Road No. 1 Sanjay Nagar Raipur (CG) 492004</t>
  </si>
  <si>
    <t>Near Bus Stand Bhanupratap, Distt Kanker (CG)</t>
  </si>
  <si>
    <t xml:space="preserve"> Goodluck  Petroleum Co. P Ltd</t>
  </si>
  <si>
    <t>GF Palace, 1st floor,Near Kashiram Nagar, Ring Road No. 1 Raipur 492001 (CG)</t>
  </si>
  <si>
    <t>RAIPUR,JAI STAMBH CHOWK</t>
  </si>
  <si>
    <t>ANUPAM NAGAR, RAIPUR</t>
  </si>
  <si>
    <t xml:space="preserve">Nirmaleshwar Prasad Sharma </t>
  </si>
  <si>
    <t xml:space="preserve">Dinesh Dayma 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</si>
  <si>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</si>
  <si>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</si>
  <si>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</si>
  <si>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</si>
  <si>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Shri Ramkishan Kisan</t>
  </si>
  <si>
    <t>Smt Basanti Devi</t>
  </si>
  <si>
    <t xml:space="preserve">Shri Birendra Prasad </t>
  </si>
  <si>
    <t xml:space="preserve">Shri Sarju Singh </t>
  </si>
  <si>
    <t xml:space="preserve">Shri Bhagwan Prasad </t>
  </si>
  <si>
    <t>Shri Manrakhan Yadaav</t>
  </si>
  <si>
    <t>SMT SAROJ SINGHANIA</t>
  </si>
  <si>
    <t>ARUN TODI</t>
  </si>
  <si>
    <t xml:space="preserve">Vishal Vyas </t>
  </si>
  <si>
    <t>VATVA AHMEDABAD</t>
  </si>
  <si>
    <t>ARMB AHEMDABAD</t>
  </si>
  <si>
    <t xml:space="preserve"> Amit Hosiery</t>
  </si>
  <si>
    <t xml:space="preserve"> Navkar Minechem (I)  Pvt. Ltd./ </t>
  </si>
  <si>
    <t>Shop No. 4, Vasoya Estate, Kuber Nagar, Ahmedabad</t>
  </si>
  <si>
    <t>A-13, Shastri Nagar , Jodhpur , Rajasthan</t>
  </si>
  <si>
    <t>MUKESH ASHOKKUMAR CHHABLANI</t>
  </si>
  <si>
    <t>MAHESHCHANDRA MEHTA</t>
  </si>
  <si>
    <t>SUSHILA MEHTA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</si>
  <si>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</si>
  <si>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</si>
  <si>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</si>
  <si>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</si>
  <si>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</si>
  <si>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</si>
  <si>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</si>
  <si>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</si>
  <si>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</si>
  <si>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</si>
  <si>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</si>
  <si>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</si>
  <si>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</si>
  <si>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</si>
  <si>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</si>
  <si>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Guru Abhishek Apparels India Pvt Ltd.</t>
  </si>
  <si>
    <t>Vaishno International Ltd.</t>
  </si>
  <si>
    <t>LCB Ludhiana</t>
  </si>
  <si>
    <t>E 716, Phase VIII Focal Point Ludhiana 141010</t>
  </si>
  <si>
    <t>SBI , Dena Bank</t>
  </si>
  <si>
    <t>Vijay Partap Singh</t>
  </si>
  <si>
    <t xml:space="preserve">Nisha Singh 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</si>
  <si>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</si>
  <si>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</si>
  <si>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</si>
  <si>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</si>
  <si>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Aroma Chemicals</t>
  </si>
  <si>
    <t>SITARGANJ FIBRES LIMITED</t>
  </si>
  <si>
    <t>801,Yuvraj Residency, Ramganga Vihar, Moradabad-244001 </t>
  </si>
  <si>
    <t>VILL SARKARA SITARGANJ DISTT U S NAGAR</t>
  </si>
  <si>
    <t>Sf</t>
  </si>
  <si>
    <t xml:space="preserve">Sh. Suman Agarwal </t>
  </si>
  <si>
    <t>Sh.Udit Mohan Agarwal </t>
  </si>
  <si>
    <t xml:space="preserve">Smt. Manju Agarwal </t>
  </si>
  <si>
    <t>TAPAN SINGHANIA</t>
  </si>
  <si>
    <t>PRASHANT SETHI</t>
  </si>
  <si>
    <t>SUNITA SINGHANIA</t>
  </si>
  <si>
    <t>IBB MORADABAD</t>
  </si>
  <si>
    <t>SITARGANJ</t>
  </si>
  <si>
    <t>CHATTISGARH</t>
  </si>
  <si>
    <r>
      <rPr>
        <sz val="11"/>
        <color indexed="8"/>
        <rFont val="Calibri"/>
        <family val="2"/>
      </rPr>
      <t>Kudos Chemie Ltd</t>
    </r>
    <r>
      <rPr>
        <b/>
        <sz val="11"/>
        <color indexed="8"/>
        <rFont val="Calibri"/>
        <family val="2"/>
      </rPr>
      <t xml:space="preserve">. </t>
    </r>
  </si>
  <si>
    <t xml:space="preserve">Spincot Textiles </t>
  </si>
  <si>
    <t>MARWARI ROAD BHOPAL</t>
  </si>
  <si>
    <t>A-307 Vardhaman City Plaza, Hamidia Rd Bhopal</t>
  </si>
  <si>
    <t xml:space="preserve">Mr. Anil Nema </t>
  </si>
  <si>
    <t>MadhuNem</t>
  </si>
  <si>
    <t>Flat no. 204Exoica Grand apptts.Shankar nagar Raipur492001</t>
  </si>
  <si>
    <t>LCB Kolkata</t>
  </si>
  <si>
    <t>CORPORATE ISPAT ALLOYS</t>
  </si>
  <si>
    <r>
      <t>The Knowledge Hub. 5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Floor,   DN 23, Sector V,Salt Lake City, Kolkata</t>
    </r>
  </si>
  <si>
    <t>RAVINDRA JAYASWAL</t>
  </si>
  <si>
    <t>SIDDHARTH JAYASWAL</t>
  </si>
  <si>
    <t>Fountain Chowk, Gurgaon</t>
  </si>
  <si>
    <t>SOORYA 21  NEXTECH PVT. LTD.</t>
  </si>
  <si>
    <t>SPJ Enterprises</t>
  </si>
  <si>
    <t>403. 4TH FLOOR DLF GALLERIA PHASE 4, GURGAON- 122009</t>
  </si>
  <si>
    <t>PUNAM SHEKHAWAT</t>
  </si>
  <si>
    <t>ABHISHEK SHEKHAWAT</t>
  </si>
  <si>
    <t>WZ-119 Chintu Height Bldg.Naraina, New Delhi-110028 also-35/35 West patel Nagar New Delhi 110008</t>
  </si>
  <si>
    <t>SANJAY BHATIA</t>
  </si>
  <si>
    <t>BB Bhatia</t>
  </si>
  <si>
    <t>                                                                    SBI), SBOH(Now SBI), UCO</t>
  </si>
  <si>
    <t xml:space="preserve">Axis Bank Limited, Karur Vysya, PSB, SBOP (Now)SBOH(Now SBI), UCO       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</si>
</sst>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5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0"/>
      <name val="Arial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sz val="12"/>
      <name val="Arial"/>
      <family val="2"/>
    </font>
    <font>
      <sz val="10.5"/>
      <color indexed="8"/>
      <name val="Arial"/>
      <family val="2"/>
    </font>
    <font>
      <vertAlign val="superscript"/>
      <sz val="10.5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vertAlign val="superscript"/>
      <sz val="10"/>
      <color indexed="8"/>
      <name val="Arial"/>
      <family val="2"/>
    </font>
    <font>
      <u/>
      <sz val="11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rgb="FF000000"/>
      <name val="Verdana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Verdana"/>
      <family val="2"/>
    </font>
    <font>
      <sz val="10.5"/>
      <color theme="1"/>
      <name val="Arial"/>
      <family val="2"/>
    </font>
    <font>
      <sz val="11"/>
      <color theme="1"/>
      <name val="Century Gothic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1F497D"/>
      <name val="Calibri"/>
      <family val="2"/>
    </font>
    <font>
      <sz val="12"/>
      <color rgb="FF1D1D1C"/>
      <name val="Segoe U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000000"/>
      <name val="Bookman Old Style"/>
      <family val="1"/>
    </font>
    <font>
      <sz val="12"/>
      <color theme="1"/>
      <name val="Bookman Old Style"/>
      <family val="1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ourier New"/>
      <family val="3"/>
    </font>
    <font>
      <sz val="13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21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top" wrapText="1"/>
    </xf>
    <xf numFmtId="0" fontId="0" fillId="2" borderId="1" xfId="0" quotePrefix="1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21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/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vertical="top"/>
    </xf>
    <xf numFmtId="0" fontId="0" fillId="2" borderId="0" xfId="0" applyFill="1" applyBorder="1" applyAlignment="1">
      <alignment wrapText="1"/>
    </xf>
    <xf numFmtId="0" fontId="0" fillId="0" borderId="1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0" fontId="21" fillId="2" borderId="0" xfId="0" applyFont="1" applyFill="1" applyBorder="1" applyAlignment="1">
      <alignment wrapText="1"/>
    </xf>
    <xf numFmtId="0" fontId="21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justify" vertical="top" wrapText="1"/>
    </xf>
    <xf numFmtId="0" fontId="21" fillId="2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left" vertical="top" wrapText="1"/>
    </xf>
    <xf numFmtId="0" fontId="21" fillId="2" borderId="1" xfId="0" quotePrefix="1" applyFont="1" applyFill="1" applyBorder="1" applyAlignment="1">
      <alignment vertical="top" wrapText="1"/>
    </xf>
    <xf numFmtId="0" fontId="21" fillId="2" borderId="1" xfId="0" applyFont="1" applyFill="1" applyBorder="1" applyAlignment="1">
      <alignment horizontal="right" vertical="top" wrapText="1"/>
    </xf>
    <xf numFmtId="0" fontId="0" fillId="0" borderId="0" xfId="0" applyFont="1" applyBorder="1" applyAlignment="1">
      <alignment wrapText="1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justify" vertical="top" wrapText="1"/>
    </xf>
    <xf numFmtId="0" fontId="20" fillId="3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 vertical="top" wrapText="1"/>
    </xf>
    <xf numFmtId="0" fontId="20" fillId="3" borderId="1" xfId="0" applyFont="1" applyFill="1" applyBorder="1" applyAlignment="1">
      <alignment vertical="top" wrapText="1"/>
    </xf>
    <xf numFmtId="0" fontId="20" fillId="0" borderId="1" xfId="0" applyFont="1" applyBorder="1" applyAlignment="1">
      <alignment horizontal="right"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right" vertical="top" wrapText="1"/>
    </xf>
    <xf numFmtId="0" fontId="20" fillId="0" borderId="1" xfId="0" applyFont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 wrapText="1"/>
    </xf>
    <xf numFmtId="0" fontId="0" fillId="2" borderId="0" xfId="0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21" fillId="0" borderId="1" xfId="0" quotePrefix="1" applyFont="1" applyBorder="1" applyAlignment="1">
      <alignment vertical="top" wrapText="1"/>
    </xf>
    <xf numFmtId="49" fontId="22" fillId="2" borderId="1" xfId="0" applyNumberFormat="1" applyFont="1" applyFill="1" applyBorder="1" applyAlignment="1">
      <alignment vertical="top" wrapText="1"/>
    </xf>
    <xf numFmtId="0" fontId="23" fillId="0" borderId="1" xfId="0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right" vertical="top" wrapText="1"/>
    </xf>
    <xf numFmtId="0" fontId="18" fillId="2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/>
    </xf>
    <xf numFmtId="49" fontId="20" fillId="0" borderId="1" xfId="0" applyNumberFormat="1" applyFont="1" applyBorder="1" applyAlignment="1">
      <alignment horizontal="right" vertical="top" wrapText="1"/>
    </xf>
    <xf numFmtId="0" fontId="0" fillId="0" borderId="1" xfId="0" applyFont="1" applyFill="1" applyBorder="1" applyAlignment="1">
      <alignment horizontal="center" vertical="top"/>
    </xf>
    <xf numFmtId="0" fontId="20" fillId="0" borderId="1" xfId="0" quotePrefix="1" applyFont="1" applyBorder="1" applyAlignment="1">
      <alignment vertical="top" wrapText="1"/>
    </xf>
    <xf numFmtId="49" fontId="20" fillId="0" borderId="1" xfId="0" applyNumberFormat="1" applyFont="1" applyFill="1" applyBorder="1" applyAlignment="1">
      <alignment vertical="top"/>
    </xf>
    <xf numFmtId="0" fontId="21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vertical="top" wrapText="1"/>
    </xf>
    <xf numFmtId="49" fontId="20" fillId="0" borderId="1" xfId="0" applyNumberFormat="1" applyFont="1" applyFill="1" applyBorder="1" applyAlignment="1">
      <alignment vertical="top" wrapText="1"/>
    </xf>
    <xf numFmtId="49" fontId="0" fillId="0" borderId="1" xfId="0" applyNumberFormat="1" applyFont="1" applyFill="1" applyBorder="1" applyAlignment="1">
      <alignment horizontal="center" vertical="top"/>
    </xf>
    <xf numFmtId="49" fontId="0" fillId="0" borderId="1" xfId="0" applyNumberFormat="1" applyFont="1" applyFill="1" applyBorder="1" applyAlignment="1">
      <alignment vertical="top" wrapText="1"/>
    </xf>
    <xf numFmtId="0" fontId="21" fillId="0" borderId="1" xfId="0" applyFont="1" applyFill="1" applyBorder="1" applyAlignment="1">
      <alignment vertical="top" wrapText="1"/>
    </xf>
    <xf numFmtId="49" fontId="0" fillId="0" borderId="1" xfId="0" quotePrefix="1" applyNumberFormat="1" applyFont="1" applyFill="1" applyBorder="1" applyAlignment="1">
      <alignment vertical="top" wrapText="1"/>
    </xf>
    <xf numFmtId="0" fontId="21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center" vertical="top" wrapText="1"/>
    </xf>
    <xf numFmtId="0" fontId="0" fillId="0" borderId="1" xfId="0" quotePrefix="1" applyFont="1" applyBorder="1" applyAlignment="1">
      <alignment horizontal="left" vertical="top" wrapText="1"/>
    </xf>
    <xf numFmtId="49" fontId="22" fillId="3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49" fontId="20" fillId="0" borderId="1" xfId="0" applyNumberFormat="1" applyFont="1" applyBorder="1" applyAlignment="1">
      <alignment horizontal="left" vertical="top" wrapText="1"/>
    </xf>
    <xf numFmtId="49" fontId="20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24" fillId="0" borderId="0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25" fillId="2" borderId="1" xfId="0" applyFont="1" applyFill="1" applyBorder="1" applyAlignment="1">
      <alignment horizontal="center" vertical="top" wrapText="1"/>
    </xf>
    <xf numFmtId="0" fontId="26" fillId="2" borderId="1" xfId="0" applyFont="1" applyFill="1" applyBorder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25" fillId="2" borderId="1" xfId="0" applyFont="1" applyFill="1" applyBorder="1" applyAlignment="1">
      <alignment vertical="top" wrapText="1"/>
    </xf>
    <xf numFmtId="0" fontId="25" fillId="0" borderId="0" xfId="0" applyFont="1" applyBorder="1" applyAlignment="1">
      <alignment wrapText="1"/>
    </xf>
    <xf numFmtId="0" fontId="26" fillId="2" borderId="1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wrapText="1"/>
    </xf>
    <xf numFmtId="0" fontId="0" fillId="2" borderId="0" xfId="0" applyFill="1" applyAlignment="1">
      <alignment vertical="top"/>
    </xf>
    <xf numFmtId="0" fontId="20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21" fillId="2" borderId="0" xfId="0" applyFont="1" applyFill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24" fillId="0" borderId="0" xfId="0" applyFont="1" applyAlignment="1">
      <alignment vertical="top"/>
    </xf>
    <xf numFmtId="0" fontId="0" fillId="0" borderId="2" xfId="0" applyBorder="1" applyAlignment="1">
      <alignment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7" fillId="0" borderId="1" xfId="0" applyNumberFormat="1" applyFont="1" applyFill="1" applyBorder="1" applyAlignment="1">
      <alignment horizontal="right" vertical="center" wrapText="1" readingOrder="1"/>
    </xf>
    <xf numFmtId="0" fontId="0" fillId="0" borderId="2" xfId="0" applyFont="1" applyBorder="1" applyAlignment="1">
      <alignment vertical="top"/>
    </xf>
    <xf numFmtId="0" fontId="0" fillId="0" borderId="2" xfId="0" applyFill="1" applyBorder="1" applyAlignment="1">
      <alignment vertical="top" wrapText="1"/>
    </xf>
    <xf numFmtId="0" fontId="0" fillId="0" borderId="2" xfId="0" applyBorder="1"/>
    <xf numFmtId="0" fontId="21" fillId="2" borderId="0" xfId="0" applyFont="1" applyFill="1" applyAlignment="1">
      <alignment vertical="top" wrapText="1"/>
    </xf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28" fillId="0" borderId="1" xfId="0" applyFont="1" applyBorder="1" applyAlignment="1">
      <alignment horizontal="justify" vertical="top" wrapText="1"/>
    </xf>
    <xf numFmtId="0" fontId="0" fillId="0" borderId="1" xfId="0" quotePrefix="1" applyNumberFormat="1" applyBorder="1" applyAlignment="1">
      <alignment vertical="top"/>
    </xf>
    <xf numFmtId="0" fontId="0" fillId="0" borderId="1" xfId="0" quotePrefix="1" applyBorder="1" applyAlignment="1">
      <alignment vertical="top"/>
    </xf>
    <xf numFmtId="0" fontId="0" fillId="0" borderId="1" xfId="0" applyFont="1" applyFill="1" applyBorder="1" applyAlignment="1">
      <alignment wrapText="1"/>
    </xf>
    <xf numFmtId="0" fontId="29" fillId="2" borderId="1" xfId="0" applyFont="1" applyFill="1" applyBorder="1" applyAlignment="1" applyProtection="1">
      <alignment horizontal="left" vertical="top" wrapText="1"/>
      <protection locked="0"/>
    </xf>
    <xf numFmtId="49" fontId="29" fillId="2" borderId="1" xfId="0" applyNumberFormat="1" applyFont="1" applyFill="1" applyBorder="1" applyAlignment="1" applyProtection="1">
      <alignment horizontal="left" vertical="top" wrapText="1"/>
      <protection locked="0"/>
    </xf>
    <xf numFmtId="0" fontId="29" fillId="2" borderId="1" xfId="0" applyFont="1" applyFill="1" applyBorder="1" applyAlignment="1" applyProtection="1">
      <alignment horizontal="left" vertical="top"/>
      <protection locked="0"/>
    </xf>
    <xf numFmtId="0" fontId="30" fillId="0" borderId="1" xfId="0" applyFont="1" applyBorder="1" applyAlignment="1">
      <alignment vertical="top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justify" vertical="center"/>
    </xf>
    <xf numFmtId="0" fontId="21" fillId="2" borderId="1" xfId="0" applyFont="1" applyFill="1" applyBorder="1" applyAlignment="1">
      <alignment horizontal="left" wrapText="1"/>
    </xf>
    <xf numFmtId="0" fontId="21" fillId="2" borderId="1" xfId="0" applyFont="1" applyFill="1" applyBorder="1" applyAlignment="1">
      <alignment wrapText="1"/>
    </xf>
    <xf numFmtId="2" fontId="0" fillId="0" borderId="1" xfId="0" applyNumberFormat="1" applyFill="1" applyBorder="1" applyAlignment="1">
      <alignment vertical="top"/>
    </xf>
    <xf numFmtId="164" fontId="18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2" fontId="2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 wrapText="1"/>
    </xf>
    <xf numFmtId="164" fontId="21" fillId="0" borderId="1" xfId="0" applyNumberFormat="1" applyFont="1" applyFill="1" applyBorder="1" applyAlignment="1">
      <alignment horizontal="center" vertical="top" wrapText="1"/>
    </xf>
    <xf numFmtId="164" fontId="21" fillId="2" borderId="1" xfId="0" applyNumberFormat="1" applyFont="1" applyFill="1" applyBorder="1" applyAlignment="1">
      <alignment horizontal="center" vertical="top" wrapText="1"/>
    </xf>
    <xf numFmtId="2" fontId="21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2" fontId="20" fillId="3" borderId="1" xfId="0" applyNumberFormat="1" applyFont="1" applyFill="1" applyBorder="1" applyAlignment="1">
      <alignment horizontal="center" vertical="top"/>
    </xf>
    <xf numFmtId="0" fontId="20" fillId="3" borderId="1" xfId="0" applyFont="1" applyFill="1" applyBorder="1" applyAlignment="1">
      <alignment horizontal="center" vertical="top"/>
    </xf>
    <xf numFmtId="2" fontId="21" fillId="2" borderId="1" xfId="1" applyNumberFormat="1" applyFont="1" applyFill="1" applyBorder="1" applyAlignment="1">
      <alignment horizontal="center" vertical="top"/>
    </xf>
    <xf numFmtId="0" fontId="21" fillId="2" borderId="1" xfId="0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164" fontId="25" fillId="2" borderId="1" xfId="0" applyNumberFormat="1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top"/>
    </xf>
    <xf numFmtId="2" fontId="25" fillId="2" borderId="1" xfId="0" applyNumberFormat="1" applyFont="1" applyFill="1" applyBorder="1" applyAlignment="1">
      <alignment horizontal="center" vertical="top"/>
    </xf>
    <xf numFmtId="164" fontId="21" fillId="0" borderId="1" xfId="0" applyNumberFormat="1" applyFont="1" applyBorder="1" applyAlignment="1">
      <alignment horizontal="center"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25" fillId="2" borderId="0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27" fillId="0" borderId="1" xfId="0" applyNumberFormat="1" applyFont="1" applyFill="1" applyBorder="1" applyAlignment="1">
      <alignment horizontal="right" vertical="top" wrapText="1"/>
    </xf>
    <xf numFmtId="2" fontId="0" fillId="0" borderId="1" xfId="0" applyNumberFormat="1" applyFont="1" applyFill="1" applyBorder="1" applyAlignment="1">
      <alignment horizontal="center" vertical="top"/>
    </xf>
    <xf numFmtId="0" fontId="29" fillId="0" borderId="1" xfId="0" applyFont="1" applyFill="1" applyBorder="1" applyAlignment="1" applyProtection="1">
      <alignment vertical="top" wrapText="1"/>
      <protection locked="0"/>
    </xf>
    <xf numFmtId="0" fontId="0" fillId="0" borderId="0" xfId="0" applyBorder="1" applyAlignment="1">
      <alignment vertical="top"/>
    </xf>
    <xf numFmtId="0" fontId="29" fillId="0" borderId="1" xfId="0" applyFont="1" applyBorder="1" applyAlignment="1" applyProtection="1">
      <alignment vertical="top"/>
      <protection locked="0"/>
    </xf>
    <xf numFmtId="0" fontId="2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32" fillId="0" borderId="1" xfId="0" applyFont="1" applyBorder="1" applyAlignment="1">
      <alignment horizontal="justify" vertical="top"/>
    </xf>
    <xf numFmtId="0" fontId="28" fillId="0" borderId="1" xfId="0" applyFont="1" applyBorder="1" applyAlignment="1">
      <alignment horizontal="justify" vertical="top"/>
    </xf>
    <xf numFmtId="14" fontId="0" fillId="0" borderId="1" xfId="0" applyNumberForma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2" fontId="0" fillId="0" borderId="1" xfId="0" applyNumberForma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33" fillId="2" borderId="1" xfId="0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vertical="top"/>
    </xf>
    <xf numFmtId="2" fontId="24" fillId="0" borderId="1" xfId="0" applyNumberFormat="1" applyFont="1" applyFill="1" applyBorder="1" applyAlignment="1">
      <alignment vertical="top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34" fillId="2" borderId="1" xfId="0" applyFont="1" applyFill="1" applyBorder="1" applyAlignment="1" applyProtection="1">
      <alignment horizontal="left" vertical="top" wrapText="1"/>
      <protection locked="0"/>
    </xf>
    <xf numFmtId="0" fontId="34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21" fillId="2" borderId="1" xfId="0" applyFont="1" applyFill="1" applyBorder="1" applyAlignment="1">
      <alignment horizontal="justify" vertical="top" wrapText="1"/>
    </xf>
    <xf numFmtId="0" fontId="35" fillId="0" borderId="1" xfId="0" applyFont="1" applyBorder="1"/>
    <xf numFmtId="0" fontId="35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25" fillId="0" borderId="1" xfId="0" applyFont="1" applyBorder="1" applyAlignment="1">
      <alignment horizontal="left" vertical="center" wrapText="1"/>
    </xf>
    <xf numFmtId="0" fontId="25" fillId="2" borderId="1" xfId="0" applyFont="1" applyFill="1" applyBorder="1" applyAlignment="1">
      <alignment horizontal="right" vertical="center"/>
    </xf>
    <xf numFmtId="0" fontId="2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/>
    </xf>
    <xf numFmtId="0" fontId="33" fillId="0" borderId="1" xfId="0" applyFont="1" applyBorder="1" applyAlignment="1">
      <alignment vertical="top"/>
    </xf>
    <xf numFmtId="0" fontId="35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 vertical="center"/>
    </xf>
    <xf numFmtId="0" fontId="28" fillId="0" borderId="1" xfId="0" applyFont="1" applyBorder="1" applyAlignment="1">
      <alignment horizontal="justify"/>
    </xf>
    <xf numFmtId="0" fontId="0" fillId="0" borderId="1" xfId="0" applyBorder="1" applyAlignment="1">
      <alignment horizontal="right"/>
    </xf>
    <xf numFmtId="0" fontId="24" fillId="0" borderId="1" xfId="0" applyFont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28" fillId="0" borderId="1" xfId="0" applyFont="1" applyFill="1" applyBorder="1" applyAlignment="1">
      <alignment vertical="top" wrapText="1"/>
    </xf>
    <xf numFmtId="14" fontId="28" fillId="0" borderId="1" xfId="0" applyNumberFormat="1" applyFont="1" applyFill="1" applyBorder="1" applyAlignment="1">
      <alignment vertical="top" wrapText="1"/>
    </xf>
    <xf numFmtId="0" fontId="28" fillId="0" borderId="1" xfId="0" applyFont="1" applyBorder="1" applyAlignment="1">
      <alignment vertical="top" wrapText="1"/>
    </xf>
    <xf numFmtId="49" fontId="28" fillId="0" borderId="1" xfId="0" applyNumberFormat="1" applyFont="1" applyFill="1" applyBorder="1" applyAlignment="1">
      <alignment vertical="top"/>
    </xf>
    <xf numFmtId="0" fontId="31" fillId="0" borderId="1" xfId="0" applyFont="1" applyBorder="1" applyAlignment="1">
      <alignment horizontal="left" wrapText="1"/>
    </xf>
    <xf numFmtId="0" fontId="37" fillId="0" borderId="1" xfId="0" applyFont="1" applyBorder="1" applyAlignment="1">
      <alignment vertical="top" wrapText="1"/>
    </xf>
    <xf numFmtId="0" fontId="31" fillId="0" borderId="1" xfId="0" applyFont="1" applyBorder="1" applyAlignment="1">
      <alignment vertical="top"/>
    </xf>
    <xf numFmtId="0" fontId="0" fillId="0" borderId="0" xfId="0" applyFont="1" applyFill="1" applyAlignment="1">
      <alignment vertical="top" wrapText="1"/>
    </xf>
    <xf numFmtId="0" fontId="31" fillId="0" borderId="1" xfId="0" applyFont="1" applyBorder="1" applyAlignment="1">
      <alignment wrapText="1"/>
    </xf>
    <xf numFmtId="0" fontId="38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39" fillId="0" borderId="1" xfId="0" applyFont="1" applyBorder="1" applyAlignment="1">
      <alignment vertical="top"/>
    </xf>
    <xf numFmtId="0" fontId="40" fillId="0" borderId="1" xfId="0" applyFont="1" applyBorder="1" applyAlignment="1">
      <alignment vertical="top" wrapText="1"/>
    </xf>
    <xf numFmtId="0" fontId="0" fillId="2" borderId="1" xfId="0" quotePrefix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0" fillId="0" borderId="2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2" borderId="0" xfId="0" applyFont="1" applyFill="1" applyAlignment="1">
      <alignment vertical="top" wrapText="1"/>
    </xf>
    <xf numFmtId="0" fontId="0" fillId="0" borderId="3" xfId="0" applyFont="1" applyBorder="1" applyAlignment="1">
      <alignment vertical="top"/>
    </xf>
    <xf numFmtId="164" fontId="0" fillId="0" borderId="1" xfId="0" applyNumberFormat="1" applyFont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0" fillId="2" borderId="2" xfId="0" applyFill="1" applyBorder="1" applyAlignment="1">
      <alignment vertical="top"/>
    </xf>
    <xf numFmtId="0" fontId="0" fillId="0" borderId="2" xfId="0" applyFont="1" applyFill="1" applyBorder="1" applyAlignment="1">
      <alignment vertical="top" wrapText="1"/>
    </xf>
    <xf numFmtId="0" fontId="21" fillId="0" borderId="2" xfId="0" applyFont="1" applyFill="1" applyBorder="1" applyAlignment="1">
      <alignment vertical="top" wrapText="1"/>
    </xf>
    <xf numFmtId="0" fontId="20" fillId="0" borderId="2" xfId="0" applyFont="1" applyFill="1" applyBorder="1" applyAlignment="1">
      <alignment vertical="top"/>
    </xf>
    <xf numFmtId="0" fontId="21" fillId="2" borderId="2" xfId="0" applyFont="1" applyFill="1" applyBorder="1" applyAlignment="1">
      <alignment vertical="top" wrapText="1"/>
    </xf>
    <xf numFmtId="0" fontId="0" fillId="0" borderId="2" xfId="0" applyFont="1" applyBorder="1"/>
    <xf numFmtId="0" fontId="29" fillId="0" borderId="2" xfId="0" applyFont="1" applyFill="1" applyBorder="1" applyAlignment="1" applyProtection="1">
      <alignment vertical="top" wrapText="1"/>
      <protection locked="0"/>
    </xf>
    <xf numFmtId="0" fontId="21" fillId="2" borderId="2" xfId="0" applyFont="1" applyFill="1" applyBorder="1" applyAlignment="1">
      <alignment horizontal="justify" vertical="top" wrapText="1"/>
    </xf>
    <xf numFmtId="0" fontId="0" fillId="0" borderId="2" xfId="0" applyFill="1" applyBorder="1" applyAlignment="1">
      <alignment vertical="top"/>
    </xf>
    <xf numFmtId="0" fontId="0" fillId="2" borderId="2" xfId="0" applyFont="1" applyFill="1" applyBorder="1" applyAlignment="1">
      <alignment vertical="top"/>
    </xf>
    <xf numFmtId="0" fontId="21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0" fillId="2" borderId="2" xfId="0" applyFill="1" applyBorder="1" applyAlignment="1">
      <alignment vertical="top" wrapText="1"/>
    </xf>
    <xf numFmtId="0" fontId="25" fillId="2" borderId="2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justify" vertical="top" wrapText="1"/>
    </xf>
    <xf numFmtId="0" fontId="25" fillId="2" borderId="1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vertical="top" wrapText="1"/>
    </xf>
    <xf numFmtId="0" fontId="0" fillId="0" borderId="1" xfId="0" applyFill="1" applyBorder="1" applyAlignment="1">
      <alignment horizontal="justify" vertical="top"/>
    </xf>
    <xf numFmtId="164" fontId="0" fillId="0" borderId="1" xfId="0" applyNumberFormat="1" applyFont="1" applyFill="1" applyBorder="1" applyAlignment="1">
      <alignment vertical="top" wrapText="1"/>
    </xf>
    <xf numFmtId="0" fontId="40" fillId="0" borderId="1" xfId="0" applyFont="1" applyBorder="1" applyAlignment="1">
      <alignment wrapText="1"/>
    </xf>
    <xf numFmtId="0" fontId="0" fillId="0" borderId="1" xfId="0" applyBorder="1" applyAlignment="1">
      <alignment horizontal="justify"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40" fillId="0" borderId="1" xfId="0" applyFont="1" applyBorder="1" applyAlignment="1">
      <alignment horizontal="justify" vertical="top" wrapText="1"/>
    </xf>
    <xf numFmtId="1" fontId="21" fillId="2" borderId="1" xfId="0" applyNumberFormat="1" applyFont="1" applyFill="1" applyBorder="1" applyAlignment="1">
      <alignment vertical="top" wrapText="1"/>
    </xf>
    <xf numFmtId="14" fontId="21" fillId="2" borderId="1" xfId="0" applyNumberFormat="1" applyFont="1" applyFill="1" applyBorder="1" applyAlignment="1">
      <alignment vertical="top" wrapText="1"/>
    </xf>
    <xf numFmtId="2" fontId="21" fillId="2" borderId="1" xfId="0" applyNumberFormat="1" applyFont="1" applyFill="1" applyBorder="1" applyAlignment="1">
      <alignment vertical="top"/>
    </xf>
    <xf numFmtId="1" fontId="19" fillId="2" borderId="1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Font="1" applyBorder="1" applyAlignment="1">
      <alignment vertical="top" wrapText="1"/>
    </xf>
    <xf numFmtId="0" fontId="35" fillId="0" borderId="1" xfId="0" applyFont="1" applyBorder="1" applyAlignment="1">
      <alignment horizontal="justify"/>
    </xf>
    <xf numFmtId="0" fontId="31" fillId="0" borderId="1" xfId="0" applyFont="1" applyBorder="1" applyAlignment="1">
      <alignment horizontal="justify"/>
    </xf>
    <xf numFmtId="0" fontId="0" fillId="0" borderId="4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20" fillId="2" borderId="0" xfId="0" applyFont="1" applyFill="1" applyAlignment="1">
      <alignment vertical="top" wrapText="1"/>
    </xf>
    <xf numFmtId="0" fontId="0" fillId="2" borderId="5" xfId="0" applyFont="1" applyFill="1" applyBorder="1" applyAlignment="1">
      <alignment vertical="top" wrapText="1"/>
    </xf>
    <xf numFmtId="0" fontId="20" fillId="2" borderId="10" xfId="0" applyFont="1" applyFill="1" applyBorder="1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64" fontId="0" fillId="0" borderId="5" xfId="0" applyNumberFormat="1" applyFont="1" applyBorder="1" applyAlignment="1">
      <alignment horizontal="center" vertical="top" wrapText="1"/>
    </xf>
    <xf numFmtId="164" fontId="0" fillId="0" borderId="6" xfId="0" applyNumberFormat="1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41" fillId="0" borderId="1" xfId="0" applyFont="1" applyBorder="1" applyAlignment="1">
      <alignment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horizontal="left" vertical="top" wrapText="1"/>
    </xf>
    <xf numFmtId="0" fontId="42" fillId="3" borderId="1" xfId="0" applyFont="1" applyFill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43" fillId="0" borderId="1" xfId="0" applyFont="1" applyBorder="1"/>
    <xf numFmtId="0" fontId="0" fillId="0" borderId="9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164" fontId="0" fillId="0" borderId="0" xfId="0" applyNumberFormat="1" applyFont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164" fontId="0" fillId="2" borderId="1" xfId="0" applyNumberFormat="1" applyFill="1" applyBorder="1" applyAlignment="1">
      <alignment vertical="top" wrapText="1"/>
    </xf>
    <xf numFmtId="0" fontId="35" fillId="0" borderId="1" xfId="0" applyFont="1" applyBorder="1" applyAlignment="1">
      <alignment vertical="top" wrapText="1"/>
    </xf>
    <xf numFmtId="0" fontId="20" fillId="2" borderId="5" xfId="0" applyFont="1" applyFill="1" applyBorder="1" applyAlignment="1">
      <alignment vertical="top" wrapText="1"/>
    </xf>
    <xf numFmtId="0" fontId="0" fillId="2" borderId="6" xfId="0" applyFont="1" applyFill="1" applyBorder="1" applyAlignment="1">
      <alignment vertical="top" wrapText="1"/>
    </xf>
    <xf numFmtId="0" fontId="20" fillId="0" borderId="0" xfId="0" applyFont="1" applyAlignment="1">
      <alignment horizontal="left" vertical="top"/>
    </xf>
    <xf numFmtId="0" fontId="0" fillId="0" borderId="4" xfId="0" applyFont="1" applyBorder="1" applyAlignment="1">
      <alignment horizontal="justify" vertical="top" wrapText="1"/>
    </xf>
    <xf numFmtId="0" fontId="0" fillId="0" borderId="10" xfId="0" applyFont="1" applyBorder="1" applyAlignment="1">
      <alignment horizontal="left" vertical="top" wrapText="1"/>
    </xf>
    <xf numFmtId="0" fontId="39" fillId="0" borderId="1" xfId="0" applyFont="1" applyBorder="1" applyAlignment="1">
      <alignment wrapText="1"/>
    </xf>
    <xf numFmtId="0" fontId="0" fillId="0" borderId="11" xfId="0" applyFont="1" applyBorder="1" applyAlignment="1">
      <alignment vertical="top" wrapText="1"/>
    </xf>
    <xf numFmtId="49" fontId="0" fillId="0" borderId="0" xfId="0" applyNumberFormat="1" applyFont="1" applyBorder="1" applyAlignment="1">
      <alignment vertical="top" wrapText="1"/>
    </xf>
    <xf numFmtId="0" fontId="0" fillId="0" borderId="3" xfId="0" applyFont="1" applyBorder="1" applyAlignment="1">
      <alignment wrapText="1"/>
    </xf>
    <xf numFmtId="0" fontId="0" fillId="0" borderId="3" xfId="0" applyBorder="1" applyAlignment="1">
      <alignment vertical="top"/>
    </xf>
    <xf numFmtId="0" fontId="0" fillId="2" borderId="1" xfId="0" applyFill="1" applyBorder="1" applyAlignment="1">
      <alignment horizontal="left" vertical="center" wrapText="1"/>
    </xf>
    <xf numFmtId="0" fontId="21" fillId="2" borderId="9" xfId="0" applyFont="1" applyFill="1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44" fillId="0" borderId="0" xfId="0" applyFont="1" applyAlignment="1">
      <alignment wrapText="1"/>
    </xf>
    <xf numFmtId="0" fontId="44" fillId="0" borderId="0" xfId="0" applyFont="1"/>
    <xf numFmtId="0" fontId="45" fillId="0" borderId="0" xfId="0" applyFont="1"/>
    <xf numFmtId="0" fontId="45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41" fillId="0" borderId="0" xfId="0" applyFont="1" applyAlignment="1">
      <alignment horizontal="justify"/>
    </xf>
    <xf numFmtId="0" fontId="46" fillId="0" borderId="0" xfId="0" applyFont="1" applyAlignment="1">
      <alignment horizontal="justify"/>
    </xf>
    <xf numFmtId="0" fontId="46" fillId="0" borderId="0" xfId="0" applyFont="1"/>
    <xf numFmtId="0" fontId="46" fillId="0" borderId="0" xfId="0" applyFont="1" applyAlignment="1">
      <alignment wrapText="1"/>
    </xf>
    <xf numFmtId="0" fontId="35" fillId="0" borderId="0" xfId="0" applyFont="1"/>
    <xf numFmtId="0" fontId="35" fillId="0" borderId="0" xfId="0" applyFont="1" applyAlignment="1">
      <alignment wrapText="1"/>
    </xf>
    <xf numFmtId="0" fontId="47" fillId="0" borderId="0" xfId="0" applyFont="1"/>
    <xf numFmtId="0" fontId="47" fillId="0" borderId="0" xfId="0" applyFont="1" applyAlignment="1">
      <alignment horizontal="justify"/>
    </xf>
    <xf numFmtId="0" fontId="47" fillId="0" borderId="0" xfId="0" applyFont="1" applyAlignment="1">
      <alignment wrapText="1"/>
    </xf>
    <xf numFmtId="0" fontId="0" fillId="0" borderId="9" xfId="0" applyFont="1" applyFill="1" applyBorder="1" applyAlignment="1">
      <alignment horizontal="left" vertical="top" wrapText="1"/>
    </xf>
    <xf numFmtId="0" fontId="21" fillId="0" borderId="9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vertical="top" wrapText="1"/>
    </xf>
    <xf numFmtId="0" fontId="46" fillId="0" borderId="1" xfId="0" applyFont="1" applyBorder="1"/>
    <xf numFmtId="0" fontId="0" fillId="0" borderId="0" xfId="0" applyFont="1" applyAlignment="1">
      <alignment wrapText="1"/>
    </xf>
    <xf numFmtId="0" fontId="0" fillId="2" borderId="2" xfId="0" applyFill="1" applyBorder="1" applyAlignment="1">
      <alignment horizontal="left" vertical="top" wrapText="1"/>
    </xf>
    <xf numFmtId="0" fontId="20" fillId="0" borderId="0" xfId="0" applyFont="1" applyAlignment="1">
      <alignment horizontal="justify"/>
    </xf>
    <xf numFmtId="0" fontId="20" fillId="0" borderId="0" xfId="0" applyFont="1"/>
    <xf numFmtId="0" fontId="20" fillId="0" borderId="0" xfId="0" applyFont="1" applyAlignment="1">
      <alignment wrapText="1"/>
    </xf>
    <xf numFmtId="0" fontId="48" fillId="0" borderId="0" xfId="0" applyFont="1" applyAlignment="1">
      <alignment horizontal="left" wrapText="1"/>
    </xf>
    <xf numFmtId="0" fontId="39" fillId="0" borderId="0" xfId="0" applyFont="1"/>
    <xf numFmtId="0" fontId="39" fillId="0" borderId="0" xfId="0" applyFont="1" applyAlignment="1">
      <alignment wrapText="1"/>
    </xf>
    <xf numFmtId="0" fontId="39" fillId="0" borderId="1" xfId="0" applyFont="1" applyBorder="1"/>
    <xf numFmtId="0" fontId="45" fillId="0" borderId="0" xfId="0" applyFont="1" applyAlignment="1">
      <alignment wrapText="1"/>
    </xf>
    <xf numFmtId="0" fontId="49" fillId="0" borderId="1" xfId="0" applyFont="1" applyBorder="1" applyAlignment="1">
      <alignment wrapText="1"/>
    </xf>
    <xf numFmtId="0" fontId="0" fillId="2" borderId="2" xfId="0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left" wrapText="1"/>
    </xf>
    <xf numFmtId="0" fontId="24" fillId="2" borderId="1" xfId="0" applyFont="1" applyFill="1" applyBorder="1" applyAlignment="1">
      <alignment vertical="top" wrapText="1"/>
    </xf>
    <xf numFmtId="0" fontId="49" fillId="2" borderId="1" xfId="0" applyFont="1" applyFill="1" applyBorder="1" applyAlignment="1">
      <alignment horizontal="left" vertical="top" wrapText="1"/>
    </xf>
    <xf numFmtId="0" fontId="44" fillId="0" borderId="1" xfId="0" applyFont="1" applyBorder="1" applyAlignment="1">
      <alignment wrapText="1"/>
    </xf>
    <xf numFmtId="0" fontId="44" fillId="0" borderId="1" xfId="0" applyFont="1" applyBorder="1"/>
    <xf numFmtId="0" fontId="45" fillId="0" borderId="1" xfId="0" applyFont="1" applyBorder="1"/>
    <xf numFmtId="0" fontId="31" fillId="0" borderId="1" xfId="0" applyFont="1" applyBorder="1" applyAlignment="1">
      <alignment horizontal="left" vertical="top" wrapText="1" indent="1"/>
    </xf>
    <xf numFmtId="0" fontId="15" fillId="0" borderId="1" xfId="0" applyFont="1" applyBorder="1" applyAlignment="1">
      <alignment horizontal="justify"/>
    </xf>
    <xf numFmtId="0" fontId="41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50" fillId="0" borderId="0" xfId="0" applyFont="1" applyAlignment="1">
      <alignment wrapText="1"/>
    </xf>
    <xf numFmtId="0" fontId="51" fillId="0" borderId="0" xfId="0" applyFont="1" applyAlignment="1">
      <alignment wrapText="1"/>
    </xf>
    <xf numFmtId="0" fontId="20" fillId="0" borderId="1" xfId="0" applyFont="1" applyBorder="1"/>
    <xf numFmtId="0" fontId="20" fillId="0" borderId="1" xfId="0" applyFont="1" applyBorder="1" applyAlignment="1">
      <alignment wrapText="1"/>
    </xf>
    <xf numFmtId="0" fontId="0" fillId="2" borderId="5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/>
    </xf>
    <xf numFmtId="0" fontId="45" fillId="0" borderId="5" xfId="0" applyFont="1" applyBorder="1"/>
    <xf numFmtId="0" fontId="45" fillId="2" borderId="5" xfId="0" applyFont="1" applyFill="1" applyBorder="1" applyAlignment="1">
      <alignment horizontal="center" vertical="top" wrapText="1"/>
    </xf>
    <xf numFmtId="0" fontId="45" fillId="0" borderId="1" xfId="0" applyFont="1" applyBorder="1" applyAlignment="1">
      <alignment horizontal="justify"/>
    </xf>
    <xf numFmtId="0" fontId="45" fillId="0" borderId="1" xfId="0" applyFont="1" applyFill="1" applyBorder="1"/>
    <xf numFmtId="0" fontId="45" fillId="0" borderId="1" xfId="0" applyFont="1" applyBorder="1" applyAlignment="1">
      <alignment wrapText="1"/>
    </xf>
    <xf numFmtId="164" fontId="0" fillId="0" borderId="0" xfId="0" applyNumberFormat="1" applyAlignment="1">
      <alignment horizontal="center" vertical="top"/>
    </xf>
    <xf numFmtId="164" fontId="0" fillId="0" borderId="0" xfId="0" applyNumberFormat="1"/>
    <xf numFmtId="0" fontId="48" fillId="0" borderId="1" xfId="0" applyFont="1" applyBorder="1" applyAlignment="1">
      <alignment horizontal="left" wrapText="1"/>
    </xf>
    <xf numFmtId="0" fontId="0" fillId="6" borderId="1" xfId="0" applyFill="1" applyBorder="1" applyAlignment="1">
      <alignment horizontal="left" vertical="top"/>
    </xf>
    <xf numFmtId="0" fontId="39" fillId="0" borderId="0" xfId="0" applyFont="1" applyAlignment="1">
      <alignment horizontal="justify"/>
    </xf>
    <xf numFmtId="0" fontId="39" fillId="0" borderId="1" xfId="0" applyFont="1" applyBorder="1" applyAlignment="1">
      <alignment horizontal="justify"/>
    </xf>
    <xf numFmtId="2" fontId="21" fillId="2" borderId="1" xfId="0" applyNumberFormat="1" applyFont="1" applyFill="1" applyBorder="1" applyAlignment="1">
      <alignment vertical="top" wrapText="1"/>
    </xf>
    <xf numFmtId="0" fontId="20" fillId="0" borderId="1" xfId="0" applyFont="1" applyBorder="1" applyAlignment="1">
      <alignment horizontal="justify"/>
    </xf>
    <xf numFmtId="0" fontId="39" fillId="0" borderId="0" xfId="0" applyFont="1" applyAlignment="1"/>
    <xf numFmtId="0" fontId="39" fillId="0" borderId="1" xfId="0" applyFont="1" applyBorder="1" applyAlignment="1">
      <alignment horizontal="justify" vertical="top"/>
    </xf>
  </cellXfs>
  <cellStyles count="2">
    <cellStyle name="Normal" xfId="0" builtinId="0"/>
    <cellStyle name="Normal 2" xfId="1" xr:uid="{00000000-0005-0000-0000-000001000000}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076"/>
  <sheetViews>
    <sheetView zoomScaleNormal="100" zoomScaleSheetLayoutView="50" workbookViewId="0">
      <selection activeCell="AG576" sqref="AG576"/>
    </sheetView>
  </sheetViews>
  <sheetFormatPr defaultRowHeight="15" x14ac:dyDescent="0.25"/>
  <cols>
    <col min="1" max="1" width="9" style="215" customWidth="1"/>
    <col min="2" max="2" width="13.42578125" style="216" customWidth="1"/>
    <col min="3" max="3" width="15.140625" style="140" customWidth="1"/>
    <col min="4" max="4" width="11.7109375" style="140" customWidth="1"/>
    <col min="5" max="5" width="6.28515625" style="139" customWidth="1"/>
    <col min="6" max="6" width="18.140625" style="113" customWidth="1"/>
    <col min="7" max="7" width="30.42578125" style="140" customWidth="1"/>
    <col min="8" max="8" width="10.5703125" style="139" bestFit="1" customWidth="1"/>
    <col min="9" max="9" width="8.140625" style="139" bestFit="1" customWidth="1"/>
    <col min="10" max="10" width="11.28515625" style="32" customWidth="1"/>
    <col min="11" max="11" width="16.42578125" style="140" customWidth="1"/>
    <col min="12" max="12" width="12.85546875" style="32" customWidth="1"/>
    <col min="13" max="13" width="11.85546875" style="32" customWidth="1"/>
    <col min="14" max="14" width="11.28515625" style="32" customWidth="1"/>
    <col min="15" max="15" width="9" style="32" customWidth="1"/>
    <col min="16" max="16" width="13.140625" style="32" customWidth="1"/>
    <col min="17" max="17" width="15.140625" style="32" customWidth="1"/>
    <col min="18" max="18" width="14.28515625" style="32" customWidth="1"/>
    <col min="19" max="19" width="10.42578125" style="32" customWidth="1"/>
    <col min="20" max="20" width="10.7109375" style="32" customWidth="1"/>
    <col min="21" max="21" width="12" style="32" customWidth="1"/>
    <col min="22" max="22" width="9.140625" style="32"/>
    <col min="23" max="23" width="11.5703125" style="32" customWidth="1"/>
    <col min="24" max="29" width="9.140625" style="32"/>
    <col min="30" max="30" width="10.42578125" style="32" customWidth="1"/>
    <col min="31" max="31" width="9.140625" style="32"/>
    <col min="32" max="32" width="10" style="32" customWidth="1"/>
    <col min="33" max="33" width="9.140625" style="32"/>
    <col min="34" max="34" width="10" style="32" customWidth="1"/>
    <col min="35" max="35" width="9.140625" style="32"/>
    <col min="36" max="36" width="10" style="32" customWidth="1"/>
    <col min="37" max="37" width="9.140625" style="32"/>
    <col min="38" max="38" width="10.5703125" style="32" customWidth="1"/>
    <col min="39" max="16384" width="9.140625" style="32"/>
  </cols>
  <sheetData>
    <row r="1" spans="1:254" s="55" customFormat="1" ht="30" x14ac:dyDescent="0.25">
      <c r="A1" s="64" t="s">
        <v>3819</v>
      </c>
      <c r="B1" s="64" t="s">
        <v>3820</v>
      </c>
      <c r="C1" s="3" t="s">
        <v>0</v>
      </c>
      <c r="D1" s="3" t="s">
        <v>1</v>
      </c>
      <c r="E1" s="3" t="s">
        <v>2</v>
      </c>
      <c r="F1" s="288" t="s">
        <v>3</v>
      </c>
      <c r="G1" s="108" t="s">
        <v>4</v>
      </c>
      <c r="H1" s="167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271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5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55" customFormat="1" ht="60" x14ac:dyDescent="0.25">
      <c r="A2" s="6">
        <v>2</v>
      </c>
      <c r="B2" s="115" t="s">
        <v>3821</v>
      </c>
      <c r="C2" s="15" t="s">
        <v>3308</v>
      </c>
      <c r="D2" s="14" t="s">
        <v>3307</v>
      </c>
      <c r="E2" s="6">
        <v>1</v>
      </c>
      <c r="F2" s="8" t="s">
        <v>3309</v>
      </c>
      <c r="G2" s="14" t="s">
        <v>3310</v>
      </c>
      <c r="H2" s="168">
        <v>142.19</v>
      </c>
      <c r="I2" s="95" t="s">
        <v>68</v>
      </c>
      <c r="J2" s="16"/>
      <c r="K2" s="14" t="s">
        <v>3311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265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5" customFormat="1" ht="60" x14ac:dyDescent="0.25">
      <c r="A3" s="6">
        <v>2</v>
      </c>
      <c r="B3" s="115" t="s">
        <v>3821</v>
      </c>
      <c r="C3" s="15" t="s">
        <v>3308</v>
      </c>
      <c r="D3" s="14" t="s">
        <v>3312</v>
      </c>
      <c r="E3" s="6">
        <v>2</v>
      </c>
      <c r="F3" s="8" t="s">
        <v>3313</v>
      </c>
      <c r="G3" s="14" t="s">
        <v>3310</v>
      </c>
      <c r="H3" s="168">
        <v>111.73</v>
      </c>
      <c r="I3" s="95" t="s">
        <v>68</v>
      </c>
      <c r="J3" s="16"/>
      <c r="K3" s="14" t="s">
        <v>3314</v>
      </c>
      <c r="L3" s="16"/>
      <c r="M3" s="16" t="s">
        <v>3315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265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55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 spans="1:254" s="1" customFormat="1" ht="45" x14ac:dyDescent="0.25">
      <c r="A4" s="6">
        <v>2</v>
      </c>
      <c r="B4" s="115" t="s">
        <v>3821</v>
      </c>
      <c r="C4" s="14" t="s">
        <v>3854</v>
      </c>
      <c r="D4" s="14" t="s">
        <v>3312</v>
      </c>
      <c r="E4" s="6">
        <v>3</v>
      </c>
      <c r="F4" s="7" t="s">
        <v>3316</v>
      </c>
      <c r="G4" s="98" t="s">
        <v>3317</v>
      </c>
      <c r="H4" s="168">
        <v>112.7</v>
      </c>
      <c r="I4" s="13" t="s">
        <v>37</v>
      </c>
      <c r="J4" s="16"/>
      <c r="K4" s="14" t="s">
        <v>3318</v>
      </c>
      <c r="L4" s="16"/>
      <c r="M4" s="16" t="s">
        <v>3319</v>
      </c>
      <c r="N4" s="16"/>
      <c r="O4" s="16"/>
      <c r="P4" s="16"/>
      <c r="Q4" s="16"/>
      <c r="R4" s="16"/>
      <c r="S4" s="16"/>
      <c r="T4" s="34"/>
      <c r="U4" s="16"/>
      <c r="V4" s="16"/>
      <c r="W4" s="16"/>
      <c r="X4" s="16"/>
      <c r="Y4" s="16"/>
      <c r="Z4" s="265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55"/>
    </row>
    <row r="5" spans="1:254" s="1" customFormat="1" ht="45" x14ac:dyDescent="0.25">
      <c r="A5" s="6">
        <v>2</v>
      </c>
      <c r="B5" s="115" t="s">
        <v>3821</v>
      </c>
      <c r="C5" s="14" t="s">
        <v>3854</v>
      </c>
      <c r="D5" s="14" t="s">
        <v>3312</v>
      </c>
      <c r="E5" s="6">
        <v>4</v>
      </c>
      <c r="F5" s="7" t="s">
        <v>4521</v>
      </c>
      <c r="G5" s="98" t="s">
        <v>4522</v>
      </c>
      <c r="H5" s="168">
        <v>2670.41</v>
      </c>
      <c r="I5" s="95" t="s">
        <v>37</v>
      </c>
      <c r="J5" s="16"/>
      <c r="K5" s="386" t="s">
        <v>4523</v>
      </c>
      <c r="L5" s="386"/>
      <c r="M5" s="386" t="s">
        <v>4524</v>
      </c>
      <c r="N5" s="16"/>
      <c r="O5" s="16"/>
      <c r="P5" s="16"/>
      <c r="Q5" s="16"/>
      <c r="R5" s="16"/>
      <c r="S5" s="16"/>
      <c r="T5" s="34"/>
      <c r="U5" s="16"/>
      <c r="V5" s="16"/>
      <c r="W5" s="16"/>
      <c r="X5" s="16"/>
      <c r="Y5" s="16"/>
      <c r="Z5" s="265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55"/>
    </row>
    <row r="6" spans="1:254" s="1" customFormat="1" ht="45" x14ac:dyDescent="0.25">
      <c r="A6" s="6">
        <v>2</v>
      </c>
      <c r="B6" s="115" t="s">
        <v>3821</v>
      </c>
      <c r="C6" s="7" t="s">
        <v>1535</v>
      </c>
      <c r="D6" s="7" t="s">
        <v>1536</v>
      </c>
      <c r="E6" s="6">
        <v>5</v>
      </c>
      <c r="F6" s="8" t="s">
        <v>1537</v>
      </c>
      <c r="G6" s="8" t="s">
        <v>1538</v>
      </c>
      <c r="H6" s="169">
        <v>1417.3</v>
      </c>
      <c r="I6" s="6" t="s">
        <v>37</v>
      </c>
      <c r="J6" s="9"/>
      <c r="K6" s="7" t="s">
        <v>1539</v>
      </c>
      <c r="L6" s="9">
        <v>1688239</v>
      </c>
      <c r="M6" s="9" t="s">
        <v>1540</v>
      </c>
      <c r="N6" s="9">
        <v>578290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94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55"/>
    </row>
    <row r="7" spans="1:254" s="1" customFormat="1" ht="60" x14ac:dyDescent="0.25">
      <c r="A7" s="6">
        <v>2</v>
      </c>
      <c r="B7" s="115" t="s">
        <v>3821</v>
      </c>
      <c r="C7" s="7" t="s">
        <v>1541</v>
      </c>
      <c r="D7" s="7" t="s">
        <v>1536</v>
      </c>
      <c r="E7" s="6">
        <v>6</v>
      </c>
      <c r="F7" s="7" t="s">
        <v>1542</v>
      </c>
      <c r="G7" s="7" t="s">
        <v>1543</v>
      </c>
      <c r="H7" s="169">
        <v>31.95</v>
      </c>
      <c r="I7" s="6" t="s">
        <v>37</v>
      </c>
      <c r="J7" s="9"/>
      <c r="K7" s="7" t="s">
        <v>1544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94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55"/>
    </row>
    <row r="8" spans="1:254" s="1" customFormat="1" ht="45" x14ac:dyDescent="0.25">
      <c r="A8" s="6">
        <v>2</v>
      </c>
      <c r="B8" s="115" t="s">
        <v>3821</v>
      </c>
      <c r="C8" s="8" t="s">
        <v>1545</v>
      </c>
      <c r="D8" s="7" t="s">
        <v>1536</v>
      </c>
      <c r="E8" s="6">
        <v>7</v>
      </c>
      <c r="F8" s="8" t="s">
        <v>1546</v>
      </c>
      <c r="G8" s="7" t="s">
        <v>1547</v>
      </c>
      <c r="H8" s="169">
        <v>161.13999999999999</v>
      </c>
      <c r="I8" s="6" t="s">
        <v>37</v>
      </c>
      <c r="J8" s="9"/>
      <c r="K8" s="7" t="s">
        <v>1548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94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55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</row>
    <row r="9" spans="1:254" s="122" customFormat="1" ht="45" x14ac:dyDescent="0.25">
      <c r="A9" s="6">
        <v>2</v>
      </c>
      <c r="B9" s="115" t="s">
        <v>3821</v>
      </c>
      <c r="C9" s="9" t="s">
        <v>3639</v>
      </c>
      <c r="D9" s="7" t="s">
        <v>1536</v>
      </c>
      <c r="E9" s="6">
        <v>8</v>
      </c>
      <c r="F9" s="7" t="s">
        <v>3671</v>
      </c>
      <c r="G9" s="115" t="s">
        <v>3689</v>
      </c>
      <c r="H9" s="170">
        <v>95.9</v>
      </c>
      <c r="I9" s="119" t="s">
        <v>37</v>
      </c>
      <c r="J9" s="120"/>
      <c r="K9" s="115" t="s">
        <v>3690</v>
      </c>
      <c r="L9" s="120"/>
      <c r="M9" s="97" t="s">
        <v>3691</v>
      </c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272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13"/>
    </row>
    <row r="10" spans="1:254" s="122" customFormat="1" ht="45" x14ac:dyDescent="0.25">
      <c r="A10" s="6">
        <v>2</v>
      </c>
      <c r="B10" s="115" t="s">
        <v>3821</v>
      </c>
      <c r="C10" s="15" t="s">
        <v>3130</v>
      </c>
      <c r="D10" s="14" t="s">
        <v>3131</v>
      </c>
      <c r="E10" s="6">
        <v>9</v>
      </c>
      <c r="F10" s="12" t="s">
        <v>3132</v>
      </c>
      <c r="G10" s="15" t="s">
        <v>3133</v>
      </c>
      <c r="H10" s="168">
        <v>38.46</v>
      </c>
      <c r="I10" s="95" t="s">
        <v>37</v>
      </c>
      <c r="J10" s="16"/>
      <c r="K10" s="14" t="s">
        <v>3132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265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45"/>
    </row>
    <row r="11" spans="1:254" s="122" customFormat="1" ht="45" x14ac:dyDescent="0.25">
      <c r="A11" s="6">
        <v>2</v>
      </c>
      <c r="B11" s="115" t="s">
        <v>3821</v>
      </c>
      <c r="C11" s="23" t="s">
        <v>292</v>
      </c>
      <c r="D11" s="14" t="s">
        <v>291</v>
      </c>
      <c r="E11" s="6">
        <v>10</v>
      </c>
      <c r="F11" s="8" t="s">
        <v>293</v>
      </c>
      <c r="G11" s="15" t="s">
        <v>294</v>
      </c>
      <c r="H11" s="171">
        <v>35.25</v>
      </c>
      <c r="I11" s="13" t="s">
        <v>37</v>
      </c>
      <c r="J11" s="16"/>
      <c r="K11" s="15" t="s">
        <v>295</v>
      </c>
      <c r="L11" s="16"/>
      <c r="M11" s="14"/>
      <c r="N11" s="16"/>
      <c r="O11" s="14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265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s="2" customFormat="1" ht="210" x14ac:dyDescent="0.25">
      <c r="A12" s="6">
        <v>2</v>
      </c>
      <c r="B12" s="115" t="s">
        <v>3821</v>
      </c>
      <c r="C12" s="23" t="s">
        <v>292</v>
      </c>
      <c r="D12" s="14" t="s">
        <v>291</v>
      </c>
      <c r="E12" s="6">
        <v>11</v>
      </c>
      <c r="F12" s="7" t="s">
        <v>296</v>
      </c>
      <c r="G12" s="15" t="s">
        <v>297</v>
      </c>
      <c r="H12" s="171">
        <v>6030.7</v>
      </c>
      <c r="I12" s="13" t="s">
        <v>37</v>
      </c>
      <c r="J12" s="16" t="s">
        <v>298</v>
      </c>
      <c r="K12" s="15" t="s">
        <v>299</v>
      </c>
      <c r="L12" s="68" t="s">
        <v>300</v>
      </c>
      <c r="M12" s="15" t="s">
        <v>301</v>
      </c>
      <c r="N12" s="68" t="s">
        <v>302</v>
      </c>
      <c r="O12" s="15"/>
      <c r="P12" s="26"/>
      <c r="Q12" s="26"/>
      <c r="R12" s="16"/>
      <c r="S12" s="16"/>
      <c r="T12" s="16"/>
      <c r="U12" s="16"/>
      <c r="V12" s="16"/>
      <c r="W12" s="16"/>
      <c r="X12" s="16"/>
      <c r="Y12" s="16"/>
      <c r="Z12" s="265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22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</row>
    <row r="13" spans="1:254" s="1" customFormat="1" ht="45" x14ac:dyDescent="0.25">
      <c r="A13" s="6">
        <v>2</v>
      </c>
      <c r="B13" s="115" t="s">
        <v>3821</v>
      </c>
      <c r="C13" s="23" t="s">
        <v>292</v>
      </c>
      <c r="D13" s="15" t="s">
        <v>291</v>
      </c>
      <c r="E13" s="6">
        <v>12</v>
      </c>
      <c r="F13" s="8" t="s">
        <v>303</v>
      </c>
      <c r="G13" s="15" t="s">
        <v>304</v>
      </c>
      <c r="H13" s="171">
        <v>51.82</v>
      </c>
      <c r="I13" s="13" t="s">
        <v>37</v>
      </c>
      <c r="J13" s="16"/>
      <c r="K13" s="15" t="s">
        <v>305</v>
      </c>
      <c r="L13" s="16"/>
      <c r="M13" s="14"/>
      <c r="N13" s="16"/>
      <c r="O13" s="14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265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2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pans="1:254" ht="60" x14ac:dyDescent="0.25">
      <c r="A14" s="6">
        <v>2</v>
      </c>
      <c r="B14" s="115" t="s">
        <v>3821</v>
      </c>
      <c r="C14" s="14" t="s">
        <v>306</v>
      </c>
      <c r="D14" s="17" t="s">
        <v>291</v>
      </c>
      <c r="E14" s="6">
        <v>13</v>
      </c>
      <c r="F14" s="7" t="s">
        <v>307</v>
      </c>
      <c r="G14" s="15" t="s">
        <v>308</v>
      </c>
      <c r="H14" s="27">
        <v>81.790000000000006</v>
      </c>
      <c r="I14" s="27" t="s">
        <v>37</v>
      </c>
      <c r="J14" s="29"/>
      <c r="K14" s="15" t="s">
        <v>309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42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22"/>
    </row>
    <row r="15" spans="1:254" ht="45" x14ac:dyDescent="0.25">
      <c r="A15" s="6">
        <v>2</v>
      </c>
      <c r="B15" s="115" t="s">
        <v>3821</v>
      </c>
      <c r="C15" s="23" t="s">
        <v>292</v>
      </c>
      <c r="D15" s="15" t="s">
        <v>291</v>
      </c>
      <c r="E15" s="6">
        <v>14</v>
      </c>
      <c r="F15" s="8" t="s">
        <v>310</v>
      </c>
      <c r="G15" s="15" t="s">
        <v>311</v>
      </c>
      <c r="H15" s="171">
        <v>73.78</v>
      </c>
      <c r="I15" s="13" t="s">
        <v>37</v>
      </c>
      <c r="J15" s="16"/>
      <c r="K15" s="15" t="s">
        <v>312</v>
      </c>
      <c r="L15" s="16"/>
      <c r="M15" s="14"/>
      <c r="N15" s="16"/>
      <c r="O15" s="14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265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22"/>
    </row>
    <row r="16" spans="1:254" ht="45" x14ac:dyDescent="0.25">
      <c r="A16" s="6">
        <v>2</v>
      </c>
      <c r="B16" s="115" t="s">
        <v>3821</v>
      </c>
      <c r="C16" s="14" t="s">
        <v>313</v>
      </c>
      <c r="D16" s="17" t="s">
        <v>291</v>
      </c>
      <c r="E16" s="6">
        <v>15</v>
      </c>
      <c r="F16" s="7" t="s">
        <v>314</v>
      </c>
      <c r="G16" s="15" t="s">
        <v>315</v>
      </c>
      <c r="H16" s="27">
        <v>200</v>
      </c>
      <c r="I16" s="27" t="s">
        <v>68</v>
      </c>
      <c r="J16" s="29"/>
      <c r="K16" s="15" t="s">
        <v>316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42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22"/>
    </row>
    <row r="17" spans="1:254" ht="45" x14ac:dyDescent="0.25">
      <c r="A17" s="6">
        <v>2</v>
      </c>
      <c r="B17" s="115" t="s">
        <v>3821</v>
      </c>
      <c r="C17" s="14" t="s">
        <v>317</v>
      </c>
      <c r="D17" s="15" t="s">
        <v>291</v>
      </c>
      <c r="E17" s="6">
        <v>16</v>
      </c>
      <c r="F17" s="8" t="s">
        <v>318</v>
      </c>
      <c r="G17" s="14" t="s">
        <v>319</v>
      </c>
      <c r="H17" s="172">
        <v>40.51</v>
      </c>
      <c r="I17" s="13" t="s">
        <v>37</v>
      </c>
      <c r="J17" s="16"/>
      <c r="K17" s="14" t="s">
        <v>320</v>
      </c>
      <c r="L17" s="16"/>
      <c r="M17" s="14"/>
      <c r="N17" s="16"/>
      <c r="O17" s="14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265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22"/>
    </row>
    <row r="18" spans="1:254" ht="45" x14ac:dyDescent="0.25">
      <c r="A18" s="6">
        <v>2</v>
      </c>
      <c r="B18" s="115" t="s">
        <v>3821</v>
      </c>
      <c r="C18" s="14" t="s">
        <v>306</v>
      </c>
      <c r="D18" s="17" t="s">
        <v>291</v>
      </c>
      <c r="E18" s="6">
        <v>17</v>
      </c>
      <c r="F18" s="7" t="s">
        <v>321</v>
      </c>
      <c r="G18" s="15" t="s">
        <v>322</v>
      </c>
      <c r="H18" s="27">
        <v>81.69</v>
      </c>
      <c r="I18" s="27" t="s">
        <v>37</v>
      </c>
      <c r="J18" s="29"/>
      <c r="K18" s="28" t="s">
        <v>323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42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22"/>
    </row>
    <row r="19" spans="1:254" ht="45" x14ac:dyDescent="0.25">
      <c r="A19" s="6">
        <v>2</v>
      </c>
      <c r="B19" s="115" t="s">
        <v>3821</v>
      </c>
      <c r="C19" s="14" t="s">
        <v>317</v>
      </c>
      <c r="D19" s="15" t="s">
        <v>291</v>
      </c>
      <c r="E19" s="6">
        <v>18</v>
      </c>
      <c r="F19" s="7" t="s">
        <v>324</v>
      </c>
      <c r="G19" s="15" t="s">
        <v>325</v>
      </c>
      <c r="H19" s="172">
        <v>42.66</v>
      </c>
      <c r="I19" s="13" t="s">
        <v>37</v>
      </c>
      <c r="J19" s="16"/>
      <c r="K19" s="15" t="s">
        <v>326</v>
      </c>
      <c r="L19" s="26"/>
      <c r="M19" s="26"/>
      <c r="N19" s="26"/>
      <c r="O19" s="2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265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22"/>
    </row>
    <row r="20" spans="1:254" ht="45" x14ac:dyDescent="0.25">
      <c r="A20" s="6">
        <v>2</v>
      </c>
      <c r="B20" s="115" t="s">
        <v>3821</v>
      </c>
      <c r="C20" s="23" t="s">
        <v>292</v>
      </c>
      <c r="D20" s="15" t="s">
        <v>291</v>
      </c>
      <c r="E20" s="6">
        <v>19</v>
      </c>
      <c r="F20" s="8" t="s">
        <v>327</v>
      </c>
      <c r="G20" s="14" t="s">
        <v>328</v>
      </c>
      <c r="H20" s="172">
        <v>48.24</v>
      </c>
      <c r="I20" s="13" t="s">
        <v>37</v>
      </c>
      <c r="J20" s="16"/>
      <c r="K20" s="14" t="s">
        <v>329</v>
      </c>
      <c r="L20" s="16"/>
      <c r="M20" s="14"/>
      <c r="N20" s="16"/>
      <c r="O20" s="14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265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22"/>
    </row>
    <row r="21" spans="1:254" ht="45" x14ac:dyDescent="0.25">
      <c r="A21" s="6">
        <v>2</v>
      </c>
      <c r="B21" s="115" t="s">
        <v>3821</v>
      </c>
      <c r="C21" s="23" t="s">
        <v>292</v>
      </c>
      <c r="D21" s="15" t="s">
        <v>291</v>
      </c>
      <c r="E21" s="6">
        <v>20</v>
      </c>
      <c r="F21" s="8" t="s">
        <v>330</v>
      </c>
      <c r="G21" s="15" t="s">
        <v>331</v>
      </c>
      <c r="H21" s="171">
        <v>60</v>
      </c>
      <c r="I21" s="13" t="s">
        <v>37</v>
      </c>
      <c r="J21" s="16"/>
      <c r="K21" s="15" t="s">
        <v>332</v>
      </c>
      <c r="L21" s="16"/>
      <c r="M21" s="15" t="s">
        <v>333</v>
      </c>
      <c r="N21" s="16"/>
      <c r="O21" s="14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265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22"/>
    </row>
    <row r="22" spans="1:254" ht="60" x14ac:dyDescent="0.25">
      <c r="A22" s="6">
        <v>2</v>
      </c>
      <c r="B22" s="115" t="s">
        <v>3821</v>
      </c>
      <c r="C22" s="23" t="s">
        <v>292</v>
      </c>
      <c r="D22" s="14" t="s">
        <v>291</v>
      </c>
      <c r="E22" s="6">
        <v>21</v>
      </c>
      <c r="F22" s="8" t="s">
        <v>334</v>
      </c>
      <c r="G22" s="15" t="s">
        <v>335</v>
      </c>
      <c r="H22" s="171">
        <v>441.67</v>
      </c>
      <c r="I22" s="13" t="s">
        <v>37</v>
      </c>
      <c r="J22" s="16"/>
      <c r="K22" s="15" t="s">
        <v>336</v>
      </c>
      <c r="L22" s="16"/>
      <c r="M22" s="15" t="s">
        <v>337</v>
      </c>
      <c r="N22" s="16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265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22"/>
    </row>
    <row r="23" spans="1:254" ht="45" x14ac:dyDescent="0.25">
      <c r="A23" s="6">
        <v>2</v>
      </c>
      <c r="B23" s="115" t="s">
        <v>3821</v>
      </c>
      <c r="C23" s="23" t="s">
        <v>292</v>
      </c>
      <c r="D23" s="15" t="s">
        <v>291</v>
      </c>
      <c r="E23" s="6">
        <v>22</v>
      </c>
      <c r="F23" s="8" t="s">
        <v>338</v>
      </c>
      <c r="G23" s="15" t="s">
        <v>339</v>
      </c>
      <c r="H23" s="171">
        <v>26.71</v>
      </c>
      <c r="I23" s="13" t="s">
        <v>37</v>
      </c>
      <c r="J23" s="16"/>
      <c r="K23" s="15" t="s">
        <v>340</v>
      </c>
      <c r="L23" s="16"/>
      <c r="M23" s="14"/>
      <c r="N23" s="16"/>
      <c r="O23" s="14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265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22"/>
    </row>
    <row r="24" spans="1:254" ht="45" x14ac:dyDescent="0.25">
      <c r="A24" s="6">
        <v>2</v>
      </c>
      <c r="B24" s="115" t="s">
        <v>3821</v>
      </c>
      <c r="C24" s="14" t="s">
        <v>292</v>
      </c>
      <c r="D24" s="15" t="s">
        <v>291</v>
      </c>
      <c r="E24" s="6">
        <v>23</v>
      </c>
      <c r="F24" s="7" t="s">
        <v>341</v>
      </c>
      <c r="G24" s="15" t="s">
        <v>342</v>
      </c>
      <c r="H24" s="172">
        <v>37.42</v>
      </c>
      <c r="I24" s="13" t="s">
        <v>37</v>
      </c>
      <c r="J24" s="16"/>
      <c r="K24" s="15" t="s">
        <v>343</v>
      </c>
      <c r="L24" s="26"/>
      <c r="M24" s="27"/>
      <c r="N24" s="26"/>
      <c r="O24" s="27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265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22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s="1" customFormat="1" ht="45" x14ac:dyDescent="0.25">
      <c r="A25" s="6">
        <v>2</v>
      </c>
      <c r="B25" s="115" t="s">
        <v>3821</v>
      </c>
      <c r="C25" s="23" t="s">
        <v>344</v>
      </c>
      <c r="D25" s="14" t="s">
        <v>291</v>
      </c>
      <c r="E25" s="6">
        <v>24</v>
      </c>
      <c r="F25" s="8" t="s">
        <v>345</v>
      </c>
      <c r="G25" s="14" t="s">
        <v>346</v>
      </c>
      <c r="H25" s="172">
        <v>43.16</v>
      </c>
      <c r="I25" s="13" t="s">
        <v>37</v>
      </c>
      <c r="J25" s="16"/>
      <c r="K25" s="14" t="s">
        <v>347</v>
      </c>
      <c r="L25" s="16"/>
      <c r="M25" s="14"/>
      <c r="N25" s="16"/>
      <c r="O25" s="14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65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22"/>
    </row>
    <row r="26" spans="1:254" s="1" customFormat="1" ht="105" x14ac:dyDescent="0.25">
      <c r="A26" s="6">
        <v>2</v>
      </c>
      <c r="B26" s="115" t="s">
        <v>3821</v>
      </c>
      <c r="C26" s="23" t="s">
        <v>292</v>
      </c>
      <c r="D26" s="14" t="s">
        <v>291</v>
      </c>
      <c r="E26" s="6">
        <v>25</v>
      </c>
      <c r="F26" s="8" t="s">
        <v>348</v>
      </c>
      <c r="G26" s="15" t="s">
        <v>349</v>
      </c>
      <c r="H26" s="171">
        <v>226.85</v>
      </c>
      <c r="I26" s="13" t="s">
        <v>37</v>
      </c>
      <c r="J26" s="16"/>
      <c r="K26" s="15" t="s">
        <v>350</v>
      </c>
      <c r="L26" s="16"/>
      <c r="M26" s="15" t="s">
        <v>351</v>
      </c>
      <c r="N26" s="16"/>
      <c r="O26" s="15" t="s">
        <v>352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265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22"/>
    </row>
    <row r="27" spans="1:254" s="1" customFormat="1" ht="90" x14ac:dyDescent="0.25">
      <c r="A27" s="6">
        <v>2</v>
      </c>
      <c r="B27" s="115" t="s">
        <v>3821</v>
      </c>
      <c r="C27" s="14" t="s">
        <v>353</v>
      </c>
      <c r="D27" s="15" t="s">
        <v>291</v>
      </c>
      <c r="E27" s="6">
        <v>26</v>
      </c>
      <c r="F27" s="7" t="s">
        <v>354</v>
      </c>
      <c r="G27" s="15" t="s">
        <v>355</v>
      </c>
      <c r="H27" s="172">
        <v>30.38</v>
      </c>
      <c r="I27" s="13" t="s">
        <v>37</v>
      </c>
      <c r="J27" s="16"/>
      <c r="K27" s="15" t="s">
        <v>356</v>
      </c>
      <c r="L27" s="26"/>
      <c r="M27" s="26"/>
      <c r="N27" s="26"/>
      <c r="O27" s="2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265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22"/>
    </row>
    <row r="28" spans="1:254" s="1" customFormat="1" ht="45" x14ac:dyDescent="0.25">
      <c r="A28" s="6">
        <v>2</v>
      </c>
      <c r="B28" s="115" t="s">
        <v>3821</v>
      </c>
      <c r="C28" s="23" t="s">
        <v>344</v>
      </c>
      <c r="D28" s="14" t="s">
        <v>291</v>
      </c>
      <c r="E28" s="6">
        <v>27</v>
      </c>
      <c r="F28" s="8" t="s">
        <v>357</v>
      </c>
      <c r="G28" s="14" t="s">
        <v>358</v>
      </c>
      <c r="H28" s="172">
        <v>30.85</v>
      </c>
      <c r="I28" s="13" t="s">
        <v>37</v>
      </c>
      <c r="J28" s="16"/>
      <c r="K28" s="14" t="s">
        <v>359</v>
      </c>
      <c r="L28" s="16"/>
      <c r="M28" s="14"/>
      <c r="N28" s="16"/>
      <c r="O28" s="14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265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2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</row>
    <row r="29" spans="1:254" ht="45" x14ac:dyDescent="0.25">
      <c r="A29" s="6">
        <v>2</v>
      </c>
      <c r="B29" s="115" t="s">
        <v>3821</v>
      </c>
      <c r="C29" s="14" t="s">
        <v>292</v>
      </c>
      <c r="D29" s="15" t="s">
        <v>291</v>
      </c>
      <c r="E29" s="6">
        <v>28</v>
      </c>
      <c r="F29" s="7" t="s">
        <v>360</v>
      </c>
      <c r="G29" s="15" t="s">
        <v>361</v>
      </c>
      <c r="H29" s="172">
        <v>51.26</v>
      </c>
      <c r="I29" s="13" t="s">
        <v>37</v>
      </c>
      <c r="J29" s="16"/>
      <c r="K29" s="15" t="s">
        <v>362</v>
      </c>
      <c r="L29" s="26"/>
      <c r="M29" s="26"/>
      <c r="N29" s="26"/>
      <c r="O29" s="2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265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43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customFormat="1" ht="45" x14ac:dyDescent="0.25">
      <c r="A30" s="6">
        <v>2</v>
      </c>
      <c r="B30" s="115" t="s">
        <v>3821</v>
      </c>
      <c r="C30" s="14" t="s">
        <v>317</v>
      </c>
      <c r="D30" s="15" t="s">
        <v>291</v>
      </c>
      <c r="E30" s="6">
        <v>29</v>
      </c>
      <c r="F30" s="7" t="s">
        <v>363</v>
      </c>
      <c r="G30" s="15" t="s">
        <v>364</v>
      </c>
      <c r="H30" s="172">
        <v>70.53</v>
      </c>
      <c r="I30" s="13" t="s">
        <v>37</v>
      </c>
      <c r="J30" s="16"/>
      <c r="K30" s="15" t="s">
        <v>365</v>
      </c>
      <c r="L30" s="26"/>
      <c r="M30" s="26"/>
      <c r="N30" s="26"/>
      <c r="O30" s="29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265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43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spans="1:254" ht="45" x14ac:dyDescent="0.25">
      <c r="A31" s="6">
        <v>2</v>
      </c>
      <c r="B31" s="115" t="s">
        <v>3821</v>
      </c>
      <c r="C31" s="23" t="s">
        <v>292</v>
      </c>
      <c r="D31" s="14" t="s">
        <v>291</v>
      </c>
      <c r="E31" s="6">
        <v>30</v>
      </c>
      <c r="F31" s="7" t="s">
        <v>366</v>
      </c>
      <c r="G31" s="14" t="s">
        <v>367</v>
      </c>
      <c r="H31" s="172">
        <v>89.17</v>
      </c>
      <c r="I31" s="13" t="s">
        <v>37</v>
      </c>
      <c r="J31" s="16"/>
      <c r="K31" s="14" t="s">
        <v>343</v>
      </c>
      <c r="L31" s="16"/>
      <c r="M31" s="14" t="s">
        <v>368</v>
      </c>
      <c r="N31" s="16"/>
      <c r="O31" s="14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265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43"/>
    </row>
    <row r="32" spans="1:254" ht="45" x14ac:dyDescent="0.25">
      <c r="A32" s="6">
        <v>2</v>
      </c>
      <c r="B32" s="115" t="s">
        <v>3821</v>
      </c>
      <c r="C32" s="14" t="s">
        <v>306</v>
      </c>
      <c r="D32" s="17" t="s">
        <v>291</v>
      </c>
      <c r="E32" s="6">
        <v>31</v>
      </c>
      <c r="F32" s="7" t="s">
        <v>369</v>
      </c>
      <c r="G32" s="15" t="s">
        <v>370</v>
      </c>
      <c r="H32" s="27">
        <v>79.52</v>
      </c>
      <c r="I32" s="27" t="s">
        <v>37</v>
      </c>
      <c r="J32" s="29"/>
      <c r="K32" s="15" t="s">
        <v>371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42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43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2"/>
      <c r="DK32" s="122"/>
      <c r="DL32" s="122"/>
      <c r="DM32" s="122"/>
      <c r="DN32" s="122"/>
      <c r="DO32" s="122"/>
      <c r="DP32" s="122"/>
      <c r="DQ32" s="122"/>
      <c r="DR32" s="122"/>
      <c r="DS32" s="122"/>
      <c r="DT32" s="122"/>
      <c r="DU32" s="122"/>
      <c r="DV32" s="122"/>
      <c r="DW32" s="122"/>
      <c r="DX32" s="122"/>
      <c r="DY32" s="122"/>
      <c r="DZ32" s="122"/>
      <c r="EA32" s="122"/>
      <c r="EB32" s="122"/>
      <c r="EC32" s="122"/>
      <c r="ED32" s="122"/>
      <c r="EE32" s="122"/>
      <c r="EF32" s="122"/>
      <c r="EG32" s="122"/>
      <c r="EH32" s="122"/>
      <c r="EI32" s="122"/>
      <c r="EJ32" s="122"/>
      <c r="EK32" s="122"/>
      <c r="EL32" s="122"/>
      <c r="EM32" s="122"/>
      <c r="EN32" s="122"/>
      <c r="EO32" s="122"/>
      <c r="EP32" s="122"/>
      <c r="EQ32" s="122"/>
      <c r="ER32" s="122"/>
      <c r="ES32" s="122"/>
      <c r="ET32" s="122"/>
      <c r="EU32" s="122"/>
      <c r="EV32" s="122"/>
      <c r="EW32" s="122"/>
      <c r="EX32" s="122"/>
      <c r="EY32" s="122"/>
      <c r="EZ32" s="122"/>
      <c r="FA32" s="122"/>
      <c r="FB32" s="122"/>
      <c r="FC32" s="122"/>
      <c r="FD32" s="122"/>
      <c r="FE32" s="122"/>
      <c r="FF32" s="122"/>
      <c r="FG32" s="122"/>
      <c r="FH32" s="122"/>
      <c r="FI32" s="122"/>
      <c r="FJ32" s="122"/>
      <c r="FK32" s="122"/>
      <c r="FL32" s="122"/>
      <c r="FM32" s="122"/>
      <c r="FN32" s="122"/>
      <c r="FO32" s="122"/>
      <c r="FP32" s="122"/>
      <c r="FQ32" s="122"/>
      <c r="FR32" s="122"/>
      <c r="FS32" s="122"/>
      <c r="FT32" s="122"/>
      <c r="FU32" s="122"/>
      <c r="FV32" s="122"/>
      <c r="FW32" s="122"/>
      <c r="FX32" s="122"/>
      <c r="FY32" s="122"/>
      <c r="FZ32" s="122"/>
      <c r="GA32" s="122"/>
      <c r="GB32" s="122"/>
      <c r="GC32" s="122"/>
      <c r="GD32" s="122"/>
      <c r="GE32" s="122"/>
      <c r="GF32" s="122"/>
      <c r="GG32" s="122"/>
      <c r="GH32" s="122"/>
      <c r="GI32" s="122"/>
      <c r="GJ32" s="122"/>
      <c r="GK32" s="122"/>
      <c r="GL32" s="122"/>
      <c r="GM32" s="122"/>
      <c r="GN32" s="122"/>
      <c r="GO32" s="122"/>
      <c r="GP32" s="122"/>
      <c r="GQ32" s="122"/>
      <c r="GR32" s="122"/>
      <c r="GS32" s="122"/>
      <c r="GT32" s="122"/>
      <c r="GU32" s="122"/>
      <c r="GV32" s="122"/>
      <c r="GW32" s="122"/>
      <c r="GX32" s="122"/>
      <c r="GY32" s="122"/>
      <c r="GZ32" s="122"/>
      <c r="HA32" s="122"/>
      <c r="HB32" s="122"/>
      <c r="HC32" s="122"/>
      <c r="HD32" s="122"/>
      <c r="HE32" s="122"/>
      <c r="HF32" s="122"/>
      <c r="HG32" s="122"/>
      <c r="HH32" s="122"/>
      <c r="HI32" s="122"/>
      <c r="HJ32" s="122"/>
      <c r="HK32" s="122"/>
      <c r="HL32" s="122"/>
      <c r="HM32" s="122"/>
      <c r="HN32" s="122"/>
      <c r="HO32" s="122"/>
      <c r="HP32" s="122"/>
      <c r="HQ32" s="122"/>
      <c r="HR32" s="122"/>
      <c r="HS32" s="122"/>
      <c r="HT32" s="122"/>
      <c r="HU32" s="122"/>
      <c r="HV32" s="122"/>
      <c r="HW32" s="122"/>
      <c r="HX32" s="122"/>
      <c r="HY32" s="122"/>
      <c r="HZ32" s="122"/>
      <c r="IA32" s="122"/>
      <c r="IB32" s="122"/>
      <c r="IC32" s="122"/>
      <c r="ID32" s="122"/>
      <c r="IE32" s="122"/>
      <c r="IF32" s="122"/>
      <c r="IG32" s="122"/>
      <c r="IH32" s="122"/>
      <c r="II32" s="122"/>
      <c r="IJ32" s="122"/>
      <c r="IK32" s="122"/>
      <c r="IL32" s="122"/>
      <c r="IM32" s="122"/>
      <c r="IN32" s="122"/>
      <c r="IO32" s="122"/>
      <c r="IP32" s="122"/>
      <c r="IQ32" s="122"/>
      <c r="IR32" s="122"/>
      <c r="IS32" s="122"/>
      <c r="IT32" s="122"/>
    </row>
    <row r="33" spans="1:254" s="122" customFormat="1" ht="75" x14ac:dyDescent="0.25">
      <c r="A33" s="6">
        <v>2</v>
      </c>
      <c r="B33" s="115" t="s">
        <v>3821</v>
      </c>
      <c r="C33" s="23" t="s">
        <v>292</v>
      </c>
      <c r="D33" s="14" t="s">
        <v>291</v>
      </c>
      <c r="E33" s="6">
        <v>32</v>
      </c>
      <c r="F33" s="7" t="s">
        <v>372</v>
      </c>
      <c r="G33" s="14" t="s">
        <v>373</v>
      </c>
      <c r="H33" s="172">
        <v>1525.11</v>
      </c>
      <c r="I33" s="13" t="s">
        <v>37</v>
      </c>
      <c r="J33" s="16"/>
      <c r="K33" s="14" t="s">
        <v>374</v>
      </c>
      <c r="L33" s="16"/>
      <c r="M33" s="14"/>
      <c r="N33" s="16"/>
      <c r="O33" s="14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265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</row>
    <row r="34" spans="1:254" s="122" customFormat="1" ht="45" x14ac:dyDescent="0.25">
      <c r="A34" s="6">
        <v>2</v>
      </c>
      <c r="B34" s="115" t="s">
        <v>3821</v>
      </c>
      <c r="C34" s="23" t="s">
        <v>292</v>
      </c>
      <c r="D34" s="14" t="s">
        <v>291</v>
      </c>
      <c r="E34" s="6">
        <v>33</v>
      </c>
      <c r="F34" s="8" t="s">
        <v>375</v>
      </c>
      <c r="G34" s="14" t="s">
        <v>376</v>
      </c>
      <c r="H34" s="172">
        <v>60.91</v>
      </c>
      <c r="I34" s="13" t="s">
        <v>37</v>
      </c>
      <c r="J34" s="16"/>
      <c r="K34" s="14" t="s">
        <v>377</v>
      </c>
      <c r="L34" s="16"/>
      <c r="M34" s="14"/>
      <c r="N34" s="16"/>
      <c r="O34" s="14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265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32"/>
    </row>
    <row r="35" spans="1:254" s="122" customFormat="1" ht="45" x14ac:dyDescent="0.25">
      <c r="A35" s="6">
        <v>2</v>
      </c>
      <c r="B35" s="115" t="s">
        <v>3821</v>
      </c>
      <c r="C35" s="23" t="s">
        <v>292</v>
      </c>
      <c r="D35" s="14" t="s">
        <v>291</v>
      </c>
      <c r="E35" s="6">
        <v>34</v>
      </c>
      <c r="F35" s="8" t="s">
        <v>378</v>
      </c>
      <c r="G35" s="14" t="s">
        <v>379</v>
      </c>
      <c r="H35" s="172">
        <v>82.13</v>
      </c>
      <c r="I35" s="13" t="s">
        <v>37</v>
      </c>
      <c r="J35" s="16"/>
      <c r="K35" s="14" t="s">
        <v>380</v>
      </c>
      <c r="L35" s="16"/>
      <c r="M35" s="14"/>
      <c r="N35" s="16"/>
      <c r="O35" s="14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265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"/>
    </row>
    <row r="36" spans="1:254" s="122" customFormat="1" ht="45" x14ac:dyDescent="0.25">
      <c r="A36" s="6">
        <v>2</v>
      </c>
      <c r="B36" s="115" t="s">
        <v>3821</v>
      </c>
      <c r="C36" s="23" t="s">
        <v>292</v>
      </c>
      <c r="D36" s="15" t="s">
        <v>291</v>
      </c>
      <c r="E36" s="6">
        <v>35</v>
      </c>
      <c r="F36" s="8" t="s">
        <v>381</v>
      </c>
      <c r="G36" s="15" t="s">
        <v>382</v>
      </c>
      <c r="H36" s="171">
        <v>56.51</v>
      </c>
      <c r="I36" s="13" t="s">
        <v>37</v>
      </c>
      <c r="J36" s="16"/>
      <c r="K36" s="15" t="s">
        <v>381</v>
      </c>
      <c r="L36" s="26"/>
      <c r="M36" s="15"/>
      <c r="N36" s="26"/>
      <c r="O36" s="1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265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55"/>
    </row>
    <row r="37" spans="1:254" s="122" customFormat="1" ht="75" x14ac:dyDescent="0.25">
      <c r="A37" s="6">
        <v>2</v>
      </c>
      <c r="B37" s="115" t="s">
        <v>3821</v>
      </c>
      <c r="C37" s="14" t="s">
        <v>383</v>
      </c>
      <c r="D37" s="15" t="s">
        <v>291</v>
      </c>
      <c r="E37" s="6">
        <v>36</v>
      </c>
      <c r="F37" s="7" t="s">
        <v>384</v>
      </c>
      <c r="G37" s="15" t="s">
        <v>385</v>
      </c>
      <c r="H37" s="172">
        <v>28.44</v>
      </c>
      <c r="I37" s="13" t="s">
        <v>37</v>
      </c>
      <c r="J37" s="16"/>
      <c r="K37" s="15" t="s">
        <v>386</v>
      </c>
      <c r="L37" s="15"/>
      <c r="M37" s="15" t="s">
        <v>387</v>
      </c>
      <c r="N37" s="15"/>
      <c r="O37" s="15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265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55"/>
    </row>
    <row r="38" spans="1:254" s="122" customFormat="1" ht="45" x14ac:dyDescent="0.25">
      <c r="A38" s="6">
        <v>2</v>
      </c>
      <c r="B38" s="115" t="s">
        <v>3821</v>
      </c>
      <c r="C38" s="14" t="s">
        <v>292</v>
      </c>
      <c r="D38" s="15" t="s">
        <v>291</v>
      </c>
      <c r="E38" s="6">
        <v>37</v>
      </c>
      <c r="F38" s="7" t="s">
        <v>388</v>
      </c>
      <c r="G38" s="15" t="s">
        <v>389</v>
      </c>
      <c r="H38" s="172">
        <v>41.01</v>
      </c>
      <c r="I38" s="13" t="s">
        <v>37</v>
      </c>
      <c r="J38" s="16"/>
      <c r="K38" s="15" t="s">
        <v>390</v>
      </c>
      <c r="L38" s="26"/>
      <c r="M38" s="26"/>
      <c r="N38" s="26"/>
      <c r="O38" s="2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265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55"/>
    </row>
    <row r="39" spans="1:254" s="122" customFormat="1" ht="45" x14ac:dyDescent="0.25">
      <c r="A39" s="6">
        <v>2</v>
      </c>
      <c r="B39" s="115" t="s">
        <v>3821</v>
      </c>
      <c r="C39" s="15" t="s">
        <v>391</v>
      </c>
      <c r="D39" s="15" t="s">
        <v>291</v>
      </c>
      <c r="E39" s="6">
        <v>38</v>
      </c>
      <c r="F39" s="8" t="s">
        <v>392</v>
      </c>
      <c r="G39" s="14" t="s">
        <v>393</v>
      </c>
      <c r="H39" s="172">
        <v>35.6</v>
      </c>
      <c r="I39" s="13" t="s">
        <v>37</v>
      </c>
      <c r="J39" s="16"/>
      <c r="K39" s="14" t="s">
        <v>394</v>
      </c>
      <c r="L39" s="16"/>
      <c r="M39" s="14"/>
      <c r="N39" s="16"/>
      <c r="O39" s="14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265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55"/>
    </row>
    <row r="40" spans="1:254" s="122" customFormat="1" ht="45" x14ac:dyDescent="0.25">
      <c r="A40" s="6">
        <v>2</v>
      </c>
      <c r="B40" s="115" t="s">
        <v>3821</v>
      </c>
      <c r="C40" s="23" t="s">
        <v>292</v>
      </c>
      <c r="D40" s="15" t="s">
        <v>291</v>
      </c>
      <c r="E40" s="6">
        <v>39</v>
      </c>
      <c r="F40" s="8" t="s">
        <v>395</v>
      </c>
      <c r="G40" s="15" t="s">
        <v>339</v>
      </c>
      <c r="H40" s="171">
        <v>26.55</v>
      </c>
      <c r="I40" s="13" t="s">
        <v>37</v>
      </c>
      <c r="J40" s="16"/>
      <c r="K40" s="15" t="s">
        <v>396</v>
      </c>
      <c r="L40" s="26"/>
      <c r="M40" s="15"/>
      <c r="N40" s="26"/>
      <c r="O40" s="15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265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"/>
    </row>
    <row r="41" spans="1:254" s="138" customFormat="1" ht="45" x14ac:dyDescent="0.25">
      <c r="A41" s="6">
        <v>2</v>
      </c>
      <c r="B41" s="115" t="s">
        <v>3821</v>
      </c>
      <c r="C41" s="23" t="s">
        <v>292</v>
      </c>
      <c r="D41" s="15" t="s">
        <v>291</v>
      </c>
      <c r="E41" s="6">
        <v>40</v>
      </c>
      <c r="F41" s="8" t="s">
        <v>397</v>
      </c>
      <c r="G41" s="14" t="s">
        <v>398</v>
      </c>
      <c r="H41" s="172">
        <v>45.01</v>
      </c>
      <c r="I41" s="13" t="s">
        <v>37</v>
      </c>
      <c r="J41" s="16"/>
      <c r="K41" s="14" t="s">
        <v>399</v>
      </c>
      <c r="L41" s="16"/>
      <c r="M41" s="14"/>
      <c r="N41" s="16"/>
      <c r="O41" s="14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265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3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2"/>
      <c r="BY41" s="122"/>
      <c r="BZ41" s="122"/>
      <c r="CA41" s="122"/>
      <c r="CB41" s="122"/>
      <c r="CC41" s="122"/>
      <c r="CD41" s="122"/>
      <c r="CE41" s="122"/>
      <c r="CF41" s="122"/>
      <c r="CG41" s="122"/>
      <c r="CH41" s="122"/>
      <c r="CI41" s="122"/>
      <c r="CJ41" s="122"/>
      <c r="CK41" s="122"/>
      <c r="CL41" s="122"/>
      <c r="CM41" s="122"/>
      <c r="CN41" s="122"/>
      <c r="CO41" s="122"/>
      <c r="CP41" s="122"/>
      <c r="CQ41" s="122"/>
      <c r="CR41" s="122"/>
      <c r="CS41" s="122"/>
      <c r="CT41" s="122"/>
      <c r="CU41" s="122"/>
      <c r="CV41" s="122"/>
      <c r="CW41" s="122"/>
      <c r="CX41" s="122"/>
      <c r="CY41" s="122"/>
      <c r="CZ41" s="122"/>
      <c r="DA41" s="122"/>
      <c r="DB41" s="122"/>
      <c r="DC41" s="122"/>
      <c r="DD41" s="122"/>
      <c r="DE41" s="122"/>
      <c r="DF41" s="122"/>
      <c r="DG41" s="122"/>
      <c r="DH41" s="122"/>
      <c r="DI41" s="122"/>
      <c r="DJ41" s="122"/>
      <c r="DK41" s="122"/>
      <c r="DL41" s="122"/>
      <c r="DM41" s="122"/>
      <c r="DN41" s="122"/>
      <c r="DO41" s="122"/>
      <c r="DP41" s="122"/>
      <c r="DQ41" s="122"/>
      <c r="DR41" s="122"/>
      <c r="DS41" s="122"/>
      <c r="DT41" s="122"/>
      <c r="DU41" s="122"/>
      <c r="DV41" s="122"/>
      <c r="DW41" s="122"/>
      <c r="DX41" s="122"/>
      <c r="DY41" s="122"/>
      <c r="DZ41" s="122"/>
      <c r="EA41" s="122"/>
      <c r="EB41" s="122"/>
      <c r="EC41" s="122"/>
      <c r="ED41" s="122"/>
      <c r="EE41" s="122"/>
      <c r="EF41" s="122"/>
      <c r="EG41" s="122"/>
      <c r="EH41" s="122"/>
      <c r="EI41" s="122"/>
      <c r="EJ41" s="122"/>
      <c r="EK41" s="122"/>
      <c r="EL41" s="122"/>
      <c r="EM41" s="122"/>
      <c r="EN41" s="122"/>
      <c r="EO41" s="122"/>
      <c r="EP41" s="122"/>
      <c r="EQ41" s="122"/>
      <c r="ER41" s="122"/>
      <c r="ES41" s="122"/>
      <c r="ET41" s="122"/>
      <c r="EU41" s="122"/>
      <c r="EV41" s="122"/>
      <c r="EW41" s="122"/>
      <c r="EX41" s="122"/>
      <c r="EY41" s="122"/>
      <c r="EZ41" s="122"/>
      <c r="FA41" s="122"/>
      <c r="FB41" s="122"/>
      <c r="FC41" s="122"/>
      <c r="FD41" s="122"/>
      <c r="FE41" s="122"/>
      <c r="FF41" s="122"/>
      <c r="FG41" s="122"/>
      <c r="FH41" s="122"/>
      <c r="FI41" s="122"/>
      <c r="FJ41" s="122"/>
      <c r="FK41" s="122"/>
      <c r="FL41" s="122"/>
      <c r="FM41" s="122"/>
      <c r="FN41" s="122"/>
      <c r="FO41" s="122"/>
      <c r="FP41" s="122"/>
      <c r="FQ41" s="122"/>
      <c r="FR41" s="122"/>
      <c r="FS41" s="122"/>
      <c r="FT41" s="122"/>
      <c r="FU41" s="122"/>
      <c r="FV41" s="122"/>
      <c r="FW41" s="122"/>
      <c r="FX41" s="122"/>
      <c r="FY41" s="122"/>
      <c r="FZ41" s="122"/>
      <c r="GA41" s="122"/>
      <c r="GB41" s="122"/>
      <c r="GC41" s="122"/>
      <c r="GD41" s="122"/>
      <c r="GE41" s="122"/>
      <c r="GF41" s="122"/>
      <c r="GG41" s="122"/>
      <c r="GH41" s="122"/>
      <c r="GI41" s="122"/>
      <c r="GJ41" s="122"/>
      <c r="GK41" s="122"/>
      <c r="GL41" s="122"/>
      <c r="GM41" s="122"/>
      <c r="GN41" s="122"/>
      <c r="GO41" s="122"/>
      <c r="GP41" s="122"/>
      <c r="GQ41" s="122"/>
      <c r="GR41" s="122"/>
      <c r="GS41" s="122"/>
      <c r="GT41" s="122"/>
      <c r="GU41" s="122"/>
      <c r="GV41" s="122"/>
      <c r="GW41" s="122"/>
      <c r="GX41" s="122"/>
      <c r="GY41" s="122"/>
      <c r="GZ41" s="122"/>
      <c r="HA41" s="122"/>
      <c r="HB41" s="122"/>
      <c r="HC41" s="122"/>
      <c r="HD41" s="122"/>
      <c r="HE41" s="122"/>
      <c r="HF41" s="122"/>
      <c r="HG41" s="122"/>
      <c r="HH41" s="122"/>
      <c r="HI41" s="122"/>
      <c r="HJ41" s="122"/>
      <c r="HK41" s="122"/>
      <c r="HL41" s="122"/>
      <c r="HM41" s="122"/>
      <c r="HN41" s="122"/>
      <c r="HO41" s="122"/>
      <c r="HP41" s="122"/>
      <c r="HQ41" s="122"/>
      <c r="HR41" s="122"/>
      <c r="HS41" s="122"/>
      <c r="HT41" s="122"/>
      <c r="HU41" s="122"/>
      <c r="HV41" s="122"/>
      <c r="HW41" s="122"/>
      <c r="HX41" s="122"/>
      <c r="HY41" s="122"/>
      <c r="HZ41" s="122"/>
      <c r="IA41" s="122"/>
      <c r="IB41" s="122"/>
      <c r="IC41" s="122"/>
      <c r="ID41" s="122"/>
      <c r="IE41" s="122"/>
      <c r="IF41" s="122"/>
      <c r="IG41" s="122"/>
      <c r="IH41" s="122"/>
      <c r="II41" s="122"/>
      <c r="IJ41" s="122"/>
      <c r="IK41" s="122"/>
      <c r="IL41" s="122"/>
      <c r="IM41" s="122"/>
      <c r="IN41" s="122"/>
      <c r="IO41" s="122"/>
      <c r="IP41" s="122"/>
      <c r="IQ41" s="122"/>
      <c r="IR41" s="122"/>
      <c r="IS41" s="122"/>
      <c r="IT41" s="122"/>
    </row>
    <row r="42" spans="1:254" s="122" customFormat="1" ht="45" x14ac:dyDescent="0.25">
      <c r="A42" s="6">
        <v>2</v>
      </c>
      <c r="B42" s="115" t="s">
        <v>3821</v>
      </c>
      <c r="C42" s="14" t="s">
        <v>292</v>
      </c>
      <c r="D42" s="15" t="s">
        <v>291</v>
      </c>
      <c r="E42" s="6">
        <v>41</v>
      </c>
      <c r="F42" s="7" t="s">
        <v>400</v>
      </c>
      <c r="G42" s="15" t="s">
        <v>401</v>
      </c>
      <c r="H42" s="172">
        <v>194.73</v>
      </c>
      <c r="I42" s="95" t="s">
        <v>37</v>
      </c>
      <c r="J42" s="16"/>
      <c r="K42" s="15" t="s">
        <v>402</v>
      </c>
      <c r="L42" s="26"/>
      <c r="M42" s="26"/>
      <c r="N42" s="26"/>
      <c r="O42" s="2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265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32"/>
    </row>
    <row r="43" spans="1:254" s="122" customFormat="1" ht="45" x14ac:dyDescent="0.25">
      <c r="A43" s="6">
        <v>2</v>
      </c>
      <c r="B43" s="115" t="s">
        <v>3821</v>
      </c>
      <c r="C43" s="23" t="s">
        <v>292</v>
      </c>
      <c r="D43" s="15" t="s">
        <v>291</v>
      </c>
      <c r="E43" s="6">
        <v>42</v>
      </c>
      <c r="F43" s="8" t="s">
        <v>403</v>
      </c>
      <c r="G43" s="15" t="s">
        <v>404</v>
      </c>
      <c r="H43" s="171">
        <v>3003.2</v>
      </c>
      <c r="I43" s="13" t="s">
        <v>37</v>
      </c>
      <c r="J43" s="16" t="s">
        <v>405</v>
      </c>
      <c r="K43" s="15" t="s">
        <v>381</v>
      </c>
      <c r="L43" s="26"/>
      <c r="M43" s="15" t="s">
        <v>406</v>
      </c>
      <c r="N43" s="26"/>
      <c r="O43" s="15" t="s">
        <v>407</v>
      </c>
      <c r="P43" s="26"/>
      <c r="Q43" s="26"/>
      <c r="R43" s="16"/>
      <c r="S43" s="16"/>
      <c r="T43" s="16"/>
      <c r="U43" s="16"/>
      <c r="V43" s="16"/>
      <c r="W43" s="16"/>
      <c r="X43" s="16"/>
      <c r="Y43" s="16"/>
      <c r="Z43" s="265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32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</row>
    <row r="44" spans="1:254" s="20" customFormat="1" ht="47.25" x14ac:dyDescent="0.25">
      <c r="A44" s="6">
        <v>2</v>
      </c>
      <c r="B44" s="115" t="s">
        <v>3821</v>
      </c>
      <c r="C44" s="14" t="s">
        <v>408</v>
      </c>
      <c r="D44" s="17" t="s">
        <v>291</v>
      </c>
      <c r="E44" s="6">
        <v>43</v>
      </c>
      <c r="F44" s="7" t="s">
        <v>409</v>
      </c>
      <c r="G44" s="15" t="s">
        <v>410</v>
      </c>
      <c r="H44" s="27">
        <v>124.98</v>
      </c>
      <c r="I44" s="27" t="s">
        <v>68</v>
      </c>
      <c r="J44" s="29"/>
      <c r="K44" s="28" t="s">
        <v>411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42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3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122"/>
      <c r="BL44" s="122"/>
      <c r="BM44" s="122"/>
      <c r="BN44" s="122"/>
      <c r="BO44" s="122"/>
      <c r="BP44" s="122"/>
      <c r="BQ44" s="122"/>
      <c r="BR44" s="122"/>
      <c r="BS44" s="122"/>
      <c r="BT44" s="122"/>
      <c r="BU44" s="122"/>
      <c r="BV44" s="122"/>
      <c r="BW44" s="122"/>
      <c r="BX44" s="122"/>
      <c r="BY44" s="122"/>
      <c r="BZ44" s="122"/>
      <c r="CA44" s="122"/>
      <c r="CB44" s="122"/>
      <c r="CC44" s="122"/>
      <c r="CD44" s="122"/>
      <c r="CE44" s="122"/>
      <c r="CF44" s="122"/>
      <c r="CG44" s="122"/>
      <c r="CH44" s="122"/>
      <c r="CI44" s="122"/>
      <c r="CJ44" s="122"/>
      <c r="CK44" s="122"/>
      <c r="CL44" s="122"/>
      <c r="CM44" s="122"/>
      <c r="CN44" s="122"/>
      <c r="CO44" s="122"/>
      <c r="CP44" s="122"/>
      <c r="CQ44" s="122"/>
      <c r="CR44" s="122"/>
      <c r="CS44" s="122"/>
      <c r="CT44" s="122"/>
      <c r="CU44" s="122"/>
      <c r="CV44" s="122"/>
      <c r="CW44" s="122"/>
      <c r="CX44" s="122"/>
      <c r="CY44" s="122"/>
      <c r="CZ44" s="122"/>
      <c r="DA44" s="122"/>
      <c r="DB44" s="122"/>
      <c r="DC44" s="122"/>
      <c r="DD44" s="122"/>
      <c r="DE44" s="122"/>
      <c r="DF44" s="122"/>
      <c r="DG44" s="122"/>
      <c r="DH44" s="122"/>
      <c r="DI44" s="122"/>
      <c r="DJ44" s="122"/>
      <c r="DK44" s="122"/>
      <c r="DL44" s="122"/>
      <c r="DM44" s="122"/>
      <c r="DN44" s="122"/>
      <c r="DO44" s="122"/>
      <c r="DP44" s="122"/>
      <c r="DQ44" s="122"/>
      <c r="DR44" s="122"/>
      <c r="DS44" s="122"/>
      <c r="DT44" s="122"/>
      <c r="DU44" s="122"/>
      <c r="DV44" s="122"/>
      <c r="DW44" s="122"/>
      <c r="DX44" s="122"/>
      <c r="DY44" s="122"/>
      <c r="DZ44" s="122"/>
      <c r="EA44" s="122"/>
      <c r="EB44" s="122"/>
      <c r="EC44" s="122"/>
      <c r="ED44" s="122"/>
      <c r="EE44" s="122"/>
      <c r="EF44" s="122"/>
      <c r="EG44" s="122"/>
      <c r="EH44" s="122"/>
      <c r="EI44" s="122"/>
      <c r="EJ44" s="122"/>
      <c r="EK44" s="122"/>
      <c r="EL44" s="122"/>
      <c r="EM44" s="122"/>
      <c r="EN44" s="122"/>
      <c r="EO44" s="122"/>
      <c r="EP44" s="122"/>
      <c r="EQ44" s="122"/>
      <c r="ER44" s="122"/>
      <c r="ES44" s="122"/>
      <c r="ET44" s="122"/>
      <c r="EU44" s="122"/>
      <c r="EV44" s="122"/>
      <c r="EW44" s="122"/>
      <c r="EX44" s="122"/>
      <c r="EY44" s="122"/>
      <c r="EZ44" s="122"/>
      <c r="FA44" s="122"/>
      <c r="FB44" s="122"/>
      <c r="FC44" s="122"/>
      <c r="FD44" s="122"/>
      <c r="FE44" s="122"/>
      <c r="FF44" s="122"/>
      <c r="FG44" s="122"/>
      <c r="FH44" s="122"/>
      <c r="FI44" s="122"/>
      <c r="FJ44" s="122"/>
      <c r="FK44" s="122"/>
      <c r="FL44" s="122"/>
      <c r="FM44" s="122"/>
      <c r="FN44" s="122"/>
      <c r="FO44" s="122"/>
      <c r="FP44" s="122"/>
      <c r="FQ44" s="122"/>
      <c r="FR44" s="122"/>
      <c r="FS44" s="122"/>
      <c r="FT44" s="122"/>
      <c r="FU44" s="122"/>
      <c r="FV44" s="122"/>
      <c r="FW44" s="122"/>
      <c r="FX44" s="122"/>
      <c r="FY44" s="122"/>
      <c r="FZ44" s="122"/>
      <c r="GA44" s="122"/>
      <c r="GB44" s="122"/>
      <c r="GC44" s="122"/>
      <c r="GD44" s="122"/>
      <c r="GE44" s="122"/>
      <c r="GF44" s="122"/>
      <c r="GG44" s="122"/>
      <c r="GH44" s="122"/>
      <c r="GI44" s="122"/>
      <c r="GJ44" s="122"/>
      <c r="GK44" s="122"/>
      <c r="GL44" s="122"/>
      <c r="GM44" s="122"/>
      <c r="GN44" s="122"/>
      <c r="GO44" s="122"/>
      <c r="GP44" s="122"/>
      <c r="GQ44" s="122"/>
      <c r="GR44" s="122"/>
      <c r="GS44" s="122"/>
      <c r="GT44" s="122"/>
      <c r="GU44" s="122"/>
      <c r="GV44" s="122"/>
      <c r="GW44" s="122"/>
      <c r="GX44" s="122"/>
      <c r="GY44" s="122"/>
      <c r="GZ44" s="122"/>
      <c r="HA44" s="122"/>
      <c r="HB44" s="122"/>
      <c r="HC44" s="122"/>
      <c r="HD44" s="122"/>
      <c r="HE44" s="122"/>
      <c r="HF44" s="122"/>
      <c r="HG44" s="122"/>
      <c r="HH44" s="122"/>
      <c r="HI44" s="122"/>
      <c r="HJ44" s="122"/>
      <c r="HK44" s="122"/>
      <c r="HL44" s="122"/>
      <c r="HM44" s="122"/>
      <c r="HN44" s="122"/>
      <c r="HO44" s="122"/>
      <c r="HP44" s="122"/>
      <c r="HQ44" s="122"/>
      <c r="HR44" s="122"/>
      <c r="HS44" s="122"/>
      <c r="HT44" s="122"/>
      <c r="HU44" s="122"/>
      <c r="HV44" s="122"/>
      <c r="HW44" s="122"/>
      <c r="HX44" s="122"/>
      <c r="HY44" s="122"/>
      <c r="HZ44" s="122"/>
      <c r="IA44" s="122"/>
      <c r="IB44" s="122"/>
      <c r="IC44" s="122"/>
      <c r="ID44" s="122"/>
      <c r="IE44" s="122"/>
      <c r="IF44" s="122"/>
      <c r="IG44" s="122"/>
      <c r="IH44" s="122"/>
      <c r="II44" s="122"/>
      <c r="IJ44" s="122"/>
      <c r="IK44" s="122"/>
      <c r="IL44" s="122"/>
      <c r="IM44" s="122"/>
      <c r="IN44" s="122"/>
      <c r="IO44" s="122"/>
      <c r="IP44" s="122"/>
      <c r="IQ44" s="122"/>
      <c r="IR44" s="122"/>
      <c r="IS44" s="122"/>
      <c r="IT44" s="122"/>
    </row>
    <row r="45" spans="1:254" s="122" customFormat="1" ht="45" x14ac:dyDescent="0.25">
      <c r="A45" s="6">
        <v>2</v>
      </c>
      <c r="B45" s="115" t="s">
        <v>3821</v>
      </c>
      <c r="C45" s="23" t="s">
        <v>292</v>
      </c>
      <c r="D45" s="14" t="s">
        <v>291</v>
      </c>
      <c r="E45" s="6">
        <v>44</v>
      </c>
      <c r="F45" s="8" t="s">
        <v>412</v>
      </c>
      <c r="G45" s="14" t="s">
        <v>413</v>
      </c>
      <c r="H45" s="172">
        <v>1350.81</v>
      </c>
      <c r="I45" s="13" t="s">
        <v>37</v>
      </c>
      <c r="J45" s="16"/>
      <c r="K45" s="15" t="s">
        <v>414</v>
      </c>
      <c r="L45" s="26"/>
      <c r="M45" s="15" t="s">
        <v>415</v>
      </c>
      <c r="N45" s="16"/>
      <c r="O45" s="14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265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32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</row>
    <row r="46" spans="1:254" s="20" customFormat="1" ht="45" x14ac:dyDescent="0.25">
      <c r="A46" s="6">
        <v>2</v>
      </c>
      <c r="B46" s="115" t="s">
        <v>3821</v>
      </c>
      <c r="C46" s="23" t="s">
        <v>292</v>
      </c>
      <c r="D46" s="15" t="s">
        <v>291</v>
      </c>
      <c r="E46" s="6">
        <v>45</v>
      </c>
      <c r="F46" s="8" t="s">
        <v>416</v>
      </c>
      <c r="G46" s="15" t="s">
        <v>417</v>
      </c>
      <c r="H46" s="171">
        <v>71.97</v>
      </c>
      <c r="I46" s="13" t="s">
        <v>37</v>
      </c>
      <c r="J46" s="16"/>
      <c r="K46" s="15" t="s">
        <v>418</v>
      </c>
      <c r="L46" s="26"/>
      <c r="M46" s="15" t="s">
        <v>419</v>
      </c>
      <c r="N46" s="26"/>
      <c r="O46" s="15"/>
      <c r="P46" s="26"/>
      <c r="Q46" s="26"/>
      <c r="R46" s="16"/>
      <c r="S46" s="16"/>
      <c r="T46" s="16"/>
      <c r="U46" s="16"/>
      <c r="V46" s="16"/>
      <c r="W46" s="16"/>
      <c r="X46" s="16"/>
      <c r="Y46" s="16"/>
      <c r="Z46" s="265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55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  <c r="BL46" s="122"/>
      <c r="BM46" s="122"/>
      <c r="BN46" s="122"/>
      <c r="BO46" s="122"/>
      <c r="BP46" s="122"/>
      <c r="BQ46" s="122"/>
      <c r="BR46" s="122"/>
      <c r="BS46" s="122"/>
      <c r="BT46" s="122"/>
      <c r="BU46" s="122"/>
      <c r="BV46" s="122"/>
      <c r="BW46" s="122"/>
      <c r="BX46" s="122"/>
      <c r="BY46" s="122"/>
      <c r="BZ46" s="122"/>
      <c r="CA46" s="122"/>
      <c r="CB46" s="122"/>
      <c r="CC46" s="122"/>
      <c r="CD46" s="122"/>
      <c r="CE46" s="122"/>
      <c r="CF46" s="122"/>
      <c r="CG46" s="122"/>
      <c r="CH46" s="122"/>
      <c r="CI46" s="122"/>
      <c r="CJ46" s="122"/>
      <c r="CK46" s="122"/>
      <c r="CL46" s="122"/>
      <c r="CM46" s="122"/>
      <c r="CN46" s="122"/>
      <c r="CO46" s="122"/>
      <c r="CP46" s="122"/>
      <c r="CQ46" s="122"/>
      <c r="CR46" s="122"/>
      <c r="CS46" s="122"/>
      <c r="CT46" s="122"/>
      <c r="CU46" s="122"/>
      <c r="CV46" s="122"/>
      <c r="CW46" s="122"/>
      <c r="CX46" s="122"/>
      <c r="CY46" s="122"/>
      <c r="CZ46" s="122"/>
      <c r="DA46" s="122"/>
      <c r="DB46" s="122"/>
      <c r="DC46" s="122"/>
      <c r="DD46" s="122"/>
      <c r="DE46" s="122"/>
      <c r="DF46" s="122"/>
      <c r="DG46" s="122"/>
      <c r="DH46" s="122"/>
      <c r="DI46" s="122"/>
      <c r="DJ46" s="122"/>
      <c r="DK46" s="122"/>
      <c r="DL46" s="122"/>
      <c r="DM46" s="122"/>
      <c r="DN46" s="122"/>
      <c r="DO46" s="122"/>
      <c r="DP46" s="122"/>
      <c r="DQ46" s="122"/>
      <c r="DR46" s="122"/>
      <c r="DS46" s="122"/>
      <c r="DT46" s="122"/>
      <c r="DU46" s="122"/>
      <c r="DV46" s="122"/>
      <c r="DW46" s="122"/>
      <c r="DX46" s="122"/>
      <c r="DY46" s="122"/>
      <c r="DZ46" s="122"/>
      <c r="EA46" s="122"/>
      <c r="EB46" s="122"/>
      <c r="EC46" s="122"/>
      <c r="ED46" s="122"/>
      <c r="EE46" s="122"/>
      <c r="EF46" s="122"/>
      <c r="EG46" s="122"/>
      <c r="EH46" s="122"/>
      <c r="EI46" s="122"/>
      <c r="EJ46" s="122"/>
      <c r="EK46" s="122"/>
      <c r="EL46" s="122"/>
      <c r="EM46" s="122"/>
      <c r="EN46" s="122"/>
      <c r="EO46" s="122"/>
      <c r="EP46" s="122"/>
      <c r="EQ46" s="122"/>
      <c r="ER46" s="122"/>
      <c r="ES46" s="122"/>
      <c r="ET46" s="122"/>
      <c r="EU46" s="122"/>
      <c r="EV46" s="122"/>
      <c r="EW46" s="122"/>
      <c r="EX46" s="122"/>
      <c r="EY46" s="122"/>
      <c r="EZ46" s="122"/>
      <c r="FA46" s="122"/>
      <c r="FB46" s="122"/>
      <c r="FC46" s="122"/>
      <c r="FD46" s="122"/>
      <c r="FE46" s="122"/>
      <c r="FF46" s="122"/>
      <c r="FG46" s="122"/>
      <c r="FH46" s="122"/>
      <c r="FI46" s="122"/>
      <c r="FJ46" s="122"/>
      <c r="FK46" s="122"/>
      <c r="FL46" s="122"/>
      <c r="FM46" s="122"/>
      <c r="FN46" s="122"/>
      <c r="FO46" s="122"/>
      <c r="FP46" s="122"/>
      <c r="FQ46" s="122"/>
      <c r="FR46" s="122"/>
      <c r="FS46" s="122"/>
      <c r="FT46" s="122"/>
      <c r="FU46" s="122"/>
      <c r="FV46" s="122"/>
      <c r="FW46" s="122"/>
      <c r="FX46" s="122"/>
      <c r="FY46" s="122"/>
      <c r="FZ46" s="122"/>
      <c r="GA46" s="122"/>
      <c r="GB46" s="122"/>
      <c r="GC46" s="122"/>
      <c r="GD46" s="122"/>
      <c r="GE46" s="122"/>
      <c r="GF46" s="122"/>
      <c r="GG46" s="122"/>
      <c r="GH46" s="122"/>
      <c r="GI46" s="122"/>
      <c r="GJ46" s="122"/>
      <c r="GK46" s="122"/>
      <c r="GL46" s="122"/>
      <c r="GM46" s="122"/>
      <c r="GN46" s="122"/>
      <c r="GO46" s="122"/>
      <c r="GP46" s="122"/>
      <c r="GQ46" s="122"/>
      <c r="GR46" s="122"/>
      <c r="GS46" s="122"/>
      <c r="GT46" s="122"/>
      <c r="GU46" s="122"/>
      <c r="GV46" s="122"/>
      <c r="GW46" s="122"/>
      <c r="GX46" s="122"/>
      <c r="GY46" s="122"/>
      <c r="GZ46" s="122"/>
      <c r="HA46" s="122"/>
      <c r="HB46" s="122"/>
      <c r="HC46" s="122"/>
      <c r="HD46" s="122"/>
      <c r="HE46" s="122"/>
      <c r="HF46" s="122"/>
      <c r="HG46" s="122"/>
      <c r="HH46" s="122"/>
      <c r="HI46" s="122"/>
      <c r="HJ46" s="122"/>
      <c r="HK46" s="122"/>
      <c r="HL46" s="122"/>
      <c r="HM46" s="122"/>
      <c r="HN46" s="122"/>
      <c r="HO46" s="122"/>
      <c r="HP46" s="122"/>
      <c r="HQ46" s="122"/>
      <c r="HR46" s="122"/>
      <c r="HS46" s="122"/>
      <c r="HT46" s="122"/>
      <c r="HU46" s="122"/>
      <c r="HV46" s="122"/>
      <c r="HW46" s="122"/>
      <c r="HX46" s="122"/>
      <c r="HY46" s="122"/>
      <c r="HZ46" s="122"/>
      <c r="IA46" s="122"/>
      <c r="IB46" s="122"/>
      <c r="IC46" s="122"/>
      <c r="ID46" s="122"/>
      <c r="IE46" s="122"/>
      <c r="IF46" s="122"/>
      <c r="IG46" s="122"/>
      <c r="IH46" s="122"/>
      <c r="II46" s="122"/>
      <c r="IJ46" s="122"/>
      <c r="IK46" s="122"/>
      <c r="IL46" s="122"/>
      <c r="IM46" s="122"/>
      <c r="IN46" s="122"/>
      <c r="IO46" s="122"/>
      <c r="IP46" s="122"/>
      <c r="IQ46" s="122"/>
      <c r="IR46" s="122"/>
      <c r="IS46" s="122"/>
      <c r="IT46" s="122"/>
    </row>
    <row r="47" spans="1:254" s="122" customFormat="1" ht="60" x14ac:dyDescent="0.25">
      <c r="A47" s="6">
        <v>2</v>
      </c>
      <c r="B47" s="115" t="s">
        <v>3821</v>
      </c>
      <c r="C47" s="15" t="s">
        <v>317</v>
      </c>
      <c r="D47" s="15" t="s">
        <v>291</v>
      </c>
      <c r="E47" s="6">
        <v>46</v>
      </c>
      <c r="F47" s="8" t="s">
        <v>420</v>
      </c>
      <c r="G47" s="14" t="s">
        <v>421</v>
      </c>
      <c r="H47" s="172">
        <v>41.08</v>
      </c>
      <c r="I47" s="13" t="s">
        <v>37</v>
      </c>
      <c r="J47" s="16"/>
      <c r="K47" s="14" t="s">
        <v>422</v>
      </c>
      <c r="L47" s="16"/>
      <c r="M47" s="14"/>
      <c r="N47" s="16"/>
      <c r="O47" s="14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265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55"/>
    </row>
    <row r="48" spans="1:254" s="122" customFormat="1" ht="60" x14ac:dyDescent="0.25">
      <c r="A48" s="6">
        <v>2</v>
      </c>
      <c r="B48" s="115" t="s">
        <v>3821</v>
      </c>
      <c r="C48" s="14" t="s">
        <v>292</v>
      </c>
      <c r="D48" s="15" t="s">
        <v>291</v>
      </c>
      <c r="E48" s="6">
        <v>47</v>
      </c>
      <c r="F48" s="7" t="s">
        <v>423</v>
      </c>
      <c r="G48" s="15" t="s">
        <v>424</v>
      </c>
      <c r="H48" s="172">
        <v>6677.71</v>
      </c>
      <c r="I48" s="13" t="s">
        <v>37</v>
      </c>
      <c r="J48" s="16"/>
      <c r="K48" s="15" t="s">
        <v>425</v>
      </c>
      <c r="L48" s="26"/>
      <c r="M48" s="26" t="s">
        <v>426</v>
      </c>
      <c r="N48" s="26"/>
      <c r="O48" s="26" t="s">
        <v>427</v>
      </c>
      <c r="P48" s="16"/>
      <c r="Q48" s="16" t="s">
        <v>428</v>
      </c>
      <c r="R48" s="16"/>
      <c r="S48" s="16"/>
      <c r="T48" s="16"/>
      <c r="U48" s="16"/>
      <c r="V48" s="16"/>
      <c r="W48" s="16"/>
      <c r="X48" s="16"/>
      <c r="Y48" s="16"/>
      <c r="Z48" s="265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55"/>
    </row>
    <row r="49" spans="1:39" s="122" customFormat="1" ht="45" x14ac:dyDescent="0.25">
      <c r="A49" s="6">
        <v>2</v>
      </c>
      <c r="B49" s="115" t="s">
        <v>3821</v>
      </c>
      <c r="C49" s="14" t="s">
        <v>292</v>
      </c>
      <c r="D49" s="15" t="s">
        <v>291</v>
      </c>
      <c r="E49" s="6">
        <v>48</v>
      </c>
      <c r="F49" s="7" t="s">
        <v>429</v>
      </c>
      <c r="G49" s="15" t="s">
        <v>430</v>
      </c>
      <c r="H49" s="172">
        <v>328.97</v>
      </c>
      <c r="I49" s="13" t="s">
        <v>37</v>
      </c>
      <c r="J49" s="16"/>
      <c r="K49" s="15" t="s">
        <v>402</v>
      </c>
      <c r="L49" s="15"/>
      <c r="M49" s="15"/>
      <c r="N49" s="15"/>
      <c r="O49" s="15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265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55"/>
    </row>
    <row r="50" spans="1:39" s="122" customFormat="1" ht="45" x14ac:dyDescent="0.25">
      <c r="A50" s="6">
        <v>2</v>
      </c>
      <c r="B50" s="115" t="s">
        <v>3821</v>
      </c>
      <c r="C50" s="14" t="s">
        <v>431</v>
      </c>
      <c r="D50" s="17" t="s">
        <v>291</v>
      </c>
      <c r="E50" s="6">
        <v>49</v>
      </c>
      <c r="F50" s="7" t="s">
        <v>432</v>
      </c>
      <c r="G50" s="15" t="s">
        <v>433</v>
      </c>
      <c r="H50" s="173">
        <v>10049.09</v>
      </c>
      <c r="I50" s="24" t="s">
        <v>37</v>
      </c>
      <c r="J50" s="16" t="s">
        <v>434</v>
      </c>
      <c r="K50" s="17" t="s">
        <v>435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42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"/>
    </row>
    <row r="51" spans="1:39" s="122" customFormat="1" ht="45" x14ac:dyDescent="0.25">
      <c r="A51" s="6">
        <v>2</v>
      </c>
      <c r="B51" s="115" t="s">
        <v>3821</v>
      </c>
      <c r="C51" s="15" t="s">
        <v>317</v>
      </c>
      <c r="D51" s="15" t="s">
        <v>291</v>
      </c>
      <c r="E51" s="6">
        <v>50</v>
      </c>
      <c r="F51" s="8" t="s">
        <v>436</v>
      </c>
      <c r="G51" s="14" t="s">
        <v>437</v>
      </c>
      <c r="H51" s="172">
        <v>37.18</v>
      </c>
      <c r="I51" s="13" t="s">
        <v>37</v>
      </c>
      <c r="J51" s="16"/>
      <c r="K51" s="14" t="s">
        <v>438</v>
      </c>
      <c r="L51" s="16"/>
      <c r="M51" s="14"/>
      <c r="N51" s="16"/>
      <c r="O51" s="14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265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"/>
    </row>
    <row r="52" spans="1:39" s="122" customFormat="1" ht="45" x14ac:dyDescent="0.25">
      <c r="A52" s="6">
        <v>2</v>
      </c>
      <c r="B52" s="115" t="s">
        <v>3821</v>
      </c>
      <c r="C52" s="23" t="s">
        <v>292</v>
      </c>
      <c r="D52" s="15" t="s">
        <v>291</v>
      </c>
      <c r="E52" s="6">
        <v>51</v>
      </c>
      <c r="F52" s="8" t="s">
        <v>439</v>
      </c>
      <c r="G52" s="15" t="s">
        <v>440</v>
      </c>
      <c r="H52" s="171">
        <v>92.14</v>
      </c>
      <c r="I52" s="13" t="s">
        <v>37</v>
      </c>
      <c r="J52" s="16"/>
      <c r="K52" s="15" t="s">
        <v>441</v>
      </c>
      <c r="L52" s="26"/>
      <c r="M52" s="15" t="s">
        <v>442</v>
      </c>
      <c r="N52" s="26"/>
      <c r="O52" s="15"/>
      <c r="P52" s="26"/>
      <c r="Q52" s="26"/>
      <c r="R52" s="16"/>
      <c r="S52" s="16"/>
      <c r="T52" s="16"/>
      <c r="U52" s="16"/>
      <c r="V52" s="16"/>
      <c r="W52" s="16"/>
      <c r="X52" s="16"/>
      <c r="Y52" s="16"/>
      <c r="Z52" s="265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16"/>
    </row>
    <row r="53" spans="1:39" s="122" customFormat="1" ht="45" x14ac:dyDescent="0.25">
      <c r="A53" s="6">
        <v>2</v>
      </c>
      <c r="B53" s="115" t="s">
        <v>3821</v>
      </c>
      <c r="C53" s="23" t="s">
        <v>292</v>
      </c>
      <c r="D53" s="15" t="s">
        <v>291</v>
      </c>
      <c r="E53" s="6">
        <v>52</v>
      </c>
      <c r="F53" s="8" t="s">
        <v>443</v>
      </c>
      <c r="G53" s="15" t="s">
        <v>444</v>
      </c>
      <c r="H53" s="171">
        <v>51.81</v>
      </c>
      <c r="I53" s="13" t="s">
        <v>37</v>
      </c>
      <c r="J53" s="16"/>
      <c r="K53" s="15" t="s">
        <v>445</v>
      </c>
      <c r="L53" s="26"/>
      <c r="M53" s="15"/>
      <c r="N53" s="26"/>
      <c r="O53" s="15"/>
      <c r="P53" s="26"/>
      <c r="Q53" s="26"/>
      <c r="R53" s="16"/>
      <c r="S53" s="16"/>
      <c r="T53" s="16"/>
      <c r="U53" s="16"/>
      <c r="V53" s="16"/>
      <c r="W53" s="16"/>
      <c r="X53" s="16"/>
      <c r="Y53" s="16"/>
      <c r="Z53" s="265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"/>
    </row>
    <row r="54" spans="1:39" s="122" customFormat="1" ht="45" x14ac:dyDescent="0.25">
      <c r="A54" s="6">
        <v>2</v>
      </c>
      <c r="B54" s="115" t="s">
        <v>3821</v>
      </c>
      <c r="C54" s="23" t="s">
        <v>292</v>
      </c>
      <c r="D54" s="15" t="s">
        <v>291</v>
      </c>
      <c r="E54" s="6">
        <v>53</v>
      </c>
      <c r="F54" s="8" t="s">
        <v>446</v>
      </c>
      <c r="G54" s="15" t="s">
        <v>339</v>
      </c>
      <c r="H54" s="171">
        <v>26.05</v>
      </c>
      <c r="I54" s="13" t="s">
        <v>37</v>
      </c>
      <c r="J54" s="16"/>
      <c r="K54" s="15" t="s">
        <v>447</v>
      </c>
      <c r="L54" s="26"/>
      <c r="M54" s="15"/>
      <c r="N54" s="26"/>
      <c r="O54" s="15"/>
      <c r="P54" s="26"/>
      <c r="Q54" s="26"/>
      <c r="R54" s="16"/>
      <c r="S54" s="16"/>
      <c r="T54" s="16"/>
      <c r="U54" s="16"/>
      <c r="V54" s="16"/>
      <c r="W54" s="16"/>
      <c r="X54" s="16"/>
      <c r="Y54" s="16"/>
      <c r="Z54" s="265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"/>
    </row>
    <row r="55" spans="1:39" s="122" customFormat="1" ht="45" x14ac:dyDescent="0.25">
      <c r="A55" s="6">
        <v>2</v>
      </c>
      <c r="B55" s="115" t="s">
        <v>3821</v>
      </c>
      <c r="C55" s="14" t="s">
        <v>448</v>
      </c>
      <c r="D55" s="17" t="s">
        <v>291</v>
      </c>
      <c r="E55" s="6">
        <v>54</v>
      </c>
      <c r="F55" s="7" t="s">
        <v>449</v>
      </c>
      <c r="G55" s="15" t="s">
        <v>450</v>
      </c>
      <c r="H55" s="173">
        <v>48.57</v>
      </c>
      <c r="I55" s="24" t="s">
        <v>37</v>
      </c>
      <c r="J55" s="18"/>
      <c r="K55" s="14" t="s">
        <v>451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42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"/>
    </row>
    <row r="56" spans="1:39" s="122" customFormat="1" ht="75" x14ac:dyDescent="0.25">
      <c r="A56" s="6">
        <v>2</v>
      </c>
      <c r="B56" s="115" t="s">
        <v>3821</v>
      </c>
      <c r="C56" s="23" t="s">
        <v>292</v>
      </c>
      <c r="D56" s="14" t="s">
        <v>291</v>
      </c>
      <c r="E56" s="6">
        <v>55</v>
      </c>
      <c r="F56" s="8" t="s">
        <v>452</v>
      </c>
      <c r="G56" s="15" t="s">
        <v>453</v>
      </c>
      <c r="H56" s="171">
        <v>2394.63</v>
      </c>
      <c r="I56" s="13" t="s">
        <v>37</v>
      </c>
      <c r="J56" s="16" t="s">
        <v>454</v>
      </c>
      <c r="K56" s="15" t="s">
        <v>455</v>
      </c>
      <c r="L56" s="16"/>
      <c r="M56" s="15" t="s">
        <v>456</v>
      </c>
      <c r="N56" s="16"/>
      <c r="O56" s="15" t="s">
        <v>457</v>
      </c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265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"/>
    </row>
    <row r="57" spans="1:39" s="122" customFormat="1" ht="75" x14ac:dyDescent="0.25">
      <c r="A57" s="6">
        <v>2</v>
      </c>
      <c r="B57" s="115" t="s">
        <v>3821</v>
      </c>
      <c r="C57" s="14" t="s">
        <v>431</v>
      </c>
      <c r="D57" s="17" t="s">
        <v>291</v>
      </c>
      <c r="E57" s="6">
        <v>56</v>
      </c>
      <c r="F57" s="7" t="s">
        <v>458</v>
      </c>
      <c r="G57" s="15" t="s">
        <v>459</v>
      </c>
      <c r="H57" s="173">
        <v>40.049999999999997</v>
      </c>
      <c r="I57" s="24" t="s">
        <v>37</v>
      </c>
      <c r="J57" s="18"/>
      <c r="K57" s="14" t="s">
        <v>460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42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"/>
    </row>
    <row r="58" spans="1:39" s="122" customFormat="1" ht="45" x14ac:dyDescent="0.25">
      <c r="A58" s="6">
        <v>2</v>
      </c>
      <c r="B58" s="115" t="s">
        <v>3821</v>
      </c>
      <c r="C58" s="14" t="s">
        <v>306</v>
      </c>
      <c r="D58" s="17" t="s">
        <v>291</v>
      </c>
      <c r="E58" s="6">
        <v>57</v>
      </c>
      <c r="F58" s="7" t="s">
        <v>461</v>
      </c>
      <c r="G58" s="28" t="s">
        <v>462</v>
      </c>
      <c r="H58" s="173">
        <v>91.21</v>
      </c>
      <c r="I58" s="24" t="s">
        <v>37</v>
      </c>
      <c r="J58" s="18"/>
      <c r="K58" s="17" t="s">
        <v>463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42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"/>
    </row>
    <row r="59" spans="1:39" s="122" customFormat="1" ht="60" x14ac:dyDescent="0.25">
      <c r="A59" s="6">
        <v>2</v>
      </c>
      <c r="B59" s="115" t="s">
        <v>3821</v>
      </c>
      <c r="C59" s="23" t="s">
        <v>292</v>
      </c>
      <c r="D59" s="15" t="s">
        <v>291</v>
      </c>
      <c r="E59" s="6">
        <v>58</v>
      </c>
      <c r="F59" s="8" t="s">
        <v>464</v>
      </c>
      <c r="G59" s="15" t="s">
        <v>465</v>
      </c>
      <c r="H59" s="171">
        <v>132.52000000000001</v>
      </c>
      <c r="I59" s="13" t="s">
        <v>37</v>
      </c>
      <c r="J59" s="16"/>
      <c r="K59" s="15" t="s">
        <v>466</v>
      </c>
      <c r="L59" s="26"/>
      <c r="M59" s="15"/>
      <c r="N59" s="26"/>
      <c r="O59" s="15"/>
      <c r="P59" s="26"/>
      <c r="Q59" s="26"/>
      <c r="R59" s="16"/>
      <c r="S59" s="16"/>
      <c r="T59" s="16"/>
      <c r="U59" s="16"/>
      <c r="V59" s="16"/>
      <c r="W59" s="16"/>
      <c r="X59" s="16"/>
      <c r="Y59" s="16"/>
      <c r="Z59" s="265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"/>
    </row>
    <row r="60" spans="1:39" s="122" customFormat="1" ht="45" x14ac:dyDescent="0.25">
      <c r="A60" s="6">
        <v>2</v>
      </c>
      <c r="B60" s="115" t="s">
        <v>3821</v>
      </c>
      <c r="C60" s="23" t="s">
        <v>292</v>
      </c>
      <c r="D60" s="15" t="s">
        <v>291</v>
      </c>
      <c r="E60" s="6">
        <v>59</v>
      </c>
      <c r="F60" s="8" t="s">
        <v>467</v>
      </c>
      <c r="G60" s="15" t="s">
        <v>468</v>
      </c>
      <c r="H60" s="171">
        <v>43.11</v>
      </c>
      <c r="I60" s="13" t="s">
        <v>37</v>
      </c>
      <c r="J60" s="16"/>
      <c r="K60" s="15" t="s">
        <v>469</v>
      </c>
      <c r="L60" s="26"/>
      <c r="M60" s="15"/>
      <c r="N60" s="26"/>
      <c r="O60" s="15"/>
      <c r="P60" s="26"/>
      <c r="Q60" s="26"/>
      <c r="R60" s="16"/>
      <c r="S60" s="16"/>
      <c r="T60" s="16"/>
      <c r="U60" s="16"/>
      <c r="V60" s="16"/>
      <c r="W60" s="16"/>
      <c r="X60" s="16"/>
      <c r="Y60" s="16"/>
      <c r="Z60" s="265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"/>
    </row>
    <row r="61" spans="1:39" s="122" customFormat="1" ht="60" x14ac:dyDescent="0.25">
      <c r="A61" s="6">
        <v>2</v>
      </c>
      <c r="B61" s="115" t="s">
        <v>3821</v>
      </c>
      <c r="C61" s="23" t="s">
        <v>292</v>
      </c>
      <c r="D61" s="15" t="s">
        <v>291</v>
      </c>
      <c r="E61" s="6">
        <v>60</v>
      </c>
      <c r="F61" s="8" t="s">
        <v>470</v>
      </c>
      <c r="G61" s="15" t="s">
        <v>471</v>
      </c>
      <c r="H61" s="171">
        <v>155.26</v>
      </c>
      <c r="I61" s="13" t="s">
        <v>37</v>
      </c>
      <c r="J61" s="16"/>
      <c r="K61" s="15" t="s">
        <v>472</v>
      </c>
      <c r="L61" s="26"/>
      <c r="M61" s="15" t="s">
        <v>473</v>
      </c>
      <c r="N61" s="26"/>
      <c r="O61" s="15" t="s">
        <v>474</v>
      </c>
      <c r="P61" s="26"/>
      <c r="Q61" s="26"/>
      <c r="R61" s="16"/>
      <c r="S61" s="16"/>
      <c r="T61" s="16"/>
      <c r="U61" s="16"/>
      <c r="V61" s="16"/>
      <c r="W61" s="16"/>
      <c r="X61" s="16"/>
      <c r="Y61" s="16"/>
      <c r="Z61" s="265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"/>
    </row>
    <row r="62" spans="1:39" s="122" customFormat="1" ht="45" x14ac:dyDescent="0.25">
      <c r="A62" s="6">
        <v>2</v>
      </c>
      <c r="B62" s="115" t="s">
        <v>3821</v>
      </c>
      <c r="C62" s="23" t="s">
        <v>292</v>
      </c>
      <c r="D62" s="15" t="s">
        <v>291</v>
      </c>
      <c r="E62" s="6">
        <v>61</v>
      </c>
      <c r="F62" s="8" t="s">
        <v>475</v>
      </c>
      <c r="G62" s="15" t="s">
        <v>476</v>
      </c>
      <c r="H62" s="171">
        <v>160.32</v>
      </c>
      <c r="I62" s="13" t="s">
        <v>37</v>
      </c>
      <c r="J62" s="16"/>
      <c r="K62" s="15" t="s">
        <v>477</v>
      </c>
      <c r="L62" s="26"/>
      <c r="M62" s="15"/>
      <c r="N62" s="26"/>
      <c r="O62" s="15"/>
      <c r="P62" s="26"/>
      <c r="Q62" s="26"/>
      <c r="R62" s="16"/>
      <c r="S62" s="16"/>
      <c r="T62" s="16"/>
      <c r="U62" s="16"/>
      <c r="V62" s="16"/>
      <c r="W62" s="16"/>
      <c r="X62" s="16"/>
      <c r="Y62" s="16"/>
      <c r="Z62" s="265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"/>
    </row>
    <row r="63" spans="1:39" s="122" customFormat="1" ht="45" x14ac:dyDescent="0.25">
      <c r="A63" s="6">
        <v>2</v>
      </c>
      <c r="B63" s="115" t="s">
        <v>3821</v>
      </c>
      <c r="C63" s="15" t="s">
        <v>317</v>
      </c>
      <c r="D63" s="15" t="s">
        <v>291</v>
      </c>
      <c r="E63" s="6">
        <v>62</v>
      </c>
      <c r="F63" s="8" t="s">
        <v>240</v>
      </c>
      <c r="G63" s="14" t="s">
        <v>478</v>
      </c>
      <c r="H63" s="172">
        <v>41.24</v>
      </c>
      <c r="I63" s="95" t="s">
        <v>37</v>
      </c>
      <c r="J63" s="16"/>
      <c r="K63" s="14" t="s">
        <v>479</v>
      </c>
      <c r="L63" s="16"/>
      <c r="M63" s="14"/>
      <c r="N63" s="16"/>
      <c r="O63" s="14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265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"/>
    </row>
    <row r="64" spans="1:39" s="122" customFormat="1" ht="45" x14ac:dyDescent="0.25">
      <c r="A64" s="6">
        <v>2</v>
      </c>
      <c r="B64" s="115" t="s">
        <v>3821</v>
      </c>
      <c r="C64" s="23" t="s">
        <v>292</v>
      </c>
      <c r="D64" s="15" t="s">
        <v>291</v>
      </c>
      <c r="E64" s="6">
        <v>63</v>
      </c>
      <c r="F64" s="8" t="s">
        <v>480</v>
      </c>
      <c r="G64" s="15" t="s">
        <v>481</v>
      </c>
      <c r="H64" s="171">
        <v>59.43</v>
      </c>
      <c r="I64" s="13" t="s">
        <v>37</v>
      </c>
      <c r="J64" s="16"/>
      <c r="K64" s="15" t="s">
        <v>482</v>
      </c>
      <c r="L64" s="26"/>
      <c r="M64" s="15"/>
      <c r="N64" s="26"/>
      <c r="O64" s="15"/>
      <c r="P64" s="26"/>
      <c r="Q64" s="26"/>
      <c r="R64" s="16"/>
      <c r="S64" s="16"/>
      <c r="T64" s="16"/>
      <c r="U64" s="16"/>
      <c r="V64" s="16"/>
      <c r="W64" s="16"/>
      <c r="X64" s="16"/>
      <c r="Y64" s="16"/>
      <c r="Z64" s="265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"/>
    </row>
    <row r="65" spans="1:254" ht="45" x14ac:dyDescent="0.25">
      <c r="A65" s="6">
        <v>2</v>
      </c>
      <c r="B65" s="115" t="s">
        <v>3821</v>
      </c>
      <c r="C65" s="23" t="s">
        <v>292</v>
      </c>
      <c r="D65" s="15" t="s">
        <v>291</v>
      </c>
      <c r="E65" s="6">
        <v>64</v>
      </c>
      <c r="F65" s="8" t="s">
        <v>483</v>
      </c>
      <c r="G65" s="15" t="s">
        <v>484</v>
      </c>
      <c r="H65" s="171">
        <v>295.47000000000003</v>
      </c>
      <c r="I65" s="13" t="s">
        <v>37</v>
      </c>
      <c r="J65" s="16"/>
      <c r="K65" s="15" t="s">
        <v>485</v>
      </c>
      <c r="L65" s="26"/>
      <c r="M65" s="15" t="s">
        <v>486</v>
      </c>
      <c r="N65" s="26"/>
      <c r="O65" s="15"/>
      <c r="P65" s="26"/>
      <c r="Q65" s="26"/>
      <c r="R65" s="16"/>
      <c r="S65" s="16"/>
      <c r="T65" s="16"/>
      <c r="U65" s="16"/>
      <c r="V65" s="16"/>
      <c r="W65" s="16"/>
      <c r="X65" s="16"/>
      <c r="Y65" s="16"/>
      <c r="Z65" s="265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/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/>
      <c r="BO65" s="122"/>
      <c r="BP65" s="122"/>
      <c r="BQ65" s="122"/>
      <c r="BR65" s="122"/>
      <c r="BS65" s="122"/>
      <c r="BT65" s="122"/>
      <c r="BU65" s="122"/>
      <c r="BV65" s="122"/>
      <c r="BW65" s="122"/>
      <c r="BX65" s="122"/>
      <c r="BY65" s="122"/>
      <c r="BZ65" s="122"/>
      <c r="CA65" s="122"/>
      <c r="CB65" s="122"/>
      <c r="CC65" s="122"/>
      <c r="CD65" s="122"/>
      <c r="CE65" s="122"/>
      <c r="CF65" s="122"/>
      <c r="CG65" s="122"/>
      <c r="CH65" s="122"/>
      <c r="CI65" s="122"/>
      <c r="CJ65" s="122"/>
      <c r="CK65" s="122"/>
      <c r="CL65" s="122"/>
      <c r="CM65" s="122"/>
      <c r="CN65" s="122"/>
      <c r="CO65" s="122"/>
      <c r="CP65" s="122"/>
      <c r="CQ65" s="122"/>
      <c r="CR65" s="122"/>
      <c r="CS65" s="122"/>
      <c r="CT65" s="122"/>
      <c r="CU65" s="122"/>
      <c r="CV65" s="122"/>
      <c r="CW65" s="122"/>
      <c r="CX65" s="122"/>
      <c r="CY65" s="122"/>
      <c r="CZ65" s="122"/>
      <c r="DA65" s="122"/>
      <c r="DB65" s="122"/>
      <c r="DC65" s="122"/>
      <c r="DD65" s="122"/>
      <c r="DE65" s="122"/>
      <c r="DF65" s="122"/>
      <c r="DG65" s="122"/>
      <c r="DH65" s="122"/>
      <c r="DI65" s="122"/>
      <c r="DJ65" s="122"/>
      <c r="DK65" s="122"/>
      <c r="DL65" s="122"/>
      <c r="DM65" s="122"/>
      <c r="DN65" s="122"/>
      <c r="DO65" s="122"/>
      <c r="DP65" s="122"/>
      <c r="DQ65" s="122"/>
      <c r="DR65" s="122"/>
      <c r="DS65" s="122"/>
      <c r="DT65" s="122"/>
      <c r="DU65" s="122"/>
      <c r="DV65" s="122"/>
      <c r="DW65" s="122"/>
      <c r="DX65" s="122"/>
      <c r="DY65" s="122"/>
      <c r="DZ65" s="122"/>
      <c r="EA65" s="122"/>
      <c r="EB65" s="122"/>
      <c r="EC65" s="122"/>
      <c r="ED65" s="122"/>
      <c r="EE65" s="122"/>
      <c r="EF65" s="122"/>
      <c r="EG65" s="122"/>
      <c r="EH65" s="122"/>
      <c r="EI65" s="122"/>
      <c r="EJ65" s="122"/>
      <c r="EK65" s="122"/>
      <c r="EL65" s="122"/>
      <c r="EM65" s="122"/>
      <c r="EN65" s="122"/>
      <c r="EO65" s="122"/>
      <c r="EP65" s="122"/>
      <c r="EQ65" s="122"/>
      <c r="ER65" s="122"/>
      <c r="ES65" s="122"/>
      <c r="ET65" s="122"/>
      <c r="EU65" s="122"/>
      <c r="EV65" s="122"/>
      <c r="EW65" s="122"/>
      <c r="EX65" s="122"/>
      <c r="EY65" s="122"/>
      <c r="EZ65" s="122"/>
      <c r="FA65" s="122"/>
      <c r="FB65" s="122"/>
      <c r="FC65" s="122"/>
      <c r="FD65" s="122"/>
      <c r="FE65" s="122"/>
      <c r="FF65" s="122"/>
      <c r="FG65" s="122"/>
      <c r="FH65" s="122"/>
      <c r="FI65" s="122"/>
      <c r="FJ65" s="122"/>
      <c r="FK65" s="122"/>
      <c r="FL65" s="122"/>
      <c r="FM65" s="122"/>
      <c r="FN65" s="122"/>
      <c r="FO65" s="122"/>
      <c r="FP65" s="122"/>
      <c r="FQ65" s="122"/>
      <c r="FR65" s="122"/>
      <c r="FS65" s="122"/>
      <c r="FT65" s="122"/>
      <c r="FU65" s="122"/>
      <c r="FV65" s="122"/>
      <c r="FW65" s="122"/>
      <c r="FX65" s="122"/>
      <c r="FY65" s="122"/>
      <c r="FZ65" s="122"/>
      <c r="GA65" s="122"/>
      <c r="GB65" s="122"/>
      <c r="GC65" s="122"/>
      <c r="GD65" s="122"/>
      <c r="GE65" s="122"/>
      <c r="GF65" s="122"/>
      <c r="GG65" s="122"/>
      <c r="GH65" s="122"/>
      <c r="GI65" s="122"/>
      <c r="GJ65" s="122"/>
      <c r="GK65" s="122"/>
      <c r="GL65" s="122"/>
      <c r="GM65" s="122"/>
      <c r="GN65" s="122"/>
      <c r="GO65" s="122"/>
      <c r="GP65" s="122"/>
      <c r="GQ65" s="122"/>
      <c r="GR65" s="122"/>
      <c r="GS65" s="122"/>
      <c r="GT65" s="122"/>
      <c r="GU65" s="122"/>
      <c r="GV65" s="122"/>
      <c r="GW65" s="122"/>
      <c r="GX65" s="122"/>
      <c r="GY65" s="122"/>
      <c r="GZ65" s="122"/>
      <c r="HA65" s="122"/>
      <c r="HB65" s="122"/>
      <c r="HC65" s="122"/>
      <c r="HD65" s="122"/>
      <c r="HE65" s="122"/>
      <c r="HF65" s="122"/>
      <c r="HG65" s="122"/>
      <c r="HH65" s="122"/>
      <c r="HI65" s="122"/>
      <c r="HJ65" s="122"/>
      <c r="HK65" s="122"/>
      <c r="HL65" s="122"/>
      <c r="HM65" s="122"/>
      <c r="HN65" s="122"/>
      <c r="HO65" s="122"/>
      <c r="HP65" s="122"/>
      <c r="HQ65" s="122"/>
      <c r="HR65" s="122"/>
      <c r="HS65" s="122"/>
      <c r="HT65" s="122"/>
      <c r="HU65" s="122"/>
      <c r="HV65" s="122"/>
      <c r="HW65" s="122"/>
      <c r="HX65" s="122"/>
      <c r="HY65" s="122"/>
      <c r="HZ65" s="122"/>
      <c r="IA65" s="122"/>
      <c r="IB65" s="122"/>
      <c r="IC65" s="122"/>
      <c r="ID65" s="122"/>
      <c r="IE65" s="122"/>
      <c r="IF65" s="122"/>
      <c r="IG65" s="122"/>
      <c r="IH65" s="122"/>
      <c r="II65" s="122"/>
      <c r="IJ65" s="122"/>
      <c r="IK65" s="122"/>
      <c r="IL65" s="122"/>
      <c r="IM65" s="122"/>
      <c r="IN65" s="122"/>
      <c r="IO65" s="122"/>
      <c r="IP65" s="122"/>
      <c r="IQ65" s="122"/>
      <c r="IR65" s="122"/>
      <c r="IS65" s="122"/>
      <c r="IT65" s="122"/>
    </row>
    <row r="66" spans="1:254" ht="45" x14ac:dyDescent="0.25">
      <c r="A66" s="6">
        <v>2</v>
      </c>
      <c r="B66" s="115" t="s">
        <v>3821</v>
      </c>
      <c r="C66" s="23" t="s">
        <v>292</v>
      </c>
      <c r="D66" s="15" t="s">
        <v>291</v>
      </c>
      <c r="E66" s="6">
        <v>65</v>
      </c>
      <c r="F66" s="8" t="s">
        <v>487</v>
      </c>
      <c r="G66" s="15" t="s">
        <v>484</v>
      </c>
      <c r="H66" s="171">
        <v>257.77</v>
      </c>
      <c r="I66" s="13" t="s">
        <v>37</v>
      </c>
      <c r="J66" s="16"/>
      <c r="K66" s="15" t="s">
        <v>488</v>
      </c>
      <c r="L66" s="26"/>
      <c r="M66" s="15" t="s">
        <v>489</v>
      </c>
      <c r="N66" s="26"/>
      <c r="O66" s="15"/>
      <c r="P66" s="26"/>
      <c r="Q66" s="26"/>
      <c r="R66" s="16"/>
      <c r="S66" s="16"/>
      <c r="T66" s="16"/>
      <c r="U66" s="16"/>
      <c r="V66" s="16"/>
      <c r="W66" s="16"/>
      <c r="X66" s="16"/>
      <c r="Y66" s="16"/>
      <c r="Z66" s="265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122"/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/>
      <c r="BO66" s="122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122"/>
      <c r="CC66" s="122"/>
      <c r="CD66" s="122"/>
      <c r="CE66" s="122"/>
      <c r="CF66" s="122"/>
      <c r="CG66" s="122"/>
      <c r="CH66" s="122"/>
      <c r="CI66" s="122"/>
      <c r="CJ66" s="122"/>
      <c r="CK66" s="122"/>
      <c r="CL66" s="122"/>
      <c r="CM66" s="122"/>
      <c r="CN66" s="122"/>
      <c r="CO66" s="122"/>
      <c r="CP66" s="122"/>
      <c r="CQ66" s="122"/>
      <c r="CR66" s="122"/>
      <c r="CS66" s="122"/>
      <c r="CT66" s="122"/>
      <c r="CU66" s="122"/>
      <c r="CV66" s="122"/>
      <c r="CW66" s="122"/>
      <c r="CX66" s="122"/>
      <c r="CY66" s="122"/>
      <c r="CZ66" s="122"/>
      <c r="DA66" s="122"/>
      <c r="DB66" s="122"/>
      <c r="DC66" s="122"/>
      <c r="DD66" s="122"/>
      <c r="DE66" s="122"/>
      <c r="DF66" s="122"/>
      <c r="DG66" s="122"/>
      <c r="DH66" s="122"/>
      <c r="DI66" s="122"/>
      <c r="DJ66" s="122"/>
      <c r="DK66" s="122"/>
      <c r="DL66" s="122"/>
      <c r="DM66" s="122"/>
      <c r="DN66" s="122"/>
      <c r="DO66" s="122"/>
      <c r="DP66" s="122"/>
      <c r="DQ66" s="122"/>
      <c r="DR66" s="122"/>
      <c r="DS66" s="122"/>
      <c r="DT66" s="122"/>
      <c r="DU66" s="122"/>
      <c r="DV66" s="122"/>
      <c r="DW66" s="122"/>
      <c r="DX66" s="122"/>
      <c r="DY66" s="122"/>
      <c r="DZ66" s="122"/>
      <c r="EA66" s="122"/>
      <c r="EB66" s="122"/>
      <c r="EC66" s="122"/>
      <c r="ED66" s="122"/>
      <c r="EE66" s="122"/>
      <c r="EF66" s="122"/>
      <c r="EG66" s="122"/>
      <c r="EH66" s="122"/>
      <c r="EI66" s="122"/>
      <c r="EJ66" s="122"/>
      <c r="EK66" s="122"/>
      <c r="EL66" s="122"/>
      <c r="EM66" s="122"/>
      <c r="EN66" s="122"/>
      <c r="EO66" s="122"/>
      <c r="EP66" s="122"/>
      <c r="EQ66" s="122"/>
      <c r="ER66" s="122"/>
      <c r="ES66" s="122"/>
      <c r="ET66" s="122"/>
      <c r="EU66" s="122"/>
      <c r="EV66" s="122"/>
      <c r="EW66" s="122"/>
      <c r="EX66" s="122"/>
      <c r="EY66" s="122"/>
      <c r="EZ66" s="122"/>
      <c r="FA66" s="122"/>
      <c r="FB66" s="122"/>
      <c r="FC66" s="122"/>
      <c r="FD66" s="122"/>
      <c r="FE66" s="122"/>
      <c r="FF66" s="122"/>
      <c r="FG66" s="122"/>
      <c r="FH66" s="122"/>
      <c r="FI66" s="122"/>
      <c r="FJ66" s="122"/>
      <c r="FK66" s="122"/>
      <c r="FL66" s="122"/>
      <c r="FM66" s="122"/>
      <c r="FN66" s="122"/>
      <c r="FO66" s="122"/>
      <c r="FP66" s="122"/>
      <c r="FQ66" s="122"/>
      <c r="FR66" s="122"/>
      <c r="FS66" s="122"/>
      <c r="FT66" s="122"/>
      <c r="FU66" s="122"/>
      <c r="FV66" s="122"/>
      <c r="FW66" s="122"/>
      <c r="FX66" s="122"/>
      <c r="FY66" s="122"/>
      <c r="FZ66" s="122"/>
      <c r="GA66" s="122"/>
      <c r="GB66" s="122"/>
      <c r="GC66" s="122"/>
      <c r="GD66" s="122"/>
      <c r="GE66" s="122"/>
      <c r="GF66" s="122"/>
      <c r="GG66" s="122"/>
      <c r="GH66" s="122"/>
      <c r="GI66" s="122"/>
      <c r="GJ66" s="122"/>
      <c r="GK66" s="122"/>
      <c r="GL66" s="122"/>
      <c r="GM66" s="122"/>
      <c r="GN66" s="122"/>
      <c r="GO66" s="122"/>
      <c r="GP66" s="122"/>
      <c r="GQ66" s="122"/>
      <c r="GR66" s="122"/>
      <c r="GS66" s="122"/>
      <c r="GT66" s="122"/>
      <c r="GU66" s="122"/>
      <c r="GV66" s="122"/>
      <c r="GW66" s="122"/>
      <c r="GX66" s="122"/>
      <c r="GY66" s="122"/>
      <c r="GZ66" s="122"/>
      <c r="HA66" s="122"/>
      <c r="HB66" s="122"/>
      <c r="HC66" s="122"/>
      <c r="HD66" s="122"/>
      <c r="HE66" s="122"/>
      <c r="HF66" s="122"/>
      <c r="HG66" s="122"/>
      <c r="HH66" s="122"/>
      <c r="HI66" s="122"/>
      <c r="HJ66" s="122"/>
      <c r="HK66" s="122"/>
      <c r="HL66" s="122"/>
      <c r="HM66" s="122"/>
      <c r="HN66" s="122"/>
      <c r="HO66" s="122"/>
      <c r="HP66" s="122"/>
      <c r="HQ66" s="122"/>
      <c r="HR66" s="122"/>
      <c r="HS66" s="122"/>
      <c r="HT66" s="122"/>
      <c r="HU66" s="122"/>
      <c r="HV66" s="122"/>
      <c r="HW66" s="122"/>
      <c r="HX66" s="122"/>
      <c r="HY66" s="122"/>
      <c r="HZ66" s="122"/>
      <c r="IA66" s="122"/>
      <c r="IB66" s="122"/>
      <c r="IC66" s="122"/>
      <c r="ID66" s="122"/>
      <c r="IE66" s="122"/>
      <c r="IF66" s="122"/>
      <c r="IG66" s="122"/>
      <c r="IH66" s="122"/>
      <c r="II66" s="122"/>
      <c r="IJ66" s="122"/>
      <c r="IK66" s="122"/>
      <c r="IL66" s="122"/>
      <c r="IM66" s="122"/>
      <c r="IN66" s="122"/>
      <c r="IO66" s="122"/>
      <c r="IP66" s="122"/>
      <c r="IQ66" s="122"/>
      <c r="IR66" s="122"/>
      <c r="IS66" s="122"/>
      <c r="IT66" s="122"/>
    </row>
    <row r="67" spans="1:254" ht="75" x14ac:dyDescent="0.25">
      <c r="A67" s="6">
        <v>2</v>
      </c>
      <c r="B67" s="115" t="s">
        <v>3821</v>
      </c>
      <c r="C67" s="14" t="s">
        <v>490</v>
      </c>
      <c r="D67" s="15" t="s">
        <v>291</v>
      </c>
      <c r="E67" s="6">
        <v>66</v>
      </c>
      <c r="F67" s="7" t="s">
        <v>491</v>
      </c>
      <c r="G67" s="15" t="s">
        <v>492</v>
      </c>
      <c r="H67" s="172">
        <v>29.35</v>
      </c>
      <c r="I67" s="13" t="s">
        <v>37</v>
      </c>
      <c r="J67" s="16"/>
      <c r="K67" s="15" t="s">
        <v>493</v>
      </c>
      <c r="L67" s="15"/>
      <c r="M67" s="15" t="s">
        <v>494</v>
      </c>
      <c r="N67" s="15"/>
      <c r="O67" s="15" t="s">
        <v>495</v>
      </c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265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2"/>
      <c r="BC67" s="122"/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/>
      <c r="BO67" s="122"/>
      <c r="BP67" s="122"/>
      <c r="BQ67" s="122"/>
      <c r="BR67" s="122"/>
      <c r="BS67" s="122"/>
      <c r="BT67" s="122"/>
      <c r="BU67" s="122"/>
      <c r="BV67" s="122"/>
      <c r="BW67" s="122"/>
      <c r="BX67" s="122"/>
      <c r="BY67" s="122"/>
      <c r="BZ67" s="122"/>
      <c r="CA67" s="122"/>
      <c r="CB67" s="122"/>
      <c r="CC67" s="122"/>
      <c r="CD67" s="122"/>
      <c r="CE67" s="122"/>
      <c r="CF67" s="122"/>
      <c r="CG67" s="122"/>
      <c r="CH67" s="122"/>
      <c r="CI67" s="122"/>
      <c r="CJ67" s="122"/>
      <c r="CK67" s="122"/>
      <c r="CL67" s="122"/>
      <c r="CM67" s="122"/>
      <c r="CN67" s="122"/>
      <c r="CO67" s="122"/>
      <c r="CP67" s="122"/>
      <c r="CQ67" s="122"/>
      <c r="CR67" s="122"/>
      <c r="CS67" s="122"/>
      <c r="CT67" s="122"/>
      <c r="CU67" s="122"/>
      <c r="CV67" s="122"/>
      <c r="CW67" s="122"/>
      <c r="CX67" s="122"/>
      <c r="CY67" s="122"/>
      <c r="CZ67" s="122"/>
      <c r="DA67" s="122"/>
      <c r="DB67" s="122"/>
      <c r="DC67" s="122"/>
      <c r="DD67" s="122"/>
      <c r="DE67" s="122"/>
      <c r="DF67" s="122"/>
      <c r="DG67" s="122"/>
      <c r="DH67" s="122"/>
      <c r="DI67" s="122"/>
      <c r="DJ67" s="122"/>
      <c r="DK67" s="122"/>
      <c r="DL67" s="122"/>
      <c r="DM67" s="122"/>
      <c r="DN67" s="122"/>
      <c r="DO67" s="122"/>
      <c r="DP67" s="122"/>
      <c r="DQ67" s="122"/>
      <c r="DR67" s="122"/>
      <c r="DS67" s="122"/>
      <c r="DT67" s="122"/>
      <c r="DU67" s="122"/>
      <c r="DV67" s="122"/>
      <c r="DW67" s="122"/>
      <c r="DX67" s="122"/>
      <c r="DY67" s="122"/>
      <c r="DZ67" s="122"/>
      <c r="EA67" s="122"/>
      <c r="EB67" s="122"/>
      <c r="EC67" s="122"/>
      <c r="ED67" s="122"/>
      <c r="EE67" s="122"/>
      <c r="EF67" s="122"/>
      <c r="EG67" s="122"/>
      <c r="EH67" s="122"/>
      <c r="EI67" s="122"/>
      <c r="EJ67" s="122"/>
      <c r="EK67" s="122"/>
      <c r="EL67" s="122"/>
      <c r="EM67" s="122"/>
      <c r="EN67" s="122"/>
      <c r="EO67" s="122"/>
      <c r="EP67" s="122"/>
      <c r="EQ67" s="122"/>
      <c r="ER67" s="122"/>
      <c r="ES67" s="122"/>
      <c r="ET67" s="122"/>
      <c r="EU67" s="122"/>
      <c r="EV67" s="122"/>
      <c r="EW67" s="122"/>
      <c r="EX67" s="122"/>
      <c r="EY67" s="122"/>
      <c r="EZ67" s="122"/>
      <c r="FA67" s="122"/>
      <c r="FB67" s="122"/>
      <c r="FC67" s="122"/>
      <c r="FD67" s="122"/>
      <c r="FE67" s="122"/>
      <c r="FF67" s="122"/>
      <c r="FG67" s="122"/>
      <c r="FH67" s="122"/>
      <c r="FI67" s="122"/>
      <c r="FJ67" s="122"/>
      <c r="FK67" s="122"/>
      <c r="FL67" s="122"/>
      <c r="FM67" s="122"/>
      <c r="FN67" s="122"/>
      <c r="FO67" s="122"/>
      <c r="FP67" s="122"/>
      <c r="FQ67" s="122"/>
      <c r="FR67" s="122"/>
      <c r="FS67" s="122"/>
      <c r="FT67" s="122"/>
      <c r="FU67" s="122"/>
      <c r="FV67" s="122"/>
      <c r="FW67" s="122"/>
      <c r="FX67" s="122"/>
      <c r="FY67" s="122"/>
      <c r="FZ67" s="122"/>
      <c r="GA67" s="122"/>
      <c r="GB67" s="122"/>
      <c r="GC67" s="122"/>
      <c r="GD67" s="122"/>
      <c r="GE67" s="122"/>
      <c r="GF67" s="122"/>
      <c r="GG67" s="122"/>
      <c r="GH67" s="122"/>
      <c r="GI67" s="122"/>
      <c r="GJ67" s="122"/>
      <c r="GK67" s="122"/>
      <c r="GL67" s="122"/>
      <c r="GM67" s="122"/>
      <c r="GN67" s="122"/>
      <c r="GO67" s="122"/>
      <c r="GP67" s="122"/>
      <c r="GQ67" s="122"/>
      <c r="GR67" s="122"/>
      <c r="GS67" s="122"/>
      <c r="GT67" s="122"/>
      <c r="GU67" s="122"/>
      <c r="GV67" s="122"/>
      <c r="GW67" s="122"/>
      <c r="GX67" s="122"/>
      <c r="GY67" s="122"/>
      <c r="GZ67" s="122"/>
      <c r="HA67" s="122"/>
      <c r="HB67" s="122"/>
      <c r="HC67" s="122"/>
      <c r="HD67" s="122"/>
      <c r="HE67" s="122"/>
      <c r="HF67" s="122"/>
      <c r="HG67" s="122"/>
      <c r="HH67" s="122"/>
      <c r="HI67" s="122"/>
      <c r="HJ67" s="122"/>
      <c r="HK67" s="122"/>
      <c r="HL67" s="122"/>
      <c r="HM67" s="122"/>
      <c r="HN67" s="122"/>
      <c r="HO67" s="122"/>
      <c r="HP67" s="122"/>
      <c r="HQ67" s="122"/>
      <c r="HR67" s="122"/>
      <c r="HS67" s="122"/>
      <c r="HT67" s="122"/>
      <c r="HU67" s="122"/>
      <c r="HV67" s="122"/>
      <c r="HW67" s="122"/>
      <c r="HX67" s="122"/>
      <c r="HY67" s="122"/>
      <c r="HZ67" s="122"/>
      <c r="IA67" s="122"/>
      <c r="IB67" s="122"/>
      <c r="IC67" s="122"/>
      <c r="ID67" s="122"/>
      <c r="IE67" s="122"/>
      <c r="IF67" s="122"/>
      <c r="IG67" s="122"/>
      <c r="IH67" s="122"/>
      <c r="II67" s="122"/>
      <c r="IJ67" s="122"/>
      <c r="IK67" s="122"/>
      <c r="IL67" s="122"/>
      <c r="IM67" s="122"/>
      <c r="IN67" s="122"/>
      <c r="IO67" s="122"/>
      <c r="IP67" s="122"/>
      <c r="IQ67" s="122"/>
      <c r="IR67" s="122"/>
      <c r="IS67" s="122"/>
      <c r="IT67" s="122"/>
    </row>
    <row r="68" spans="1:254" ht="60" x14ac:dyDescent="0.25">
      <c r="A68" s="6">
        <v>2</v>
      </c>
      <c r="B68" s="115" t="s">
        <v>3821</v>
      </c>
      <c r="C68" s="15" t="s">
        <v>496</v>
      </c>
      <c r="D68" s="14" t="s">
        <v>291</v>
      </c>
      <c r="E68" s="6">
        <v>67</v>
      </c>
      <c r="F68" s="8" t="s">
        <v>497</v>
      </c>
      <c r="G68" s="15" t="s">
        <v>498</v>
      </c>
      <c r="H68" s="171">
        <v>27.08</v>
      </c>
      <c r="I68" s="13" t="s">
        <v>37</v>
      </c>
      <c r="J68" s="16"/>
      <c r="K68" s="15" t="s">
        <v>499</v>
      </c>
      <c r="L68" s="26"/>
      <c r="M68" s="15" t="s">
        <v>500</v>
      </c>
      <c r="N68" s="16"/>
      <c r="O68" s="14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265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122"/>
      <c r="BD68" s="122"/>
      <c r="BE68" s="122"/>
      <c r="BF68" s="122"/>
      <c r="BG68" s="122"/>
      <c r="BH68" s="122"/>
      <c r="BI68" s="122"/>
      <c r="BJ68" s="122"/>
      <c r="BK68" s="122"/>
      <c r="BL68" s="122"/>
      <c r="BM68" s="122"/>
      <c r="BN68" s="122"/>
      <c r="BO68" s="122"/>
      <c r="BP68" s="122"/>
      <c r="BQ68" s="122"/>
      <c r="BR68" s="122"/>
      <c r="BS68" s="122"/>
      <c r="BT68" s="122"/>
      <c r="BU68" s="122"/>
      <c r="BV68" s="122"/>
      <c r="BW68" s="122"/>
      <c r="BX68" s="122"/>
      <c r="BY68" s="122"/>
      <c r="BZ68" s="122"/>
      <c r="CA68" s="122"/>
      <c r="CB68" s="122"/>
      <c r="CC68" s="122"/>
      <c r="CD68" s="122"/>
      <c r="CE68" s="122"/>
      <c r="CF68" s="122"/>
      <c r="CG68" s="122"/>
      <c r="CH68" s="122"/>
      <c r="CI68" s="122"/>
      <c r="CJ68" s="122"/>
      <c r="CK68" s="122"/>
      <c r="CL68" s="122"/>
      <c r="CM68" s="122"/>
      <c r="CN68" s="122"/>
      <c r="CO68" s="122"/>
      <c r="CP68" s="122"/>
      <c r="CQ68" s="122"/>
      <c r="CR68" s="122"/>
      <c r="CS68" s="122"/>
      <c r="CT68" s="122"/>
      <c r="CU68" s="122"/>
      <c r="CV68" s="122"/>
      <c r="CW68" s="122"/>
      <c r="CX68" s="122"/>
      <c r="CY68" s="122"/>
      <c r="CZ68" s="122"/>
      <c r="DA68" s="122"/>
      <c r="DB68" s="122"/>
      <c r="DC68" s="122"/>
      <c r="DD68" s="122"/>
      <c r="DE68" s="122"/>
      <c r="DF68" s="122"/>
      <c r="DG68" s="122"/>
      <c r="DH68" s="122"/>
      <c r="DI68" s="122"/>
      <c r="DJ68" s="122"/>
      <c r="DK68" s="122"/>
      <c r="DL68" s="122"/>
      <c r="DM68" s="122"/>
      <c r="DN68" s="122"/>
      <c r="DO68" s="122"/>
      <c r="DP68" s="122"/>
      <c r="DQ68" s="122"/>
      <c r="DR68" s="122"/>
      <c r="DS68" s="122"/>
      <c r="DT68" s="122"/>
      <c r="DU68" s="122"/>
      <c r="DV68" s="122"/>
      <c r="DW68" s="122"/>
      <c r="DX68" s="122"/>
      <c r="DY68" s="122"/>
      <c r="DZ68" s="122"/>
      <c r="EA68" s="122"/>
      <c r="EB68" s="122"/>
      <c r="EC68" s="122"/>
      <c r="ED68" s="122"/>
      <c r="EE68" s="122"/>
      <c r="EF68" s="122"/>
      <c r="EG68" s="122"/>
      <c r="EH68" s="122"/>
      <c r="EI68" s="122"/>
      <c r="EJ68" s="122"/>
      <c r="EK68" s="122"/>
      <c r="EL68" s="122"/>
      <c r="EM68" s="122"/>
      <c r="EN68" s="122"/>
      <c r="EO68" s="122"/>
      <c r="EP68" s="122"/>
      <c r="EQ68" s="122"/>
      <c r="ER68" s="122"/>
      <c r="ES68" s="122"/>
      <c r="ET68" s="122"/>
      <c r="EU68" s="122"/>
      <c r="EV68" s="122"/>
      <c r="EW68" s="122"/>
      <c r="EX68" s="122"/>
      <c r="EY68" s="122"/>
      <c r="EZ68" s="122"/>
      <c r="FA68" s="122"/>
      <c r="FB68" s="122"/>
      <c r="FC68" s="122"/>
      <c r="FD68" s="122"/>
      <c r="FE68" s="122"/>
      <c r="FF68" s="122"/>
      <c r="FG68" s="122"/>
      <c r="FH68" s="122"/>
      <c r="FI68" s="122"/>
      <c r="FJ68" s="122"/>
      <c r="FK68" s="122"/>
      <c r="FL68" s="122"/>
      <c r="FM68" s="122"/>
      <c r="FN68" s="122"/>
      <c r="FO68" s="122"/>
      <c r="FP68" s="122"/>
      <c r="FQ68" s="122"/>
      <c r="FR68" s="122"/>
      <c r="FS68" s="122"/>
      <c r="FT68" s="122"/>
      <c r="FU68" s="122"/>
      <c r="FV68" s="122"/>
      <c r="FW68" s="122"/>
      <c r="FX68" s="122"/>
      <c r="FY68" s="122"/>
      <c r="FZ68" s="122"/>
      <c r="GA68" s="122"/>
      <c r="GB68" s="122"/>
      <c r="GC68" s="122"/>
      <c r="GD68" s="122"/>
      <c r="GE68" s="122"/>
      <c r="GF68" s="122"/>
      <c r="GG68" s="122"/>
      <c r="GH68" s="122"/>
      <c r="GI68" s="122"/>
      <c r="GJ68" s="122"/>
      <c r="GK68" s="122"/>
      <c r="GL68" s="122"/>
      <c r="GM68" s="122"/>
      <c r="GN68" s="122"/>
      <c r="GO68" s="122"/>
      <c r="GP68" s="122"/>
      <c r="GQ68" s="122"/>
      <c r="GR68" s="122"/>
      <c r="GS68" s="122"/>
      <c r="GT68" s="122"/>
      <c r="GU68" s="122"/>
      <c r="GV68" s="122"/>
      <c r="GW68" s="122"/>
      <c r="GX68" s="122"/>
      <c r="GY68" s="122"/>
      <c r="GZ68" s="122"/>
      <c r="HA68" s="122"/>
      <c r="HB68" s="122"/>
      <c r="HC68" s="122"/>
      <c r="HD68" s="122"/>
      <c r="HE68" s="122"/>
      <c r="HF68" s="122"/>
      <c r="HG68" s="122"/>
      <c r="HH68" s="122"/>
      <c r="HI68" s="122"/>
      <c r="HJ68" s="122"/>
      <c r="HK68" s="122"/>
      <c r="HL68" s="122"/>
      <c r="HM68" s="122"/>
      <c r="HN68" s="122"/>
      <c r="HO68" s="122"/>
      <c r="HP68" s="122"/>
      <c r="HQ68" s="122"/>
      <c r="HR68" s="122"/>
      <c r="HS68" s="122"/>
      <c r="HT68" s="122"/>
      <c r="HU68" s="122"/>
      <c r="HV68" s="122"/>
      <c r="HW68" s="122"/>
      <c r="HX68" s="122"/>
      <c r="HY68" s="122"/>
      <c r="HZ68" s="122"/>
      <c r="IA68" s="122"/>
      <c r="IB68" s="122"/>
      <c r="IC68" s="122"/>
      <c r="ID68" s="122"/>
      <c r="IE68" s="122"/>
      <c r="IF68" s="122"/>
      <c r="IG68" s="122"/>
      <c r="IH68" s="122"/>
      <c r="II68" s="122"/>
      <c r="IJ68" s="122"/>
      <c r="IK68" s="122"/>
      <c r="IL68" s="122"/>
      <c r="IM68" s="122"/>
      <c r="IN68" s="122"/>
      <c r="IO68" s="122"/>
      <c r="IP68" s="122"/>
      <c r="IQ68" s="122"/>
      <c r="IR68" s="122"/>
      <c r="IS68" s="122"/>
      <c r="IT68" s="122"/>
    </row>
    <row r="69" spans="1:254" ht="45" x14ac:dyDescent="0.25">
      <c r="A69" s="6">
        <v>2</v>
      </c>
      <c r="B69" s="115" t="s">
        <v>3821</v>
      </c>
      <c r="C69" s="23" t="s">
        <v>292</v>
      </c>
      <c r="D69" s="14" t="s">
        <v>291</v>
      </c>
      <c r="E69" s="6">
        <v>68</v>
      </c>
      <c r="F69" s="7" t="s">
        <v>501</v>
      </c>
      <c r="G69" s="14" t="s">
        <v>502</v>
      </c>
      <c r="H69" s="172">
        <v>39.31</v>
      </c>
      <c r="I69" s="13" t="s">
        <v>37</v>
      </c>
      <c r="J69" s="16"/>
      <c r="K69" s="14" t="s">
        <v>503</v>
      </c>
      <c r="L69" s="16"/>
      <c r="M69" s="14" t="s">
        <v>504</v>
      </c>
      <c r="N69" s="16"/>
      <c r="O69" s="14" t="s">
        <v>505</v>
      </c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265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55"/>
    </row>
    <row r="70" spans="1:254" ht="45" x14ac:dyDescent="0.25">
      <c r="A70" s="6">
        <v>2</v>
      </c>
      <c r="B70" s="115" t="s">
        <v>3821</v>
      </c>
      <c r="C70" s="23" t="s">
        <v>292</v>
      </c>
      <c r="D70" s="15" t="s">
        <v>291</v>
      </c>
      <c r="E70" s="6">
        <v>69</v>
      </c>
      <c r="F70" s="8" t="s">
        <v>506</v>
      </c>
      <c r="G70" s="15" t="s">
        <v>507</v>
      </c>
      <c r="H70" s="171">
        <v>31.84</v>
      </c>
      <c r="I70" s="13" t="s">
        <v>68</v>
      </c>
      <c r="J70" s="16"/>
      <c r="K70" s="15" t="s">
        <v>508</v>
      </c>
      <c r="L70" s="26"/>
      <c r="M70" s="15"/>
      <c r="N70" s="26"/>
      <c r="O70" s="15"/>
      <c r="P70" s="26"/>
      <c r="Q70" s="26"/>
      <c r="R70" s="16"/>
      <c r="S70" s="16"/>
      <c r="T70" s="16"/>
      <c r="U70" s="16"/>
      <c r="V70" s="16"/>
      <c r="W70" s="16"/>
      <c r="X70" s="16"/>
      <c r="Y70" s="16"/>
      <c r="Z70" s="265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55"/>
      <c r="AN70" s="122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2"/>
      <c r="BA70" s="122"/>
      <c r="BB70" s="122"/>
      <c r="BC70" s="122"/>
      <c r="BD70" s="122"/>
      <c r="BE70" s="122"/>
      <c r="BF70" s="122"/>
      <c r="BG70" s="122"/>
      <c r="BH70" s="122"/>
      <c r="BI70" s="122"/>
      <c r="BJ70" s="122"/>
      <c r="BK70" s="122"/>
      <c r="BL70" s="122"/>
      <c r="BM70" s="122"/>
      <c r="BN70" s="122"/>
      <c r="BO70" s="122"/>
      <c r="BP70" s="122"/>
      <c r="BQ70" s="122"/>
      <c r="BR70" s="122"/>
      <c r="BS70" s="122"/>
      <c r="BT70" s="122"/>
      <c r="BU70" s="122"/>
      <c r="BV70" s="122"/>
      <c r="BW70" s="122"/>
      <c r="BX70" s="122"/>
      <c r="BY70" s="122"/>
      <c r="BZ70" s="122"/>
      <c r="CA70" s="122"/>
      <c r="CB70" s="122"/>
      <c r="CC70" s="122"/>
      <c r="CD70" s="122"/>
      <c r="CE70" s="122"/>
      <c r="CF70" s="122"/>
      <c r="CG70" s="122"/>
      <c r="CH70" s="122"/>
      <c r="CI70" s="122"/>
      <c r="CJ70" s="122"/>
      <c r="CK70" s="122"/>
      <c r="CL70" s="122"/>
      <c r="CM70" s="122"/>
      <c r="CN70" s="122"/>
      <c r="CO70" s="122"/>
      <c r="CP70" s="122"/>
      <c r="CQ70" s="122"/>
      <c r="CR70" s="122"/>
      <c r="CS70" s="122"/>
      <c r="CT70" s="122"/>
      <c r="CU70" s="122"/>
      <c r="CV70" s="122"/>
      <c r="CW70" s="122"/>
      <c r="CX70" s="122"/>
      <c r="CY70" s="122"/>
      <c r="CZ70" s="122"/>
      <c r="DA70" s="122"/>
      <c r="DB70" s="122"/>
      <c r="DC70" s="122"/>
      <c r="DD70" s="122"/>
      <c r="DE70" s="122"/>
      <c r="DF70" s="122"/>
      <c r="DG70" s="122"/>
      <c r="DH70" s="122"/>
      <c r="DI70" s="122"/>
      <c r="DJ70" s="122"/>
      <c r="DK70" s="122"/>
      <c r="DL70" s="122"/>
      <c r="DM70" s="122"/>
      <c r="DN70" s="122"/>
      <c r="DO70" s="122"/>
      <c r="DP70" s="122"/>
      <c r="DQ70" s="122"/>
      <c r="DR70" s="122"/>
      <c r="DS70" s="122"/>
      <c r="DT70" s="122"/>
      <c r="DU70" s="122"/>
      <c r="DV70" s="122"/>
      <c r="DW70" s="122"/>
      <c r="DX70" s="122"/>
      <c r="DY70" s="122"/>
      <c r="DZ70" s="122"/>
      <c r="EA70" s="122"/>
      <c r="EB70" s="122"/>
      <c r="EC70" s="122"/>
      <c r="ED70" s="122"/>
      <c r="EE70" s="122"/>
      <c r="EF70" s="122"/>
      <c r="EG70" s="122"/>
      <c r="EH70" s="122"/>
      <c r="EI70" s="122"/>
      <c r="EJ70" s="122"/>
      <c r="EK70" s="122"/>
      <c r="EL70" s="122"/>
      <c r="EM70" s="122"/>
      <c r="EN70" s="122"/>
      <c r="EO70" s="122"/>
      <c r="EP70" s="122"/>
      <c r="EQ70" s="122"/>
      <c r="ER70" s="122"/>
      <c r="ES70" s="122"/>
      <c r="ET70" s="122"/>
      <c r="EU70" s="122"/>
      <c r="EV70" s="122"/>
      <c r="EW70" s="122"/>
      <c r="EX70" s="122"/>
      <c r="EY70" s="122"/>
      <c r="EZ70" s="122"/>
      <c r="FA70" s="122"/>
      <c r="FB70" s="122"/>
      <c r="FC70" s="122"/>
      <c r="FD70" s="122"/>
      <c r="FE70" s="122"/>
      <c r="FF70" s="122"/>
      <c r="FG70" s="122"/>
      <c r="FH70" s="122"/>
      <c r="FI70" s="122"/>
      <c r="FJ70" s="122"/>
      <c r="FK70" s="122"/>
      <c r="FL70" s="122"/>
      <c r="FM70" s="122"/>
      <c r="FN70" s="122"/>
      <c r="FO70" s="122"/>
      <c r="FP70" s="122"/>
      <c r="FQ70" s="122"/>
      <c r="FR70" s="122"/>
      <c r="FS70" s="122"/>
      <c r="FT70" s="122"/>
      <c r="FU70" s="122"/>
      <c r="FV70" s="122"/>
      <c r="FW70" s="122"/>
      <c r="FX70" s="122"/>
      <c r="FY70" s="122"/>
      <c r="FZ70" s="122"/>
      <c r="GA70" s="122"/>
      <c r="GB70" s="122"/>
      <c r="GC70" s="122"/>
      <c r="GD70" s="122"/>
      <c r="GE70" s="122"/>
      <c r="GF70" s="122"/>
      <c r="GG70" s="122"/>
      <c r="GH70" s="122"/>
      <c r="GI70" s="122"/>
      <c r="GJ70" s="122"/>
      <c r="GK70" s="122"/>
      <c r="GL70" s="122"/>
      <c r="GM70" s="122"/>
      <c r="GN70" s="122"/>
      <c r="GO70" s="122"/>
      <c r="GP70" s="122"/>
      <c r="GQ70" s="122"/>
      <c r="GR70" s="122"/>
      <c r="GS70" s="122"/>
      <c r="GT70" s="122"/>
      <c r="GU70" s="122"/>
      <c r="GV70" s="122"/>
      <c r="GW70" s="122"/>
      <c r="GX70" s="122"/>
      <c r="GY70" s="122"/>
      <c r="GZ70" s="122"/>
      <c r="HA70" s="122"/>
      <c r="HB70" s="122"/>
      <c r="HC70" s="122"/>
      <c r="HD70" s="122"/>
      <c r="HE70" s="122"/>
      <c r="HF70" s="122"/>
      <c r="HG70" s="122"/>
      <c r="HH70" s="122"/>
      <c r="HI70" s="122"/>
      <c r="HJ70" s="122"/>
      <c r="HK70" s="122"/>
      <c r="HL70" s="122"/>
      <c r="HM70" s="122"/>
      <c r="HN70" s="122"/>
      <c r="HO70" s="122"/>
      <c r="HP70" s="122"/>
      <c r="HQ70" s="122"/>
      <c r="HR70" s="122"/>
      <c r="HS70" s="122"/>
      <c r="HT70" s="122"/>
      <c r="HU70" s="122"/>
      <c r="HV70" s="122"/>
      <c r="HW70" s="122"/>
      <c r="HX70" s="122"/>
      <c r="HY70" s="122"/>
      <c r="HZ70" s="122"/>
      <c r="IA70" s="122"/>
      <c r="IB70" s="122"/>
      <c r="IC70" s="122"/>
      <c r="ID70" s="122"/>
      <c r="IE70" s="122"/>
      <c r="IF70" s="122"/>
      <c r="IG70" s="122"/>
      <c r="IH70" s="122"/>
      <c r="II70" s="122"/>
      <c r="IJ70" s="122"/>
      <c r="IK70" s="122"/>
      <c r="IL70" s="122"/>
      <c r="IM70" s="122"/>
      <c r="IN70" s="122"/>
      <c r="IO70" s="122"/>
      <c r="IP70" s="122"/>
      <c r="IQ70" s="122"/>
      <c r="IR70" s="122"/>
      <c r="IS70" s="122"/>
      <c r="IT70" s="122"/>
    </row>
    <row r="71" spans="1:254" s="122" customFormat="1" ht="45" x14ac:dyDescent="0.25">
      <c r="A71" s="6">
        <v>2</v>
      </c>
      <c r="B71" s="115" t="s">
        <v>3821</v>
      </c>
      <c r="C71" s="23" t="s">
        <v>292</v>
      </c>
      <c r="D71" s="15" t="s">
        <v>291</v>
      </c>
      <c r="E71" s="6">
        <v>70</v>
      </c>
      <c r="F71" s="8" t="s">
        <v>509</v>
      </c>
      <c r="G71" s="14" t="s">
        <v>510</v>
      </c>
      <c r="H71" s="172">
        <v>50.87</v>
      </c>
      <c r="I71" s="13" t="s">
        <v>37</v>
      </c>
      <c r="J71" s="16"/>
      <c r="K71" s="14" t="s">
        <v>511</v>
      </c>
      <c r="L71" s="16"/>
      <c r="M71" s="14"/>
      <c r="N71" s="16"/>
      <c r="O71" s="14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265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55"/>
    </row>
    <row r="72" spans="1:254" s="122" customFormat="1" ht="45" x14ac:dyDescent="0.25">
      <c r="A72" s="6">
        <v>2</v>
      </c>
      <c r="B72" s="115" t="s">
        <v>3821</v>
      </c>
      <c r="C72" s="23" t="s">
        <v>292</v>
      </c>
      <c r="D72" s="15" t="s">
        <v>291</v>
      </c>
      <c r="E72" s="6">
        <v>71</v>
      </c>
      <c r="F72" s="7" t="s">
        <v>512</v>
      </c>
      <c r="G72" s="14" t="s">
        <v>513</v>
      </c>
      <c r="H72" s="172">
        <v>81.3</v>
      </c>
      <c r="I72" s="13" t="s">
        <v>37</v>
      </c>
      <c r="J72" s="16"/>
      <c r="K72" s="14" t="s">
        <v>514</v>
      </c>
      <c r="L72" s="16"/>
      <c r="M72" s="14"/>
      <c r="N72" s="16"/>
      <c r="O72" s="14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265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55"/>
    </row>
    <row r="73" spans="1:254" s="122" customFormat="1" ht="45" x14ac:dyDescent="0.25">
      <c r="A73" s="6">
        <v>2</v>
      </c>
      <c r="B73" s="115" t="s">
        <v>3821</v>
      </c>
      <c r="C73" s="14" t="s">
        <v>317</v>
      </c>
      <c r="D73" s="15" t="s">
        <v>291</v>
      </c>
      <c r="E73" s="6">
        <v>72</v>
      </c>
      <c r="F73" s="7" t="s">
        <v>515</v>
      </c>
      <c r="G73" s="98" t="s">
        <v>516</v>
      </c>
      <c r="H73" s="172">
        <v>45.29</v>
      </c>
      <c r="I73" s="13" t="s">
        <v>37</v>
      </c>
      <c r="J73" s="16"/>
      <c r="K73" s="14" t="s">
        <v>517</v>
      </c>
      <c r="L73" s="16"/>
      <c r="M73" s="14"/>
      <c r="N73" s="16"/>
      <c r="O73" s="14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265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55"/>
    </row>
    <row r="74" spans="1:254" s="122" customFormat="1" ht="45" x14ac:dyDescent="0.25">
      <c r="A74" s="6">
        <v>2</v>
      </c>
      <c r="B74" s="115" t="s">
        <v>3821</v>
      </c>
      <c r="C74" s="15" t="s">
        <v>317</v>
      </c>
      <c r="D74" s="15" t="s">
        <v>291</v>
      </c>
      <c r="E74" s="6">
        <v>73</v>
      </c>
      <c r="F74" s="8" t="s">
        <v>518</v>
      </c>
      <c r="G74" s="110" t="s">
        <v>519</v>
      </c>
      <c r="H74" s="172">
        <v>83.59</v>
      </c>
      <c r="I74" s="95" t="s">
        <v>37</v>
      </c>
      <c r="J74" s="16"/>
      <c r="K74" s="14" t="s">
        <v>520</v>
      </c>
      <c r="L74" s="16"/>
      <c r="M74" s="14"/>
      <c r="N74" s="16"/>
      <c r="O74" s="14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265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55"/>
    </row>
    <row r="75" spans="1:254" s="122" customFormat="1" ht="45" x14ac:dyDescent="0.25">
      <c r="A75" s="6">
        <v>2</v>
      </c>
      <c r="B75" s="115" t="s">
        <v>3821</v>
      </c>
      <c r="C75" s="23" t="s">
        <v>292</v>
      </c>
      <c r="D75" s="15" t="s">
        <v>291</v>
      </c>
      <c r="E75" s="6">
        <v>74</v>
      </c>
      <c r="F75" s="8" t="s">
        <v>521</v>
      </c>
      <c r="G75" s="15" t="s">
        <v>522</v>
      </c>
      <c r="H75" s="171">
        <v>232.58</v>
      </c>
      <c r="I75" s="13" t="s">
        <v>37</v>
      </c>
      <c r="J75" s="16"/>
      <c r="K75" s="15" t="s">
        <v>523</v>
      </c>
      <c r="L75" s="26"/>
      <c r="M75" s="15" t="s">
        <v>524</v>
      </c>
      <c r="N75" s="26"/>
      <c r="O75" s="15" t="s">
        <v>525</v>
      </c>
      <c r="P75" s="26"/>
      <c r="Q75" s="26"/>
      <c r="R75" s="16"/>
      <c r="S75" s="16"/>
      <c r="T75" s="16"/>
      <c r="U75" s="16"/>
      <c r="V75" s="16"/>
      <c r="W75" s="16"/>
      <c r="X75" s="16"/>
      <c r="Y75" s="16"/>
      <c r="Z75" s="265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55"/>
    </row>
    <row r="76" spans="1:254" s="122" customFormat="1" ht="45" x14ac:dyDescent="0.25">
      <c r="A76" s="6">
        <v>2</v>
      </c>
      <c r="B76" s="115" t="s">
        <v>3821</v>
      </c>
      <c r="C76" s="16" t="s">
        <v>3625</v>
      </c>
      <c r="D76" s="15" t="s">
        <v>291</v>
      </c>
      <c r="E76" s="6">
        <v>75</v>
      </c>
      <c r="F76" s="7" t="s">
        <v>3645</v>
      </c>
      <c r="G76" s="98" t="s">
        <v>3703</v>
      </c>
      <c r="H76" s="174">
        <v>200</v>
      </c>
      <c r="I76" s="87" t="s">
        <v>68</v>
      </c>
      <c r="J76" s="90"/>
      <c r="K76" s="89" t="s">
        <v>3704</v>
      </c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213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32"/>
    </row>
    <row r="77" spans="1:254" s="122" customFormat="1" ht="60" x14ac:dyDescent="0.25">
      <c r="A77" s="6">
        <v>2</v>
      </c>
      <c r="B77" s="115" t="s">
        <v>3821</v>
      </c>
      <c r="C77" s="16" t="s">
        <v>3626</v>
      </c>
      <c r="D77" s="15" t="s">
        <v>291</v>
      </c>
      <c r="E77" s="6">
        <v>76</v>
      </c>
      <c r="F77" s="7" t="s">
        <v>3646</v>
      </c>
      <c r="G77" s="98" t="s">
        <v>3705</v>
      </c>
      <c r="H77" s="87">
        <v>81.680000000000007</v>
      </c>
      <c r="I77" s="87" t="s">
        <v>37</v>
      </c>
      <c r="J77" s="90"/>
      <c r="K77" s="89" t="s">
        <v>3706</v>
      </c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213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32"/>
    </row>
    <row r="78" spans="1:254" s="122" customFormat="1" ht="45" x14ac:dyDescent="0.25">
      <c r="A78" s="6">
        <v>2</v>
      </c>
      <c r="B78" s="115" t="s">
        <v>3821</v>
      </c>
      <c r="C78" s="16" t="s">
        <v>3626</v>
      </c>
      <c r="D78" s="15" t="s">
        <v>291</v>
      </c>
      <c r="E78" s="6">
        <v>77</v>
      </c>
      <c r="F78" s="7" t="s">
        <v>3647</v>
      </c>
      <c r="G78" s="98" t="s">
        <v>3707</v>
      </c>
      <c r="H78" s="87">
        <v>79.52</v>
      </c>
      <c r="I78" s="87" t="s">
        <v>37</v>
      </c>
      <c r="J78" s="90"/>
      <c r="K78" s="89" t="s">
        <v>3708</v>
      </c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213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32"/>
    </row>
    <row r="79" spans="1:254" s="122" customFormat="1" ht="60" x14ac:dyDescent="0.25">
      <c r="A79" s="6">
        <v>2</v>
      </c>
      <c r="B79" s="115" t="s">
        <v>3821</v>
      </c>
      <c r="C79" s="107" t="s">
        <v>3709</v>
      </c>
      <c r="D79" s="15" t="s">
        <v>291</v>
      </c>
      <c r="E79" s="6">
        <v>78</v>
      </c>
      <c r="F79" s="7" t="s">
        <v>3648</v>
      </c>
      <c r="G79" s="98" t="s">
        <v>3710</v>
      </c>
      <c r="H79" s="87">
        <v>65.430000000000007</v>
      </c>
      <c r="I79" s="87" t="s">
        <v>68</v>
      </c>
      <c r="J79" s="90"/>
      <c r="K79" s="89" t="s">
        <v>3711</v>
      </c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213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32"/>
    </row>
    <row r="80" spans="1:254" s="122" customFormat="1" ht="60" x14ac:dyDescent="0.25">
      <c r="A80" s="6">
        <v>2</v>
      </c>
      <c r="B80" s="115" t="s">
        <v>3821</v>
      </c>
      <c r="C80" s="16" t="s">
        <v>3627</v>
      </c>
      <c r="D80" s="15" t="s">
        <v>291</v>
      </c>
      <c r="E80" s="6">
        <v>79</v>
      </c>
      <c r="F80" s="7" t="s">
        <v>3649</v>
      </c>
      <c r="G80" s="89" t="s">
        <v>3712</v>
      </c>
      <c r="H80" s="87">
        <v>55.01</v>
      </c>
      <c r="I80" s="87" t="s">
        <v>37</v>
      </c>
      <c r="J80" s="90"/>
      <c r="K80" s="98" t="s">
        <v>3713</v>
      </c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213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32"/>
    </row>
    <row r="81" spans="1:254" s="122" customFormat="1" ht="45" x14ac:dyDescent="0.25">
      <c r="A81" s="6">
        <v>2</v>
      </c>
      <c r="B81" s="115" t="s">
        <v>3821</v>
      </c>
      <c r="C81" s="16" t="s">
        <v>317</v>
      </c>
      <c r="D81" s="15" t="s">
        <v>291</v>
      </c>
      <c r="E81" s="6">
        <v>80</v>
      </c>
      <c r="F81" s="7" t="s">
        <v>3651</v>
      </c>
      <c r="G81" s="98" t="s">
        <v>3714</v>
      </c>
      <c r="H81" s="175">
        <v>83</v>
      </c>
      <c r="I81" s="87" t="s">
        <v>37</v>
      </c>
      <c r="J81" s="90"/>
      <c r="K81" s="98" t="s">
        <v>3715</v>
      </c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213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32"/>
    </row>
    <row r="82" spans="1:254" s="122" customFormat="1" ht="45" x14ac:dyDescent="0.25">
      <c r="A82" s="6">
        <v>2</v>
      </c>
      <c r="B82" s="115" t="s">
        <v>3821</v>
      </c>
      <c r="C82" s="16" t="s">
        <v>317</v>
      </c>
      <c r="D82" s="15" t="s">
        <v>291</v>
      </c>
      <c r="E82" s="6">
        <v>81</v>
      </c>
      <c r="F82" s="7" t="s">
        <v>3652</v>
      </c>
      <c r="G82" s="98" t="s">
        <v>3716</v>
      </c>
      <c r="H82" s="175">
        <v>59</v>
      </c>
      <c r="I82" s="87" t="s">
        <v>37</v>
      </c>
      <c r="J82" s="90"/>
      <c r="K82" s="98" t="s">
        <v>3717</v>
      </c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213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32"/>
    </row>
    <row r="83" spans="1:254" s="122" customFormat="1" ht="45" x14ac:dyDescent="0.25">
      <c r="A83" s="6">
        <v>2</v>
      </c>
      <c r="B83" s="115" t="s">
        <v>3821</v>
      </c>
      <c r="C83" s="16" t="s">
        <v>317</v>
      </c>
      <c r="D83" s="15" t="s">
        <v>291</v>
      </c>
      <c r="E83" s="6">
        <v>82</v>
      </c>
      <c r="F83" s="7" t="s">
        <v>3653</v>
      </c>
      <c r="G83" s="98" t="s">
        <v>3714</v>
      </c>
      <c r="H83" s="175">
        <v>89</v>
      </c>
      <c r="I83" s="87" t="s">
        <v>37</v>
      </c>
      <c r="J83" s="90"/>
      <c r="K83" s="89" t="s">
        <v>3718</v>
      </c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213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32"/>
    </row>
    <row r="84" spans="1:254" s="122" customFormat="1" ht="45" x14ac:dyDescent="0.25">
      <c r="A84" s="6">
        <v>2</v>
      </c>
      <c r="B84" s="115" t="s">
        <v>3821</v>
      </c>
      <c r="C84" s="16" t="s">
        <v>3629</v>
      </c>
      <c r="D84" s="15" t="s">
        <v>291</v>
      </c>
      <c r="E84" s="6">
        <v>83</v>
      </c>
      <c r="F84" s="7" t="s">
        <v>3654</v>
      </c>
      <c r="G84" s="89" t="s">
        <v>3719</v>
      </c>
      <c r="H84" s="87">
        <v>77.459999999999994</v>
      </c>
      <c r="I84" s="87" t="s">
        <v>37</v>
      </c>
      <c r="J84" s="90"/>
      <c r="K84" s="89" t="s">
        <v>3720</v>
      </c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213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32"/>
    </row>
    <row r="85" spans="1:254" s="122" customFormat="1" ht="45" x14ac:dyDescent="0.25">
      <c r="A85" s="6">
        <v>2</v>
      </c>
      <c r="B85" s="115" t="s">
        <v>3821</v>
      </c>
      <c r="C85" s="16" t="s">
        <v>317</v>
      </c>
      <c r="D85" s="15" t="s">
        <v>291</v>
      </c>
      <c r="E85" s="6">
        <v>84</v>
      </c>
      <c r="F85" s="7" t="s">
        <v>3672</v>
      </c>
      <c r="G85" s="98" t="s">
        <v>3721</v>
      </c>
      <c r="H85" s="175">
        <v>83</v>
      </c>
      <c r="I85" s="87" t="s">
        <v>37</v>
      </c>
      <c r="J85" s="90"/>
      <c r="K85" s="89" t="s">
        <v>3722</v>
      </c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213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32"/>
    </row>
    <row r="86" spans="1:254" s="122" customFormat="1" ht="45" x14ac:dyDescent="0.25">
      <c r="A86" s="6">
        <v>2</v>
      </c>
      <c r="B86" s="115" t="s">
        <v>3821</v>
      </c>
      <c r="C86" s="16" t="s">
        <v>3640</v>
      </c>
      <c r="D86" s="15" t="s">
        <v>291</v>
      </c>
      <c r="E86" s="6">
        <v>85</v>
      </c>
      <c r="F86" s="7" t="s">
        <v>3673</v>
      </c>
      <c r="G86" s="98" t="s">
        <v>3721</v>
      </c>
      <c r="H86" s="175">
        <v>232</v>
      </c>
      <c r="I86" s="87" t="s">
        <v>37</v>
      </c>
      <c r="J86" s="90"/>
      <c r="K86" s="98" t="s">
        <v>3723</v>
      </c>
      <c r="L86" s="90"/>
      <c r="M86" s="90" t="s">
        <v>3722</v>
      </c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213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32"/>
    </row>
    <row r="87" spans="1:254" s="122" customFormat="1" ht="45" x14ac:dyDescent="0.25">
      <c r="A87" s="6">
        <v>2</v>
      </c>
      <c r="B87" s="115" t="s">
        <v>3821</v>
      </c>
      <c r="C87" s="16" t="s">
        <v>292</v>
      </c>
      <c r="D87" s="15" t="s">
        <v>291</v>
      </c>
      <c r="E87" s="6">
        <v>86</v>
      </c>
      <c r="F87" s="7" t="s">
        <v>3674</v>
      </c>
      <c r="G87" s="89" t="s">
        <v>3724</v>
      </c>
      <c r="H87" s="87">
        <v>26.05</v>
      </c>
      <c r="I87" s="87" t="s">
        <v>37</v>
      </c>
      <c r="J87" s="90"/>
      <c r="K87" s="89" t="s">
        <v>3725</v>
      </c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213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32"/>
    </row>
    <row r="88" spans="1:254" s="122" customFormat="1" ht="60" x14ac:dyDescent="0.25">
      <c r="A88" s="6">
        <v>2</v>
      </c>
      <c r="B88" s="115" t="s">
        <v>3821</v>
      </c>
      <c r="C88" s="16" t="s">
        <v>3644</v>
      </c>
      <c r="D88" s="15" t="s">
        <v>291</v>
      </c>
      <c r="E88" s="6">
        <v>87</v>
      </c>
      <c r="F88" s="7" t="s">
        <v>3678</v>
      </c>
      <c r="G88" s="98" t="s">
        <v>3726</v>
      </c>
      <c r="H88" s="175">
        <v>3350</v>
      </c>
      <c r="I88" s="87" t="s">
        <v>37</v>
      </c>
      <c r="J88" s="107" t="s">
        <v>3727</v>
      </c>
      <c r="K88" s="98" t="s">
        <v>3728</v>
      </c>
      <c r="L88" s="90"/>
      <c r="M88" s="90" t="s">
        <v>3729</v>
      </c>
      <c r="N88" s="90"/>
      <c r="O88" s="107" t="s">
        <v>3730</v>
      </c>
      <c r="P88" s="90"/>
      <c r="Q88" s="107" t="s">
        <v>3731</v>
      </c>
      <c r="R88" s="90"/>
      <c r="S88" s="90" t="s">
        <v>3732</v>
      </c>
      <c r="T88" s="90"/>
      <c r="U88" s="90"/>
      <c r="V88" s="90"/>
      <c r="W88" s="90"/>
      <c r="X88" s="90"/>
      <c r="Y88" s="90"/>
      <c r="Z88" s="213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32"/>
    </row>
    <row r="89" spans="1:254" s="122" customFormat="1" ht="45" x14ac:dyDescent="0.25">
      <c r="A89" s="6">
        <v>2</v>
      </c>
      <c r="B89" s="115" t="s">
        <v>3821</v>
      </c>
      <c r="C89" s="16" t="s">
        <v>448</v>
      </c>
      <c r="D89" s="15" t="s">
        <v>291</v>
      </c>
      <c r="E89" s="6">
        <v>88</v>
      </c>
      <c r="F89" s="7" t="s">
        <v>3679</v>
      </c>
      <c r="G89" s="98" t="s">
        <v>3733</v>
      </c>
      <c r="H89" s="175">
        <v>2185</v>
      </c>
      <c r="I89" s="87" t="s">
        <v>37</v>
      </c>
      <c r="J89" s="90"/>
      <c r="K89" s="89" t="s">
        <v>3734</v>
      </c>
      <c r="L89" s="90"/>
      <c r="M89" s="90" t="s">
        <v>3735</v>
      </c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213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32"/>
    </row>
    <row r="90" spans="1:254" s="122" customFormat="1" ht="90" x14ac:dyDescent="0.25">
      <c r="A90" s="6">
        <v>2</v>
      </c>
      <c r="B90" s="115" t="s">
        <v>3821</v>
      </c>
      <c r="C90" s="16" t="s">
        <v>4499</v>
      </c>
      <c r="D90" s="15" t="s">
        <v>291</v>
      </c>
      <c r="E90" s="6">
        <v>89</v>
      </c>
      <c r="F90" s="7" t="s">
        <v>4500</v>
      </c>
      <c r="G90" s="98" t="s">
        <v>4501</v>
      </c>
      <c r="H90" s="175">
        <v>130182.17</v>
      </c>
      <c r="I90" s="87" t="s">
        <v>68</v>
      </c>
      <c r="J90" s="379" t="s">
        <v>4502</v>
      </c>
      <c r="K90" s="380" t="s">
        <v>4503</v>
      </c>
      <c r="L90" s="380">
        <v>196892</v>
      </c>
      <c r="M90" s="381" t="s">
        <v>4504</v>
      </c>
      <c r="N90" s="380">
        <v>196940</v>
      </c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213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32"/>
    </row>
    <row r="91" spans="1:254" s="122" customFormat="1" ht="45" x14ac:dyDescent="0.25">
      <c r="A91" s="6">
        <v>2</v>
      </c>
      <c r="B91" s="115" t="s">
        <v>3821</v>
      </c>
      <c r="C91" s="15" t="s">
        <v>116</v>
      </c>
      <c r="D91" s="14" t="s">
        <v>117</v>
      </c>
      <c r="E91" s="6">
        <v>90</v>
      </c>
      <c r="F91" s="8" t="s">
        <v>118</v>
      </c>
      <c r="G91" s="14" t="s">
        <v>119</v>
      </c>
      <c r="H91" s="168">
        <v>60.41</v>
      </c>
      <c r="I91" s="95" t="s">
        <v>37</v>
      </c>
      <c r="J91" s="16"/>
      <c r="K91" s="14" t="s">
        <v>120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265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">
        <v>60.41</v>
      </c>
    </row>
    <row r="92" spans="1:254" ht="45" x14ac:dyDescent="0.25">
      <c r="A92" s="6">
        <v>2</v>
      </c>
      <c r="B92" s="115" t="s">
        <v>3821</v>
      </c>
      <c r="C92" s="14" t="s">
        <v>121</v>
      </c>
      <c r="D92" s="14" t="s">
        <v>117</v>
      </c>
      <c r="E92" s="6">
        <v>91</v>
      </c>
      <c r="F92" s="7" t="s">
        <v>122</v>
      </c>
      <c r="G92" s="14" t="s">
        <v>123</v>
      </c>
      <c r="H92" s="168">
        <v>98.43</v>
      </c>
      <c r="I92" s="13" t="s">
        <v>37</v>
      </c>
      <c r="J92" s="16"/>
      <c r="K92" s="14" t="s">
        <v>122</v>
      </c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265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">
        <v>98.43</v>
      </c>
      <c r="AN92" s="122"/>
      <c r="AO92" s="122"/>
      <c r="AP92" s="122"/>
      <c r="AQ92" s="122"/>
      <c r="AR92" s="122"/>
      <c r="AS92" s="122"/>
      <c r="AT92" s="122"/>
      <c r="AU92" s="122"/>
      <c r="AV92" s="122"/>
      <c r="AW92" s="122"/>
      <c r="AX92" s="122"/>
      <c r="AY92" s="122"/>
      <c r="AZ92" s="122"/>
      <c r="BA92" s="122"/>
      <c r="BB92" s="122"/>
      <c r="BC92" s="122"/>
      <c r="BD92" s="122"/>
      <c r="BE92" s="122"/>
      <c r="BF92" s="122"/>
      <c r="BG92" s="122"/>
      <c r="BH92" s="122"/>
      <c r="BI92" s="122"/>
      <c r="BJ92" s="122"/>
      <c r="BK92" s="122"/>
      <c r="BL92" s="122"/>
      <c r="BM92" s="122"/>
      <c r="BN92" s="122"/>
      <c r="BO92" s="122"/>
      <c r="BP92" s="122"/>
      <c r="BQ92" s="122"/>
      <c r="BR92" s="122"/>
      <c r="BS92" s="122"/>
      <c r="BT92" s="122"/>
      <c r="BU92" s="122"/>
      <c r="BV92" s="122"/>
      <c r="BW92" s="122"/>
      <c r="BX92" s="122"/>
      <c r="BY92" s="122"/>
      <c r="BZ92" s="122"/>
      <c r="CA92" s="122"/>
      <c r="CB92" s="122"/>
      <c r="CC92" s="122"/>
      <c r="CD92" s="122"/>
      <c r="CE92" s="122"/>
      <c r="CF92" s="122"/>
      <c r="CG92" s="122"/>
      <c r="CH92" s="122"/>
      <c r="CI92" s="122"/>
      <c r="CJ92" s="122"/>
      <c r="CK92" s="122"/>
      <c r="CL92" s="122"/>
      <c r="CM92" s="122"/>
      <c r="CN92" s="122"/>
      <c r="CO92" s="122"/>
      <c r="CP92" s="122"/>
      <c r="CQ92" s="122"/>
      <c r="CR92" s="122"/>
      <c r="CS92" s="122"/>
      <c r="CT92" s="122"/>
      <c r="CU92" s="122"/>
      <c r="CV92" s="122"/>
      <c r="CW92" s="122"/>
      <c r="CX92" s="122"/>
      <c r="CY92" s="122"/>
      <c r="CZ92" s="122"/>
      <c r="DA92" s="122"/>
      <c r="DB92" s="122"/>
      <c r="DC92" s="122"/>
      <c r="DD92" s="122"/>
      <c r="DE92" s="122"/>
      <c r="DF92" s="122"/>
      <c r="DG92" s="122"/>
      <c r="DH92" s="122"/>
      <c r="DI92" s="122"/>
      <c r="DJ92" s="122"/>
      <c r="DK92" s="122"/>
      <c r="DL92" s="122"/>
      <c r="DM92" s="122"/>
      <c r="DN92" s="122"/>
      <c r="DO92" s="122"/>
      <c r="DP92" s="122"/>
      <c r="DQ92" s="122"/>
      <c r="DR92" s="122"/>
      <c r="DS92" s="122"/>
      <c r="DT92" s="122"/>
      <c r="DU92" s="122"/>
      <c r="DV92" s="122"/>
      <c r="DW92" s="122"/>
      <c r="DX92" s="122"/>
      <c r="DY92" s="122"/>
      <c r="DZ92" s="122"/>
      <c r="EA92" s="122"/>
      <c r="EB92" s="122"/>
      <c r="EC92" s="122"/>
      <c r="ED92" s="122"/>
      <c r="EE92" s="122"/>
      <c r="EF92" s="122"/>
      <c r="EG92" s="122"/>
      <c r="EH92" s="122"/>
      <c r="EI92" s="122"/>
      <c r="EJ92" s="122"/>
      <c r="EK92" s="122"/>
      <c r="EL92" s="122"/>
      <c r="EM92" s="122"/>
      <c r="EN92" s="122"/>
      <c r="EO92" s="122"/>
      <c r="EP92" s="122"/>
      <c r="EQ92" s="122"/>
      <c r="ER92" s="122"/>
      <c r="ES92" s="122"/>
      <c r="ET92" s="122"/>
      <c r="EU92" s="122"/>
      <c r="EV92" s="122"/>
      <c r="EW92" s="122"/>
      <c r="EX92" s="122"/>
      <c r="EY92" s="122"/>
      <c r="EZ92" s="122"/>
      <c r="FA92" s="122"/>
      <c r="FB92" s="122"/>
      <c r="FC92" s="122"/>
      <c r="FD92" s="122"/>
      <c r="FE92" s="122"/>
      <c r="FF92" s="122"/>
      <c r="FG92" s="122"/>
      <c r="FH92" s="122"/>
      <c r="FI92" s="122"/>
      <c r="FJ92" s="122"/>
      <c r="FK92" s="122"/>
      <c r="FL92" s="122"/>
      <c r="FM92" s="122"/>
      <c r="FN92" s="122"/>
      <c r="FO92" s="122"/>
      <c r="FP92" s="122"/>
      <c r="FQ92" s="122"/>
      <c r="FR92" s="122"/>
      <c r="FS92" s="122"/>
      <c r="FT92" s="122"/>
      <c r="FU92" s="122"/>
      <c r="FV92" s="122"/>
      <c r="FW92" s="122"/>
      <c r="FX92" s="122"/>
      <c r="FY92" s="122"/>
      <c r="FZ92" s="122"/>
      <c r="GA92" s="122"/>
      <c r="GB92" s="122"/>
      <c r="GC92" s="122"/>
      <c r="GD92" s="122"/>
      <c r="GE92" s="122"/>
      <c r="GF92" s="122"/>
      <c r="GG92" s="122"/>
      <c r="GH92" s="122"/>
      <c r="GI92" s="122"/>
      <c r="GJ92" s="122"/>
      <c r="GK92" s="122"/>
      <c r="GL92" s="122"/>
      <c r="GM92" s="122"/>
      <c r="GN92" s="122"/>
      <c r="GO92" s="122"/>
      <c r="GP92" s="122"/>
      <c r="GQ92" s="122"/>
      <c r="GR92" s="122"/>
      <c r="GS92" s="122"/>
      <c r="GT92" s="122"/>
      <c r="GU92" s="122"/>
      <c r="GV92" s="122"/>
      <c r="GW92" s="122"/>
      <c r="GX92" s="122"/>
      <c r="GY92" s="122"/>
      <c r="GZ92" s="122"/>
      <c r="HA92" s="122"/>
      <c r="HB92" s="122"/>
      <c r="HC92" s="122"/>
      <c r="HD92" s="122"/>
      <c r="HE92" s="122"/>
      <c r="HF92" s="122"/>
      <c r="HG92" s="122"/>
      <c r="HH92" s="122"/>
      <c r="HI92" s="122"/>
      <c r="HJ92" s="122"/>
      <c r="HK92" s="122"/>
      <c r="HL92" s="122"/>
      <c r="HM92" s="122"/>
      <c r="HN92" s="122"/>
      <c r="HO92" s="122"/>
      <c r="HP92" s="122"/>
      <c r="HQ92" s="122"/>
      <c r="HR92" s="122"/>
      <c r="HS92" s="122"/>
      <c r="HT92" s="122"/>
      <c r="HU92" s="122"/>
      <c r="HV92" s="122"/>
      <c r="HW92" s="122"/>
      <c r="HX92" s="122"/>
      <c r="HY92" s="122"/>
      <c r="HZ92" s="122"/>
      <c r="IA92" s="122"/>
      <c r="IB92" s="122"/>
      <c r="IC92" s="122"/>
      <c r="ID92" s="122"/>
      <c r="IE92" s="122"/>
      <c r="IF92" s="122"/>
      <c r="IG92" s="122"/>
      <c r="IH92" s="122"/>
      <c r="II92" s="122"/>
      <c r="IJ92" s="122"/>
      <c r="IK92" s="122"/>
      <c r="IL92" s="122"/>
      <c r="IM92" s="122"/>
      <c r="IN92" s="122"/>
      <c r="IO92" s="122"/>
      <c r="IP92" s="122"/>
      <c r="IQ92" s="122"/>
      <c r="IR92" s="122"/>
      <c r="IS92" s="122"/>
      <c r="IT92" s="122"/>
    </row>
    <row r="93" spans="1:254" s="1" customFormat="1" ht="60" x14ac:dyDescent="0.25">
      <c r="A93" s="6">
        <v>2</v>
      </c>
      <c r="B93" s="115" t="s">
        <v>3821</v>
      </c>
      <c r="C93" s="15" t="s">
        <v>121</v>
      </c>
      <c r="D93" s="14" t="s">
        <v>117</v>
      </c>
      <c r="E93" s="6">
        <v>92</v>
      </c>
      <c r="F93" s="8" t="s">
        <v>124</v>
      </c>
      <c r="G93" s="14" t="s">
        <v>125</v>
      </c>
      <c r="H93" s="168">
        <v>46.62</v>
      </c>
      <c r="I93" s="95" t="s">
        <v>37</v>
      </c>
      <c r="J93" s="16"/>
      <c r="K93" s="15" t="s">
        <v>124</v>
      </c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265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97">
        <v>46.67</v>
      </c>
      <c r="AN93" s="122"/>
      <c r="AO93" s="122"/>
      <c r="AP93" s="122"/>
      <c r="AQ93" s="122"/>
      <c r="AR93" s="122"/>
      <c r="AS93" s="122"/>
      <c r="AT93" s="122"/>
      <c r="AU93" s="122"/>
      <c r="AV93" s="122"/>
      <c r="AW93" s="122"/>
      <c r="AX93" s="122"/>
      <c r="AY93" s="122"/>
      <c r="AZ93" s="122"/>
      <c r="BA93" s="122"/>
      <c r="BB93" s="122"/>
      <c r="BC93" s="122"/>
      <c r="BD93" s="122"/>
      <c r="BE93" s="122"/>
      <c r="BF93" s="122"/>
      <c r="BG93" s="122"/>
      <c r="BH93" s="122"/>
      <c r="BI93" s="122"/>
      <c r="BJ93" s="122"/>
      <c r="BK93" s="122"/>
      <c r="BL93" s="122"/>
      <c r="BM93" s="122"/>
      <c r="BN93" s="122"/>
      <c r="BO93" s="122"/>
      <c r="BP93" s="122"/>
      <c r="BQ93" s="122"/>
      <c r="BR93" s="122"/>
      <c r="BS93" s="122"/>
      <c r="BT93" s="122"/>
      <c r="BU93" s="122"/>
      <c r="BV93" s="122"/>
      <c r="BW93" s="122"/>
      <c r="BX93" s="122"/>
      <c r="BY93" s="122"/>
      <c r="BZ93" s="122"/>
      <c r="CA93" s="122"/>
      <c r="CB93" s="122"/>
      <c r="CC93" s="122"/>
      <c r="CD93" s="122"/>
      <c r="CE93" s="122"/>
      <c r="CF93" s="122"/>
      <c r="CG93" s="122"/>
      <c r="CH93" s="122"/>
      <c r="CI93" s="122"/>
      <c r="CJ93" s="122"/>
      <c r="CK93" s="122"/>
      <c r="CL93" s="122"/>
      <c r="CM93" s="122"/>
      <c r="CN93" s="122"/>
      <c r="CO93" s="122"/>
      <c r="CP93" s="122"/>
      <c r="CQ93" s="122"/>
      <c r="CR93" s="122"/>
      <c r="CS93" s="122"/>
      <c r="CT93" s="122"/>
      <c r="CU93" s="122"/>
      <c r="CV93" s="122"/>
      <c r="CW93" s="122"/>
      <c r="CX93" s="122"/>
      <c r="CY93" s="122"/>
      <c r="CZ93" s="122"/>
      <c r="DA93" s="122"/>
      <c r="DB93" s="122"/>
      <c r="DC93" s="122"/>
      <c r="DD93" s="122"/>
      <c r="DE93" s="122"/>
      <c r="DF93" s="122"/>
      <c r="DG93" s="122"/>
      <c r="DH93" s="122"/>
      <c r="DI93" s="122"/>
      <c r="DJ93" s="122"/>
      <c r="DK93" s="122"/>
      <c r="DL93" s="122"/>
      <c r="DM93" s="122"/>
      <c r="DN93" s="122"/>
      <c r="DO93" s="122"/>
      <c r="DP93" s="122"/>
      <c r="DQ93" s="122"/>
      <c r="DR93" s="122"/>
      <c r="DS93" s="122"/>
      <c r="DT93" s="122"/>
      <c r="DU93" s="122"/>
      <c r="DV93" s="122"/>
      <c r="DW93" s="122"/>
      <c r="DX93" s="122"/>
      <c r="DY93" s="122"/>
      <c r="DZ93" s="122"/>
      <c r="EA93" s="122"/>
      <c r="EB93" s="122"/>
      <c r="EC93" s="122"/>
      <c r="ED93" s="122"/>
      <c r="EE93" s="122"/>
      <c r="EF93" s="122"/>
      <c r="EG93" s="122"/>
      <c r="EH93" s="122"/>
      <c r="EI93" s="122"/>
      <c r="EJ93" s="122"/>
      <c r="EK93" s="122"/>
      <c r="EL93" s="122"/>
      <c r="EM93" s="122"/>
      <c r="EN93" s="122"/>
      <c r="EO93" s="122"/>
      <c r="EP93" s="122"/>
      <c r="EQ93" s="122"/>
      <c r="ER93" s="122"/>
      <c r="ES93" s="122"/>
      <c r="ET93" s="122"/>
      <c r="EU93" s="122"/>
      <c r="EV93" s="122"/>
      <c r="EW93" s="122"/>
      <c r="EX93" s="122"/>
      <c r="EY93" s="122"/>
      <c r="EZ93" s="122"/>
      <c r="FA93" s="122"/>
      <c r="FB93" s="122"/>
      <c r="FC93" s="122"/>
      <c r="FD93" s="122"/>
      <c r="FE93" s="122"/>
      <c r="FF93" s="122"/>
      <c r="FG93" s="122"/>
      <c r="FH93" s="122"/>
      <c r="FI93" s="122"/>
      <c r="FJ93" s="122"/>
      <c r="FK93" s="122"/>
      <c r="FL93" s="122"/>
      <c r="FM93" s="122"/>
      <c r="FN93" s="122"/>
      <c r="FO93" s="122"/>
      <c r="FP93" s="122"/>
      <c r="FQ93" s="122"/>
      <c r="FR93" s="122"/>
      <c r="FS93" s="122"/>
      <c r="FT93" s="122"/>
      <c r="FU93" s="122"/>
      <c r="FV93" s="122"/>
      <c r="FW93" s="122"/>
      <c r="FX93" s="122"/>
      <c r="FY93" s="122"/>
      <c r="FZ93" s="122"/>
      <c r="GA93" s="122"/>
      <c r="GB93" s="122"/>
      <c r="GC93" s="122"/>
      <c r="GD93" s="122"/>
      <c r="GE93" s="122"/>
      <c r="GF93" s="122"/>
      <c r="GG93" s="122"/>
      <c r="GH93" s="122"/>
      <c r="GI93" s="122"/>
      <c r="GJ93" s="122"/>
      <c r="GK93" s="122"/>
      <c r="GL93" s="122"/>
      <c r="GM93" s="122"/>
      <c r="GN93" s="122"/>
      <c r="GO93" s="122"/>
      <c r="GP93" s="122"/>
      <c r="GQ93" s="122"/>
      <c r="GR93" s="122"/>
      <c r="GS93" s="122"/>
      <c r="GT93" s="122"/>
      <c r="GU93" s="122"/>
      <c r="GV93" s="122"/>
      <c r="GW93" s="122"/>
      <c r="GX93" s="122"/>
      <c r="GY93" s="122"/>
      <c r="GZ93" s="122"/>
      <c r="HA93" s="122"/>
      <c r="HB93" s="122"/>
      <c r="HC93" s="122"/>
      <c r="HD93" s="122"/>
      <c r="HE93" s="122"/>
      <c r="HF93" s="122"/>
      <c r="HG93" s="122"/>
      <c r="HH93" s="122"/>
      <c r="HI93" s="122"/>
      <c r="HJ93" s="122"/>
      <c r="HK93" s="122"/>
      <c r="HL93" s="122"/>
      <c r="HM93" s="122"/>
      <c r="HN93" s="122"/>
      <c r="HO93" s="122"/>
      <c r="HP93" s="122"/>
      <c r="HQ93" s="122"/>
      <c r="HR93" s="122"/>
      <c r="HS93" s="122"/>
      <c r="HT93" s="122"/>
      <c r="HU93" s="122"/>
      <c r="HV93" s="122"/>
      <c r="HW93" s="122"/>
      <c r="HX93" s="122"/>
      <c r="HY93" s="122"/>
      <c r="HZ93" s="122"/>
      <c r="IA93" s="122"/>
      <c r="IB93" s="122"/>
      <c r="IC93" s="122"/>
      <c r="ID93" s="122"/>
      <c r="IE93" s="122"/>
      <c r="IF93" s="122"/>
      <c r="IG93" s="122"/>
      <c r="IH93" s="122"/>
      <c r="II93" s="122"/>
      <c r="IJ93" s="122"/>
      <c r="IK93" s="122"/>
      <c r="IL93" s="122"/>
      <c r="IM93" s="122"/>
      <c r="IN93" s="122"/>
      <c r="IO93" s="122"/>
      <c r="IP93" s="122"/>
      <c r="IQ93" s="122"/>
      <c r="IR93" s="122"/>
      <c r="IS93" s="122"/>
      <c r="IT93" s="122"/>
    </row>
    <row r="94" spans="1:254" s="55" customFormat="1" ht="45" x14ac:dyDescent="0.25">
      <c r="A94" s="6">
        <v>2</v>
      </c>
      <c r="B94" s="115" t="s">
        <v>3821</v>
      </c>
      <c r="C94" s="15" t="s">
        <v>126</v>
      </c>
      <c r="D94" s="14" t="s">
        <v>117</v>
      </c>
      <c r="E94" s="6">
        <v>93</v>
      </c>
      <c r="F94" s="8" t="s">
        <v>127</v>
      </c>
      <c r="G94" s="14" t="s">
        <v>128</v>
      </c>
      <c r="H94" s="168">
        <v>31.33</v>
      </c>
      <c r="I94" s="13" t="s">
        <v>68</v>
      </c>
      <c r="J94" s="16"/>
      <c r="K94" s="14" t="s">
        <v>129</v>
      </c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265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46">
        <v>31.68</v>
      </c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</row>
    <row r="95" spans="1:254" s="55" customFormat="1" ht="45" x14ac:dyDescent="0.25">
      <c r="A95" s="6">
        <v>2</v>
      </c>
      <c r="B95" s="115" t="s">
        <v>3821</v>
      </c>
      <c r="C95" s="14" t="s">
        <v>262</v>
      </c>
      <c r="D95" s="17" t="s">
        <v>117</v>
      </c>
      <c r="E95" s="6">
        <v>94</v>
      </c>
      <c r="F95" s="7" t="s">
        <v>263</v>
      </c>
      <c r="G95" s="15" t="s">
        <v>264</v>
      </c>
      <c r="H95" s="24">
        <v>844.56</v>
      </c>
      <c r="I95" s="24" t="s">
        <v>37</v>
      </c>
      <c r="J95" s="18"/>
      <c r="K95" s="14" t="s">
        <v>265</v>
      </c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6"/>
      <c r="X95" s="16"/>
      <c r="Y95" s="16"/>
      <c r="Z95" s="265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22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</row>
    <row r="96" spans="1:254" s="55" customFormat="1" ht="45" x14ac:dyDescent="0.25">
      <c r="A96" s="6">
        <v>2</v>
      </c>
      <c r="B96" s="115" t="s">
        <v>3821</v>
      </c>
      <c r="C96" s="8" t="s">
        <v>266</v>
      </c>
      <c r="D96" s="17" t="s">
        <v>117</v>
      </c>
      <c r="E96" s="6">
        <v>95</v>
      </c>
      <c r="F96" s="8" t="s">
        <v>267</v>
      </c>
      <c r="G96" s="7" t="s">
        <v>268</v>
      </c>
      <c r="H96" s="169">
        <v>45.84</v>
      </c>
      <c r="I96" s="6" t="s">
        <v>37</v>
      </c>
      <c r="J96" s="9"/>
      <c r="K96" s="7" t="s">
        <v>267</v>
      </c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16"/>
      <c r="X96" s="16"/>
      <c r="Y96" s="16"/>
      <c r="Z96" s="265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22"/>
    </row>
    <row r="97" spans="1:254" s="55" customFormat="1" ht="45" x14ac:dyDescent="0.25">
      <c r="A97" s="6">
        <v>2</v>
      </c>
      <c r="B97" s="115" t="s">
        <v>3821</v>
      </c>
      <c r="C97" s="8" t="s">
        <v>269</v>
      </c>
      <c r="D97" s="17" t="s">
        <v>117</v>
      </c>
      <c r="E97" s="6">
        <v>96</v>
      </c>
      <c r="F97" s="8" t="s">
        <v>270</v>
      </c>
      <c r="G97" s="7" t="s">
        <v>271</v>
      </c>
      <c r="H97" s="169">
        <v>359.44</v>
      </c>
      <c r="I97" s="96" t="s">
        <v>37</v>
      </c>
      <c r="J97" s="9"/>
      <c r="K97" s="7" t="s">
        <v>272</v>
      </c>
      <c r="L97" s="9">
        <v>1453274</v>
      </c>
      <c r="M97" s="9" t="s">
        <v>273</v>
      </c>
      <c r="N97" s="9">
        <v>1263981</v>
      </c>
      <c r="O97" s="9" t="s">
        <v>274</v>
      </c>
      <c r="P97" s="9">
        <v>1203374</v>
      </c>
      <c r="Q97" s="9" t="s">
        <v>275</v>
      </c>
      <c r="R97" s="9">
        <v>1453347</v>
      </c>
      <c r="S97" s="9" t="s">
        <v>276</v>
      </c>
      <c r="T97" s="9">
        <v>1455393</v>
      </c>
      <c r="U97" s="9" t="s">
        <v>277</v>
      </c>
      <c r="V97" s="9">
        <v>1453332</v>
      </c>
      <c r="W97" s="16"/>
      <c r="X97" s="16"/>
      <c r="Y97" s="16"/>
      <c r="Z97" s="265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22"/>
    </row>
    <row r="98" spans="1:254" s="55" customFormat="1" ht="45" x14ac:dyDescent="0.25">
      <c r="A98" s="6">
        <v>2</v>
      </c>
      <c r="B98" s="115" t="s">
        <v>3821</v>
      </c>
      <c r="C98" s="8" t="s">
        <v>278</v>
      </c>
      <c r="D98" s="17" t="s">
        <v>117</v>
      </c>
      <c r="E98" s="6">
        <v>97</v>
      </c>
      <c r="F98" s="8" t="s">
        <v>279</v>
      </c>
      <c r="G98" s="7" t="s">
        <v>280</v>
      </c>
      <c r="H98" s="169">
        <v>86.97</v>
      </c>
      <c r="I98" s="6" t="s">
        <v>37</v>
      </c>
      <c r="J98" s="9"/>
      <c r="K98" s="7" t="s">
        <v>281</v>
      </c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16"/>
      <c r="X98" s="16"/>
      <c r="Y98" s="16"/>
      <c r="Z98" s="265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22"/>
    </row>
    <row r="99" spans="1:254" s="1" customFormat="1" ht="45" x14ac:dyDescent="0.25">
      <c r="A99" s="6">
        <v>2</v>
      </c>
      <c r="B99" s="115" t="s">
        <v>3821</v>
      </c>
      <c r="C99" s="8" t="s">
        <v>282</v>
      </c>
      <c r="D99" s="17" t="s">
        <v>117</v>
      </c>
      <c r="E99" s="6">
        <v>98</v>
      </c>
      <c r="F99" s="8" t="s">
        <v>283</v>
      </c>
      <c r="G99" s="7" t="s">
        <v>284</v>
      </c>
      <c r="H99" s="169">
        <v>39.049999999999997</v>
      </c>
      <c r="I99" s="96" t="s">
        <v>37</v>
      </c>
      <c r="J99" s="9"/>
      <c r="K99" s="7" t="s">
        <v>285</v>
      </c>
      <c r="L99" s="9">
        <v>1686863</v>
      </c>
      <c r="M99" s="9" t="s">
        <v>286</v>
      </c>
      <c r="N99" s="9">
        <v>1689236</v>
      </c>
      <c r="O99" s="9"/>
      <c r="P99" s="9"/>
      <c r="Q99" s="9"/>
      <c r="R99" s="9"/>
      <c r="S99" s="9"/>
      <c r="T99" s="9"/>
      <c r="U99" s="9"/>
      <c r="V99" s="9"/>
      <c r="W99" s="16"/>
      <c r="X99" s="16"/>
      <c r="Y99" s="16"/>
      <c r="Z99" s="265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22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</row>
    <row r="100" spans="1:254" ht="45" x14ac:dyDescent="0.25">
      <c r="A100" s="6">
        <v>2</v>
      </c>
      <c r="B100" s="115" t="s">
        <v>3821</v>
      </c>
      <c r="C100" s="8" t="s">
        <v>287</v>
      </c>
      <c r="D100" s="17" t="s">
        <v>117</v>
      </c>
      <c r="E100" s="6">
        <v>99</v>
      </c>
      <c r="F100" s="8" t="s">
        <v>288</v>
      </c>
      <c r="G100" s="7" t="s">
        <v>289</v>
      </c>
      <c r="H100" s="169">
        <v>68.349999999999994</v>
      </c>
      <c r="I100" s="96" t="s">
        <v>37</v>
      </c>
      <c r="J100" s="9"/>
      <c r="K100" s="7" t="s">
        <v>290</v>
      </c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16"/>
      <c r="X100" s="16"/>
      <c r="Y100" s="16"/>
      <c r="Z100" s="265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22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</row>
    <row r="101" spans="1:254" ht="47.25" x14ac:dyDescent="0.25">
      <c r="A101" s="6">
        <v>2</v>
      </c>
      <c r="B101" s="115" t="s">
        <v>3821</v>
      </c>
      <c r="C101" s="8" t="s">
        <v>4473</v>
      </c>
      <c r="D101" s="14" t="s">
        <v>117</v>
      </c>
      <c r="E101" s="6">
        <v>100</v>
      </c>
      <c r="F101" s="357" t="s">
        <v>4461</v>
      </c>
      <c r="G101" s="362" t="s">
        <v>4467</v>
      </c>
      <c r="H101" s="360">
        <v>1043.32</v>
      </c>
      <c r="I101" s="96" t="s">
        <v>37</v>
      </c>
      <c r="J101" s="9"/>
      <c r="K101" s="363" t="s">
        <v>4475</v>
      </c>
      <c r="L101" s="376">
        <v>2542483</v>
      </c>
      <c r="M101" s="365" t="s">
        <v>4476</v>
      </c>
      <c r="N101" s="364">
        <v>6384324</v>
      </c>
      <c r="O101"/>
      <c r="P101"/>
      <c r="Q101"/>
      <c r="R101"/>
      <c r="S101"/>
      <c r="T101" s="9"/>
      <c r="U101" s="9"/>
      <c r="V101" s="9"/>
      <c r="W101" s="16"/>
      <c r="X101" s="16"/>
      <c r="Y101" s="16"/>
      <c r="Z101" s="265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22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</row>
    <row r="102" spans="1:254" ht="60.75" x14ac:dyDescent="0.25">
      <c r="A102" s="6">
        <v>2</v>
      </c>
      <c r="B102" s="115" t="s">
        <v>3821</v>
      </c>
      <c r="C102" s="8" t="s">
        <v>4473</v>
      </c>
      <c r="D102" s="14" t="s">
        <v>117</v>
      </c>
      <c r="E102" s="6">
        <v>101</v>
      </c>
      <c r="F102" s="358" t="s">
        <v>4462</v>
      </c>
      <c r="G102" s="357" t="s">
        <v>4468</v>
      </c>
      <c r="H102" s="361">
        <v>465.67</v>
      </c>
      <c r="I102" s="96" t="s">
        <v>37</v>
      </c>
      <c r="J102" s="9"/>
      <c r="K102" s="367" t="s">
        <v>4477</v>
      </c>
      <c r="L102" s="86"/>
      <c r="M102" s="367" t="s">
        <v>4478</v>
      </c>
      <c r="N102" s="92"/>
      <c r="O102" s="367" t="s">
        <v>4479</v>
      </c>
      <c r="P102" s="92"/>
      <c r="Q102" s="367" t="s">
        <v>4480</v>
      </c>
      <c r="R102" s="92"/>
      <c r="S102" s="92"/>
      <c r="T102" s="9"/>
      <c r="U102" s="9"/>
      <c r="V102" s="9"/>
      <c r="W102" s="16"/>
      <c r="X102" s="16"/>
      <c r="Y102" s="16"/>
      <c r="Z102" s="265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22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</row>
    <row r="103" spans="1:254" ht="60.75" x14ac:dyDescent="0.25">
      <c r="A103" s="6">
        <v>2</v>
      </c>
      <c r="B103" s="115" t="s">
        <v>3821</v>
      </c>
      <c r="C103" s="8" t="s">
        <v>4473</v>
      </c>
      <c r="D103" s="14" t="s">
        <v>117</v>
      </c>
      <c r="E103" s="6">
        <v>102</v>
      </c>
      <c r="F103" s="358" t="s">
        <v>4463</v>
      </c>
      <c r="G103" s="96" t="s">
        <v>4468</v>
      </c>
      <c r="H103" s="123">
        <v>311.41000000000003</v>
      </c>
      <c r="I103" s="96" t="s">
        <v>37</v>
      </c>
      <c r="J103" s="9"/>
      <c r="K103" s="365" t="s">
        <v>4481</v>
      </c>
      <c r="L103" s="86"/>
      <c r="M103" s="367" t="s">
        <v>4482</v>
      </c>
      <c r="N103" s="92"/>
      <c r="O103" s="367" t="s">
        <v>4479</v>
      </c>
      <c r="P103" s="92"/>
      <c r="Q103" s="367" t="s">
        <v>4480</v>
      </c>
      <c r="R103" s="92"/>
      <c r="S103" s="92"/>
      <c r="T103" s="9"/>
      <c r="U103" s="9"/>
      <c r="V103" s="9"/>
      <c r="W103" s="16"/>
      <c r="X103" s="16"/>
      <c r="Y103" s="16"/>
      <c r="Z103" s="265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22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5"/>
      <c r="FP103" s="55"/>
      <c r="FQ103" s="55"/>
      <c r="FR103" s="55"/>
      <c r="FS103" s="55"/>
      <c r="FT103" s="55"/>
      <c r="FU103" s="55"/>
      <c r="FV103" s="55"/>
      <c r="FW103" s="55"/>
      <c r="FX103" s="55"/>
      <c r="FY103" s="55"/>
      <c r="FZ103" s="55"/>
      <c r="GA103" s="55"/>
      <c r="GB103" s="55"/>
      <c r="GC103" s="55"/>
      <c r="GD103" s="55"/>
      <c r="GE103" s="55"/>
      <c r="GF103" s="55"/>
      <c r="GG103" s="55"/>
      <c r="GH103" s="55"/>
      <c r="GI103" s="55"/>
      <c r="GJ103" s="55"/>
      <c r="GK103" s="55"/>
      <c r="GL103" s="55"/>
      <c r="GM103" s="55"/>
      <c r="GN103" s="55"/>
      <c r="GO103" s="55"/>
      <c r="GP103" s="55"/>
      <c r="GQ103" s="55"/>
      <c r="GR103" s="55"/>
      <c r="GS103" s="55"/>
      <c r="GT103" s="55"/>
      <c r="GU103" s="55"/>
      <c r="GV103" s="55"/>
      <c r="GW103" s="55"/>
      <c r="GX103" s="55"/>
      <c r="GY103" s="55"/>
      <c r="GZ103" s="55"/>
      <c r="HA103" s="55"/>
      <c r="HB103" s="55"/>
      <c r="HC103" s="55"/>
      <c r="HD103" s="55"/>
      <c r="HE103" s="55"/>
      <c r="HF103" s="55"/>
      <c r="HG103" s="55"/>
      <c r="HH103" s="55"/>
      <c r="HI103" s="55"/>
      <c r="HJ103" s="55"/>
      <c r="HK103" s="55"/>
      <c r="HL103" s="55"/>
      <c r="HM103" s="55"/>
      <c r="HN103" s="55"/>
      <c r="HO103" s="55"/>
      <c r="HP103" s="55"/>
      <c r="HQ103" s="55"/>
      <c r="HR103" s="55"/>
      <c r="HS103" s="55"/>
      <c r="HT103" s="55"/>
      <c r="HU103" s="55"/>
      <c r="HV103" s="55"/>
      <c r="HW103" s="55"/>
      <c r="HX103" s="55"/>
      <c r="HY103" s="55"/>
      <c r="HZ103" s="55"/>
      <c r="IA103" s="55"/>
      <c r="IB103" s="55"/>
      <c r="IC103" s="55"/>
      <c r="ID103" s="55"/>
      <c r="IE103" s="55"/>
      <c r="IF103" s="55"/>
      <c r="IG103" s="55"/>
      <c r="IH103" s="55"/>
      <c r="II103" s="55"/>
      <c r="IJ103" s="55"/>
      <c r="IK103" s="55"/>
      <c r="IL103" s="55"/>
      <c r="IM103" s="55"/>
      <c r="IN103" s="55"/>
      <c r="IO103" s="55"/>
      <c r="IP103" s="55"/>
      <c r="IQ103" s="55"/>
      <c r="IR103" s="55"/>
      <c r="IS103" s="55"/>
      <c r="IT103" s="55"/>
    </row>
    <row r="104" spans="1:254" ht="63" x14ac:dyDescent="0.25">
      <c r="A104" s="6">
        <v>2</v>
      </c>
      <c r="B104" s="115" t="s">
        <v>3821</v>
      </c>
      <c r="C104" s="8" t="s">
        <v>4473</v>
      </c>
      <c r="D104" s="14" t="s">
        <v>117</v>
      </c>
      <c r="E104" s="6">
        <v>103</v>
      </c>
      <c r="F104" s="358" t="s">
        <v>4464</v>
      </c>
      <c r="G104" s="96" t="s">
        <v>4469</v>
      </c>
      <c r="H104" s="96">
        <v>439.86</v>
      </c>
      <c r="I104" s="96" t="s">
        <v>37</v>
      </c>
      <c r="J104" s="9"/>
      <c r="K104" s="370" t="s">
        <v>4483</v>
      </c>
      <c r="L104" s="86"/>
      <c r="M104" s="369" t="s">
        <v>4484</v>
      </c>
      <c r="N104"/>
      <c r="O104" s="369" t="s">
        <v>4485</v>
      </c>
      <c r="P104"/>
      <c r="Q104"/>
      <c r="R104"/>
      <c r="S104"/>
      <c r="T104" s="9"/>
      <c r="U104" s="9"/>
      <c r="V104" s="9"/>
      <c r="W104" s="16"/>
      <c r="X104" s="16"/>
      <c r="Y104" s="16"/>
      <c r="Z104" s="265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22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5"/>
      <c r="FD104" s="55"/>
      <c r="FE104" s="55"/>
      <c r="FF104" s="55"/>
      <c r="FG104" s="55"/>
      <c r="FH104" s="55"/>
      <c r="FI104" s="55"/>
      <c r="FJ104" s="55"/>
      <c r="FK104" s="55"/>
      <c r="FL104" s="55"/>
      <c r="FM104" s="55"/>
      <c r="FN104" s="55"/>
      <c r="FO104" s="55"/>
      <c r="FP104" s="55"/>
      <c r="FQ104" s="55"/>
      <c r="FR104" s="55"/>
      <c r="FS104" s="55"/>
      <c r="FT104" s="55"/>
      <c r="FU104" s="55"/>
      <c r="FV104" s="55"/>
      <c r="FW104" s="55"/>
      <c r="FX104" s="55"/>
      <c r="FY104" s="55"/>
      <c r="FZ104" s="55"/>
      <c r="GA104" s="55"/>
      <c r="GB104" s="55"/>
      <c r="GC104" s="55"/>
      <c r="GD104" s="55"/>
      <c r="GE104" s="55"/>
      <c r="GF104" s="55"/>
      <c r="GG104" s="55"/>
      <c r="GH104" s="55"/>
      <c r="GI104" s="55"/>
      <c r="GJ104" s="55"/>
      <c r="GK104" s="55"/>
      <c r="GL104" s="55"/>
      <c r="GM104" s="55"/>
      <c r="GN104" s="55"/>
      <c r="GO104" s="55"/>
      <c r="GP104" s="55"/>
      <c r="GQ104" s="55"/>
      <c r="GR104" s="55"/>
      <c r="GS104" s="55"/>
      <c r="GT104" s="55"/>
      <c r="GU104" s="55"/>
      <c r="GV104" s="55"/>
      <c r="GW104" s="55"/>
      <c r="GX104" s="55"/>
      <c r="GY104" s="55"/>
      <c r="GZ104" s="55"/>
      <c r="HA104" s="55"/>
      <c r="HB104" s="55"/>
      <c r="HC104" s="55"/>
      <c r="HD104" s="55"/>
      <c r="HE104" s="55"/>
      <c r="HF104" s="55"/>
      <c r="HG104" s="55"/>
      <c r="HH104" s="55"/>
      <c r="HI104" s="55"/>
      <c r="HJ104" s="55"/>
      <c r="HK104" s="55"/>
      <c r="HL104" s="55"/>
      <c r="HM104" s="55"/>
      <c r="HN104" s="55"/>
      <c r="HO104" s="55"/>
      <c r="HP104" s="55"/>
      <c r="HQ104" s="55"/>
      <c r="HR104" s="55"/>
      <c r="HS104" s="55"/>
      <c r="HT104" s="55"/>
      <c r="HU104" s="55"/>
      <c r="HV104" s="55"/>
      <c r="HW104" s="55"/>
      <c r="HX104" s="55"/>
      <c r="HY104" s="55"/>
      <c r="HZ104" s="55"/>
      <c r="IA104" s="55"/>
      <c r="IB104" s="55"/>
      <c r="IC104" s="55"/>
      <c r="ID104" s="55"/>
      <c r="IE104" s="55"/>
      <c r="IF104" s="55"/>
      <c r="IG104" s="55"/>
      <c r="IH104" s="55"/>
      <c r="II104" s="55"/>
      <c r="IJ104" s="55"/>
      <c r="IK104" s="55"/>
      <c r="IL104" s="55"/>
      <c r="IM104" s="55"/>
      <c r="IN104" s="55"/>
      <c r="IO104" s="55"/>
      <c r="IP104" s="55"/>
      <c r="IQ104" s="55"/>
      <c r="IR104" s="55"/>
      <c r="IS104" s="55"/>
      <c r="IT104" s="55"/>
    </row>
    <row r="105" spans="1:254" ht="47.25" x14ac:dyDescent="0.25">
      <c r="A105" s="6">
        <v>2</v>
      </c>
      <c r="B105" s="115" t="s">
        <v>3821</v>
      </c>
      <c r="C105" s="8" t="s">
        <v>4473</v>
      </c>
      <c r="D105" s="14" t="s">
        <v>117</v>
      </c>
      <c r="E105" s="6">
        <v>104</v>
      </c>
      <c r="F105" s="359" t="s">
        <v>4465</v>
      </c>
      <c r="G105" s="357" t="s">
        <v>4470</v>
      </c>
      <c r="H105" s="96">
        <v>171.73</v>
      </c>
      <c r="I105" s="96" t="s">
        <v>37</v>
      </c>
      <c r="J105" s="9"/>
      <c r="K105" s="369" t="s">
        <v>4486</v>
      </c>
      <c r="L105" s="88"/>
      <c r="M105"/>
      <c r="N105"/>
      <c r="O105"/>
      <c r="P105"/>
      <c r="Q105"/>
      <c r="R105"/>
      <c r="S105"/>
      <c r="T105" s="9"/>
      <c r="U105" s="9"/>
      <c r="V105" s="9"/>
      <c r="W105" s="16"/>
      <c r="X105" s="16"/>
      <c r="Y105" s="16"/>
      <c r="Z105" s="265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22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5"/>
      <c r="FP105" s="55"/>
      <c r="FQ105" s="55"/>
      <c r="FR105" s="55"/>
      <c r="FS105" s="55"/>
      <c r="FT105" s="55"/>
      <c r="FU105" s="55"/>
      <c r="FV105" s="55"/>
      <c r="FW105" s="55"/>
      <c r="FX105" s="55"/>
      <c r="FY105" s="55"/>
      <c r="FZ105" s="55"/>
      <c r="GA105" s="55"/>
      <c r="GB105" s="55"/>
      <c r="GC105" s="55"/>
      <c r="GD105" s="55"/>
      <c r="GE105" s="55"/>
      <c r="GF105" s="55"/>
      <c r="GG105" s="55"/>
      <c r="GH105" s="55"/>
      <c r="GI105" s="55"/>
      <c r="GJ105" s="55"/>
      <c r="GK105" s="55"/>
      <c r="GL105" s="55"/>
      <c r="GM105" s="55"/>
      <c r="GN105" s="55"/>
      <c r="GO105" s="55"/>
      <c r="GP105" s="55"/>
      <c r="GQ105" s="55"/>
      <c r="GR105" s="55"/>
      <c r="GS105" s="55"/>
      <c r="GT105" s="55"/>
      <c r="GU105" s="55"/>
      <c r="GV105" s="55"/>
      <c r="GW105" s="55"/>
      <c r="GX105" s="55"/>
      <c r="GY105" s="55"/>
      <c r="GZ105" s="55"/>
      <c r="HA105" s="55"/>
      <c r="HB105" s="55"/>
      <c r="HC105" s="55"/>
      <c r="HD105" s="55"/>
      <c r="HE105" s="55"/>
      <c r="HF105" s="55"/>
      <c r="HG105" s="55"/>
      <c r="HH105" s="55"/>
      <c r="HI105" s="55"/>
      <c r="HJ105" s="55"/>
      <c r="HK105" s="55"/>
      <c r="HL105" s="55"/>
      <c r="HM105" s="55"/>
      <c r="HN105" s="55"/>
      <c r="HO105" s="55"/>
      <c r="HP105" s="55"/>
      <c r="HQ105" s="55"/>
      <c r="HR105" s="55"/>
      <c r="HS105" s="55"/>
      <c r="HT105" s="55"/>
      <c r="HU105" s="55"/>
      <c r="HV105" s="55"/>
      <c r="HW105" s="55"/>
      <c r="HX105" s="55"/>
      <c r="HY105" s="55"/>
      <c r="HZ105" s="55"/>
      <c r="IA105" s="55"/>
      <c r="IB105" s="55"/>
      <c r="IC105" s="55"/>
      <c r="ID105" s="55"/>
      <c r="IE105" s="55"/>
      <c r="IF105" s="55"/>
      <c r="IG105" s="55"/>
      <c r="IH105" s="55"/>
      <c r="II105" s="55"/>
      <c r="IJ105" s="55"/>
      <c r="IK105" s="55"/>
      <c r="IL105" s="55"/>
      <c r="IM105" s="55"/>
      <c r="IN105" s="55"/>
      <c r="IO105" s="55"/>
      <c r="IP105" s="55"/>
      <c r="IQ105" s="55"/>
      <c r="IR105" s="55"/>
      <c r="IS105" s="55"/>
      <c r="IT105" s="55"/>
    </row>
    <row r="106" spans="1:254" ht="45" x14ac:dyDescent="0.25">
      <c r="A106" s="6">
        <v>2</v>
      </c>
      <c r="B106" s="115" t="s">
        <v>3821</v>
      </c>
      <c r="C106" s="8" t="s">
        <v>4474</v>
      </c>
      <c r="D106" s="98" t="s">
        <v>117</v>
      </c>
      <c r="E106" s="6">
        <v>105</v>
      </c>
      <c r="F106" s="8" t="s">
        <v>4466</v>
      </c>
      <c r="G106" s="388" t="s">
        <v>4545</v>
      </c>
      <c r="H106" s="119">
        <v>1818.04</v>
      </c>
      <c r="I106" s="96" t="s">
        <v>37</v>
      </c>
      <c r="J106" s="9"/>
      <c r="K106" t="s">
        <v>4487</v>
      </c>
      <c r="L106" s="88">
        <v>255214</v>
      </c>
      <c r="M106" s="92" t="s">
        <v>4488</v>
      </c>
      <c r="N106" s="92">
        <v>1255541</v>
      </c>
      <c r="O106"/>
      <c r="P106"/>
      <c r="Q106"/>
      <c r="R106"/>
      <c r="S106"/>
      <c r="T106" s="9"/>
      <c r="U106" s="9"/>
      <c r="V106" s="9"/>
      <c r="W106" s="16"/>
      <c r="X106" s="16"/>
      <c r="Y106" s="16"/>
      <c r="Z106" s="265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22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55"/>
      <c r="GN106" s="55"/>
      <c r="GO106" s="55"/>
      <c r="GP106" s="55"/>
      <c r="GQ106" s="55"/>
      <c r="GR106" s="55"/>
      <c r="GS106" s="55"/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  <c r="HD106" s="55"/>
      <c r="HE106" s="55"/>
      <c r="HF106" s="55"/>
      <c r="HG106" s="55"/>
      <c r="HH106" s="55"/>
      <c r="HI106" s="55"/>
      <c r="HJ106" s="55"/>
      <c r="HK106" s="55"/>
      <c r="HL106" s="55"/>
      <c r="HM106" s="55"/>
      <c r="HN106" s="55"/>
      <c r="HO106" s="55"/>
      <c r="HP106" s="55"/>
      <c r="HQ106" s="55"/>
      <c r="HR106" s="55"/>
      <c r="HS106" s="55"/>
      <c r="HT106" s="55"/>
      <c r="HU106" s="55"/>
      <c r="HV106" s="55"/>
      <c r="HW106" s="55"/>
      <c r="HX106" s="55"/>
      <c r="HY106" s="55"/>
      <c r="HZ106" s="55"/>
      <c r="IA106" s="55"/>
      <c r="IB106" s="55"/>
      <c r="IC106" s="55"/>
      <c r="ID106" s="55"/>
      <c r="IE106" s="55"/>
      <c r="IF106" s="55"/>
      <c r="IG106" s="55"/>
      <c r="IH106" s="55"/>
      <c r="II106" s="55"/>
      <c r="IJ106" s="55"/>
      <c r="IK106" s="55"/>
      <c r="IL106" s="55"/>
      <c r="IM106" s="55"/>
      <c r="IN106" s="55"/>
      <c r="IO106" s="55"/>
      <c r="IP106" s="55"/>
      <c r="IQ106" s="55"/>
      <c r="IR106" s="55"/>
      <c r="IS106" s="55"/>
      <c r="IT106" s="55"/>
    </row>
    <row r="107" spans="1:254" ht="45" x14ac:dyDescent="0.25">
      <c r="A107" s="6">
        <v>2</v>
      </c>
      <c r="B107" s="115" t="s">
        <v>3821</v>
      </c>
      <c r="C107" s="8" t="s">
        <v>4473</v>
      </c>
      <c r="D107" s="14" t="s">
        <v>117</v>
      </c>
      <c r="E107" s="6">
        <v>106</v>
      </c>
      <c r="F107" s="8" t="s">
        <v>4471</v>
      </c>
      <c r="G107" s="115" t="s">
        <v>4472</v>
      </c>
      <c r="H107" s="169">
        <v>1096.26</v>
      </c>
      <c r="I107" s="96" t="s">
        <v>37</v>
      </c>
      <c r="J107" s="9"/>
      <c r="K107" s="364" t="s">
        <v>4489</v>
      </c>
      <c r="L107" s="88">
        <v>1736101</v>
      </c>
      <c r="M107" s="194"/>
      <c r="N107" s="9"/>
      <c r="O107" s="9"/>
      <c r="P107" s="9"/>
      <c r="Q107" s="9"/>
      <c r="R107" s="9"/>
      <c r="S107" s="9"/>
      <c r="T107" s="9"/>
      <c r="U107" s="9"/>
      <c r="V107" s="9"/>
      <c r="W107" s="16"/>
      <c r="X107" s="16"/>
      <c r="Y107" s="16"/>
      <c r="Z107" s="265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22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HJ107" s="55"/>
      <c r="HK107" s="55"/>
      <c r="HL107" s="55"/>
      <c r="HM107" s="55"/>
      <c r="HN107" s="55"/>
      <c r="HO107" s="55"/>
      <c r="HP107" s="55"/>
      <c r="HQ107" s="55"/>
      <c r="HR107" s="55"/>
      <c r="HS107" s="55"/>
      <c r="HT107" s="55"/>
      <c r="HU107" s="55"/>
      <c r="HV107" s="55"/>
      <c r="HW107" s="55"/>
      <c r="HX107" s="55"/>
      <c r="HY107" s="55"/>
      <c r="HZ107" s="55"/>
      <c r="IA107" s="55"/>
      <c r="IB107" s="55"/>
      <c r="IC107" s="55"/>
      <c r="ID107" s="55"/>
      <c r="IE107" s="55"/>
      <c r="IF107" s="55"/>
      <c r="IG107" s="55"/>
      <c r="IH107" s="55"/>
      <c r="II107" s="55"/>
      <c r="IJ107" s="55"/>
      <c r="IK107" s="55"/>
      <c r="IL107" s="55"/>
      <c r="IM107" s="55"/>
      <c r="IN107" s="55"/>
      <c r="IO107" s="55"/>
      <c r="IP107" s="55"/>
      <c r="IQ107" s="55"/>
      <c r="IR107" s="55"/>
      <c r="IS107" s="55"/>
      <c r="IT107" s="55"/>
    </row>
    <row r="108" spans="1:254" ht="45" x14ac:dyDescent="0.25">
      <c r="A108" s="6">
        <v>2</v>
      </c>
      <c r="B108" s="115" t="s">
        <v>3821</v>
      </c>
      <c r="C108" s="23" t="s">
        <v>699</v>
      </c>
      <c r="D108" s="22" t="s">
        <v>698</v>
      </c>
      <c r="E108" s="6">
        <v>107</v>
      </c>
      <c r="F108" s="8" t="s">
        <v>700</v>
      </c>
      <c r="G108" s="23" t="s">
        <v>701</v>
      </c>
      <c r="H108" s="176">
        <v>2626.83</v>
      </c>
      <c r="I108" s="36" t="s">
        <v>37</v>
      </c>
      <c r="J108" s="37"/>
      <c r="K108" s="371" t="s">
        <v>702</v>
      </c>
      <c r="L108" s="69">
        <v>1244897</v>
      </c>
      <c r="M108" s="273" t="s">
        <v>703</v>
      </c>
      <c r="N108" s="37"/>
      <c r="O108" s="37" t="s">
        <v>704</v>
      </c>
      <c r="P108" s="38">
        <v>2558273</v>
      </c>
      <c r="Q108" s="37"/>
      <c r="R108" s="37"/>
      <c r="S108" s="37"/>
      <c r="T108" s="37"/>
      <c r="U108" s="37"/>
      <c r="V108" s="37"/>
      <c r="W108" s="37"/>
      <c r="X108" s="37"/>
      <c r="Y108" s="37"/>
      <c r="Z108" s="273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</row>
    <row r="109" spans="1:254" ht="45" x14ac:dyDescent="0.25">
      <c r="A109" s="6">
        <v>2</v>
      </c>
      <c r="B109" s="115" t="s">
        <v>3821</v>
      </c>
      <c r="C109" s="23" t="s">
        <v>705</v>
      </c>
      <c r="D109" s="22" t="s">
        <v>698</v>
      </c>
      <c r="E109" s="6">
        <v>108</v>
      </c>
      <c r="F109" s="8" t="s">
        <v>706</v>
      </c>
      <c r="G109" s="23" t="s">
        <v>707</v>
      </c>
      <c r="H109" s="176">
        <v>3599.88</v>
      </c>
      <c r="I109" s="36" t="s">
        <v>37</v>
      </c>
      <c r="J109" s="198"/>
      <c r="K109" s="371" t="s">
        <v>708</v>
      </c>
      <c r="L109" s="37"/>
      <c r="M109" s="273" t="s">
        <v>709</v>
      </c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273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1"/>
    </row>
    <row r="110" spans="1:254" ht="45" x14ac:dyDescent="0.25">
      <c r="A110" s="6">
        <v>2</v>
      </c>
      <c r="B110" s="115" t="s">
        <v>3821</v>
      </c>
      <c r="C110" s="23" t="s">
        <v>710</v>
      </c>
      <c r="D110" s="22" t="s">
        <v>698</v>
      </c>
      <c r="E110" s="6">
        <v>109</v>
      </c>
      <c r="F110" s="7" t="s">
        <v>711</v>
      </c>
      <c r="G110" s="22" t="s">
        <v>712</v>
      </c>
      <c r="H110" s="176">
        <v>1110.67</v>
      </c>
      <c r="I110" s="36" t="s">
        <v>37</v>
      </c>
      <c r="J110" s="198"/>
      <c r="K110" s="372" t="s">
        <v>713</v>
      </c>
      <c r="L110" s="69">
        <v>994574</v>
      </c>
      <c r="M110" s="374" t="s">
        <v>714</v>
      </c>
      <c r="N110" s="38">
        <v>994589</v>
      </c>
      <c r="O110" s="38" t="s">
        <v>715</v>
      </c>
      <c r="P110" s="38">
        <v>1874517</v>
      </c>
      <c r="Q110" s="38" t="s">
        <v>716</v>
      </c>
      <c r="R110" s="38">
        <v>1874523</v>
      </c>
      <c r="S110" s="37"/>
      <c r="T110" s="37"/>
      <c r="U110" s="37"/>
      <c r="V110" s="37"/>
      <c r="W110" s="37"/>
      <c r="X110" s="37"/>
      <c r="Y110" s="37"/>
      <c r="Z110" s="273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1"/>
    </row>
    <row r="111" spans="1:254" ht="45" x14ac:dyDescent="0.25">
      <c r="A111" s="6">
        <v>2</v>
      </c>
      <c r="B111" s="115" t="s">
        <v>3821</v>
      </c>
      <c r="C111" s="23" t="s">
        <v>710</v>
      </c>
      <c r="D111" s="22" t="s">
        <v>698</v>
      </c>
      <c r="E111" s="6">
        <v>110</v>
      </c>
      <c r="F111" s="8" t="s">
        <v>717</v>
      </c>
      <c r="G111" s="23" t="s">
        <v>718</v>
      </c>
      <c r="H111" s="176">
        <v>159.91999999999999</v>
      </c>
      <c r="I111" s="36" t="s">
        <v>37</v>
      </c>
      <c r="J111" s="198"/>
      <c r="K111" s="373" t="s">
        <v>719</v>
      </c>
      <c r="L111" s="37"/>
      <c r="M111" s="375"/>
      <c r="N111" s="37"/>
      <c r="O111" s="71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273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1"/>
    </row>
    <row r="112" spans="1:254" ht="75" x14ac:dyDescent="0.25">
      <c r="A112" s="6">
        <v>2</v>
      </c>
      <c r="B112" s="115" t="s">
        <v>3821</v>
      </c>
      <c r="C112" s="22" t="s">
        <v>720</v>
      </c>
      <c r="D112" s="22" t="s">
        <v>698</v>
      </c>
      <c r="E112" s="6">
        <v>111</v>
      </c>
      <c r="F112" s="7" t="s">
        <v>721</v>
      </c>
      <c r="G112" s="22" t="s">
        <v>722</v>
      </c>
      <c r="H112" s="67">
        <v>24833.87</v>
      </c>
      <c r="I112" s="36" t="s">
        <v>37</v>
      </c>
      <c r="J112" s="198"/>
      <c r="K112" s="372" t="s">
        <v>723</v>
      </c>
      <c r="L112" s="72" t="s">
        <v>724</v>
      </c>
      <c r="M112" s="375" t="s">
        <v>725</v>
      </c>
      <c r="N112" s="71">
        <v>1626915</v>
      </c>
      <c r="O112" s="71" t="s">
        <v>726</v>
      </c>
      <c r="P112" s="71">
        <v>6537881</v>
      </c>
      <c r="Q112" s="71" t="s">
        <v>727</v>
      </c>
      <c r="R112" s="71">
        <v>7195389</v>
      </c>
      <c r="S112" s="37"/>
      <c r="T112" s="37"/>
      <c r="U112" s="37"/>
      <c r="V112" s="37"/>
      <c r="W112" s="37"/>
      <c r="X112" s="37"/>
      <c r="Y112" s="37"/>
      <c r="Z112" s="273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1"/>
    </row>
    <row r="113" spans="1:254" ht="45" x14ac:dyDescent="0.25">
      <c r="A113" s="6">
        <v>2</v>
      </c>
      <c r="B113" s="115" t="s">
        <v>3821</v>
      </c>
      <c r="C113" s="22" t="s">
        <v>720</v>
      </c>
      <c r="D113" s="22" t="s">
        <v>698</v>
      </c>
      <c r="E113" s="6">
        <v>112</v>
      </c>
      <c r="F113" s="7" t="s">
        <v>728</v>
      </c>
      <c r="G113" s="22" t="s">
        <v>729</v>
      </c>
      <c r="H113" s="176">
        <v>6188.5</v>
      </c>
      <c r="I113" s="36" t="s">
        <v>37</v>
      </c>
      <c r="J113" s="198"/>
      <c r="K113" s="22" t="s">
        <v>730</v>
      </c>
      <c r="L113" s="71">
        <v>13343</v>
      </c>
      <c r="M113" s="71" t="s">
        <v>234</v>
      </c>
      <c r="N113" s="71">
        <v>6891174</v>
      </c>
      <c r="O113" s="71" t="s">
        <v>731</v>
      </c>
      <c r="P113" s="71">
        <v>6891178</v>
      </c>
      <c r="Q113" s="71" t="s">
        <v>732</v>
      </c>
      <c r="R113" s="71">
        <v>7315922</v>
      </c>
      <c r="S113" s="37"/>
      <c r="T113" s="37"/>
      <c r="U113" s="37"/>
      <c r="V113" s="37"/>
      <c r="W113" s="37"/>
      <c r="X113" s="37"/>
      <c r="Y113" s="37"/>
      <c r="Z113" s="273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1"/>
    </row>
    <row r="114" spans="1:254" s="55" customFormat="1" ht="60" x14ac:dyDescent="0.25">
      <c r="A114" s="6">
        <v>2</v>
      </c>
      <c r="B114" s="115" t="s">
        <v>3821</v>
      </c>
      <c r="C114" s="22" t="s">
        <v>733</v>
      </c>
      <c r="D114" s="22" t="s">
        <v>698</v>
      </c>
      <c r="E114" s="6">
        <v>113</v>
      </c>
      <c r="F114" s="7" t="s">
        <v>734</v>
      </c>
      <c r="G114" s="22" t="s">
        <v>735</v>
      </c>
      <c r="H114" s="67">
        <v>9164.0300000000007</v>
      </c>
      <c r="I114" s="36" t="s">
        <v>37</v>
      </c>
      <c r="J114" s="198"/>
      <c r="K114" s="70" t="s">
        <v>572</v>
      </c>
      <c r="L114" s="71">
        <v>13348</v>
      </c>
      <c r="M114" s="71" t="s">
        <v>736</v>
      </c>
      <c r="N114" s="71">
        <v>64715</v>
      </c>
      <c r="O114" s="71" t="s">
        <v>737</v>
      </c>
      <c r="P114" s="71">
        <v>464098</v>
      </c>
      <c r="Q114" s="37"/>
      <c r="R114" s="37"/>
      <c r="S114" s="37"/>
      <c r="T114" s="37"/>
      <c r="U114" s="37"/>
      <c r="V114" s="37"/>
      <c r="W114" s="37"/>
      <c r="X114" s="37"/>
      <c r="Y114" s="37"/>
      <c r="Z114" s="273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1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</row>
    <row r="115" spans="1:254" s="55" customFormat="1" ht="45" x14ac:dyDescent="0.25">
      <c r="A115" s="6">
        <v>2</v>
      </c>
      <c r="B115" s="115" t="s">
        <v>3821</v>
      </c>
      <c r="C115" s="23" t="s">
        <v>710</v>
      </c>
      <c r="D115" s="22" t="s">
        <v>698</v>
      </c>
      <c r="E115" s="6">
        <v>114</v>
      </c>
      <c r="F115" s="8" t="s">
        <v>738</v>
      </c>
      <c r="G115" s="23" t="s">
        <v>739</v>
      </c>
      <c r="H115" s="176">
        <v>332.78</v>
      </c>
      <c r="I115" s="36" t="s">
        <v>37</v>
      </c>
      <c r="J115" s="198"/>
      <c r="K115" s="22" t="s">
        <v>740</v>
      </c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273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1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</row>
    <row r="116" spans="1:254" s="55" customFormat="1" ht="45" x14ac:dyDescent="0.25">
      <c r="A116" s="6">
        <v>2</v>
      </c>
      <c r="B116" s="115" t="s">
        <v>3821</v>
      </c>
      <c r="C116" s="23" t="s">
        <v>741</v>
      </c>
      <c r="D116" s="22" t="s">
        <v>698</v>
      </c>
      <c r="E116" s="6">
        <v>115</v>
      </c>
      <c r="F116" s="8" t="s">
        <v>742</v>
      </c>
      <c r="G116" s="22" t="s">
        <v>743</v>
      </c>
      <c r="H116" s="176">
        <v>393.78</v>
      </c>
      <c r="I116" s="124" t="s">
        <v>68</v>
      </c>
      <c r="J116" s="198"/>
      <c r="K116" s="22" t="s">
        <v>744</v>
      </c>
      <c r="L116" s="38">
        <v>3441816</v>
      </c>
      <c r="M116" s="40" t="s">
        <v>745</v>
      </c>
      <c r="N116" s="38">
        <v>5315297</v>
      </c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273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1"/>
    </row>
    <row r="117" spans="1:254" s="55" customFormat="1" ht="90" x14ac:dyDescent="0.25">
      <c r="A117" s="6">
        <v>2</v>
      </c>
      <c r="B117" s="115" t="s">
        <v>3821</v>
      </c>
      <c r="C117" s="23" t="s">
        <v>710</v>
      </c>
      <c r="D117" s="22" t="s">
        <v>698</v>
      </c>
      <c r="E117" s="6">
        <v>116</v>
      </c>
      <c r="F117" s="8" t="s">
        <v>746</v>
      </c>
      <c r="G117" s="23" t="s">
        <v>747</v>
      </c>
      <c r="H117" s="36">
        <v>1767.44</v>
      </c>
      <c r="I117" s="36" t="s">
        <v>37</v>
      </c>
      <c r="J117" s="198"/>
      <c r="K117" s="22" t="s">
        <v>748</v>
      </c>
      <c r="L117" s="73" t="s">
        <v>749</v>
      </c>
      <c r="M117" s="22" t="s">
        <v>750</v>
      </c>
      <c r="N117" s="38">
        <v>117193</v>
      </c>
      <c r="O117" s="37" t="s">
        <v>751</v>
      </c>
      <c r="P117" s="38">
        <v>116681</v>
      </c>
      <c r="Q117" s="36" t="s">
        <v>752</v>
      </c>
      <c r="R117" s="37"/>
      <c r="S117" s="37"/>
      <c r="T117" s="37"/>
      <c r="U117" s="37"/>
      <c r="V117" s="37"/>
      <c r="W117" s="37"/>
      <c r="X117" s="37"/>
      <c r="Y117" s="37"/>
      <c r="Z117" s="273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1"/>
    </row>
    <row r="118" spans="1:254" s="1" customFormat="1" ht="45" x14ac:dyDescent="0.25">
      <c r="A118" s="6">
        <v>2</v>
      </c>
      <c r="B118" s="115" t="s">
        <v>3821</v>
      </c>
      <c r="C118" s="23" t="s">
        <v>710</v>
      </c>
      <c r="D118" s="22" t="s">
        <v>698</v>
      </c>
      <c r="E118" s="6">
        <v>117</v>
      </c>
      <c r="F118" s="8" t="s">
        <v>753</v>
      </c>
      <c r="G118" s="23" t="s">
        <v>754</v>
      </c>
      <c r="H118" s="176">
        <v>393.8</v>
      </c>
      <c r="I118" s="36" t="s">
        <v>37</v>
      </c>
      <c r="J118" s="198"/>
      <c r="K118" s="22" t="s">
        <v>755</v>
      </c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273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5"/>
      <c r="FP118" s="55"/>
      <c r="FQ118" s="55"/>
      <c r="FR118" s="55"/>
      <c r="FS118" s="55"/>
      <c r="FT118" s="55"/>
      <c r="FU118" s="55"/>
      <c r="FV118" s="55"/>
      <c r="FW118" s="55"/>
      <c r="FX118" s="55"/>
      <c r="FY118" s="55"/>
      <c r="FZ118" s="55"/>
      <c r="GA118" s="55"/>
      <c r="GB118" s="55"/>
      <c r="GC118" s="55"/>
      <c r="GD118" s="55"/>
      <c r="GE118" s="55"/>
      <c r="GF118" s="55"/>
      <c r="GG118" s="55"/>
      <c r="GH118" s="55"/>
      <c r="GI118" s="55"/>
      <c r="GJ118" s="55"/>
      <c r="GK118" s="55"/>
      <c r="GL118" s="55"/>
      <c r="GM118" s="55"/>
      <c r="GN118" s="55"/>
      <c r="GO118" s="55"/>
      <c r="GP118" s="55"/>
      <c r="GQ118" s="55"/>
      <c r="GR118" s="55"/>
      <c r="GS118" s="55"/>
      <c r="GT118" s="55"/>
      <c r="GU118" s="55"/>
      <c r="GV118" s="55"/>
      <c r="GW118" s="55"/>
      <c r="GX118" s="55"/>
      <c r="GY118" s="55"/>
      <c r="GZ118" s="55"/>
      <c r="HA118" s="55"/>
      <c r="HB118" s="55"/>
      <c r="HC118" s="55"/>
      <c r="HD118" s="55"/>
      <c r="HE118" s="55"/>
      <c r="HF118" s="55"/>
      <c r="HG118" s="55"/>
      <c r="HH118" s="55"/>
      <c r="HI118" s="55"/>
      <c r="HJ118" s="55"/>
      <c r="HK118" s="55"/>
      <c r="HL118" s="55"/>
      <c r="HM118" s="55"/>
      <c r="HN118" s="55"/>
      <c r="HO118" s="55"/>
      <c r="HP118" s="55"/>
      <c r="HQ118" s="55"/>
      <c r="HR118" s="55"/>
      <c r="HS118" s="55"/>
      <c r="HT118" s="55"/>
      <c r="HU118" s="55"/>
      <c r="HV118" s="55"/>
      <c r="HW118" s="55"/>
      <c r="HX118" s="55"/>
      <c r="HY118" s="55"/>
      <c r="HZ118" s="55"/>
      <c r="IA118" s="55"/>
      <c r="IB118" s="55"/>
      <c r="IC118" s="55"/>
      <c r="ID118" s="55"/>
      <c r="IE118" s="55"/>
      <c r="IF118" s="55"/>
      <c r="IG118" s="55"/>
      <c r="IH118" s="55"/>
      <c r="II118" s="55"/>
      <c r="IJ118" s="55"/>
      <c r="IK118" s="55"/>
      <c r="IL118" s="55"/>
      <c r="IM118" s="55"/>
      <c r="IN118" s="55"/>
      <c r="IO118" s="55"/>
      <c r="IP118" s="55"/>
      <c r="IQ118" s="55"/>
      <c r="IR118" s="55"/>
      <c r="IS118" s="55"/>
      <c r="IT118" s="55"/>
    </row>
    <row r="119" spans="1:254" s="1" customFormat="1" ht="45" x14ac:dyDescent="0.25">
      <c r="A119" s="6">
        <v>2</v>
      </c>
      <c r="B119" s="115" t="s">
        <v>3821</v>
      </c>
      <c r="C119" s="22" t="s">
        <v>756</v>
      </c>
      <c r="D119" s="22" t="s">
        <v>698</v>
      </c>
      <c r="E119" s="6">
        <v>118</v>
      </c>
      <c r="F119" s="7" t="s">
        <v>757</v>
      </c>
      <c r="G119" s="22" t="s">
        <v>758</v>
      </c>
      <c r="H119" s="67">
        <v>565.41999999999996</v>
      </c>
      <c r="I119" s="36" t="s">
        <v>37</v>
      </c>
      <c r="J119" s="198"/>
      <c r="K119" s="22" t="s">
        <v>759</v>
      </c>
      <c r="L119" s="74" t="s">
        <v>760</v>
      </c>
      <c r="M119" s="22" t="s">
        <v>761</v>
      </c>
      <c r="N119" s="38">
        <v>36667</v>
      </c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273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5"/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5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5"/>
      <c r="FP119" s="55"/>
      <c r="FQ119" s="55"/>
      <c r="FR119" s="55"/>
      <c r="FS119" s="55"/>
      <c r="FT119" s="55"/>
      <c r="FU119" s="55"/>
      <c r="FV119" s="55"/>
      <c r="FW119" s="55"/>
      <c r="FX119" s="55"/>
      <c r="FY119" s="55"/>
      <c r="FZ119" s="55"/>
      <c r="GA119" s="55"/>
      <c r="GB119" s="55"/>
      <c r="GC119" s="55"/>
      <c r="GD119" s="55"/>
      <c r="GE119" s="55"/>
      <c r="GF119" s="55"/>
      <c r="GG119" s="55"/>
      <c r="GH119" s="55"/>
      <c r="GI119" s="55"/>
      <c r="GJ119" s="55"/>
      <c r="GK119" s="55"/>
      <c r="GL119" s="55"/>
      <c r="GM119" s="55"/>
      <c r="GN119" s="55"/>
      <c r="GO119" s="55"/>
      <c r="GP119" s="55"/>
      <c r="GQ119" s="55"/>
      <c r="GR119" s="55"/>
      <c r="GS119" s="55"/>
      <c r="GT119" s="55"/>
      <c r="GU119" s="55"/>
      <c r="GV119" s="55"/>
      <c r="GW119" s="55"/>
      <c r="GX119" s="55"/>
      <c r="GY119" s="55"/>
      <c r="GZ119" s="55"/>
      <c r="HA119" s="55"/>
      <c r="HB119" s="55"/>
      <c r="HC119" s="55"/>
      <c r="HD119" s="55"/>
      <c r="HE119" s="55"/>
      <c r="HF119" s="55"/>
      <c r="HG119" s="55"/>
      <c r="HH119" s="55"/>
      <c r="HI119" s="55"/>
      <c r="HJ119" s="55"/>
      <c r="HK119" s="55"/>
      <c r="HL119" s="55"/>
      <c r="HM119" s="55"/>
      <c r="HN119" s="55"/>
      <c r="HO119" s="55"/>
      <c r="HP119" s="55"/>
      <c r="HQ119" s="55"/>
      <c r="HR119" s="55"/>
      <c r="HS119" s="55"/>
      <c r="HT119" s="55"/>
      <c r="HU119" s="55"/>
      <c r="HV119" s="55"/>
      <c r="HW119" s="55"/>
      <c r="HX119" s="55"/>
      <c r="HY119" s="55"/>
      <c r="HZ119" s="55"/>
      <c r="IA119" s="55"/>
      <c r="IB119" s="55"/>
      <c r="IC119" s="55"/>
      <c r="ID119" s="55"/>
      <c r="IE119" s="55"/>
      <c r="IF119" s="55"/>
      <c r="IG119" s="55"/>
      <c r="IH119" s="55"/>
      <c r="II119" s="55"/>
      <c r="IJ119" s="55"/>
      <c r="IK119" s="55"/>
      <c r="IL119" s="55"/>
      <c r="IM119" s="55"/>
      <c r="IN119" s="55"/>
      <c r="IO119" s="55"/>
      <c r="IP119" s="55"/>
      <c r="IQ119" s="55"/>
      <c r="IR119" s="55"/>
      <c r="IS119" s="55"/>
      <c r="IT119" s="55"/>
    </row>
    <row r="120" spans="1:254" s="116" customFormat="1" ht="45" x14ac:dyDescent="0.25">
      <c r="A120" s="6">
        <v>2</v>
      </c>
      <c r="B120" s="115" t="s">
        <v>3821</v>
      </c>
      <c r="C120" s="23" t="s">
        <v>710</v>
      </c>
      <c r="D120" s="22" t="s">
        <v>698</v>
      </c>
      <c r="E120" s="6">
        <v>119</v>
      </c>
      <c r="F120" s="8" t="s">
        <v>762</v>
      </c>
      <c r="G120" s="23" t="s">
        <v>763</v>
      </c>
      <c r="H120" s="36">
        <v>2796.73</v>
      </c>
      <c r="I120" s="36" t="s">
        <v>37</v>
      </c>
      <c r="J120" s="198"/>
      <c r="K120" s="22" t="s">
        <v>764</v>
      </c>
      <c r="L120" s="38">
        <v>1391124</v>
      </c>
      <c r="M120" s="22" t="s">
        <v>765</v>
      </c>
      <c r="N120" s="38">
        <v>780844</v>
      </c>
      <c r="O120" s="71"/>
      <c r="P120" s="37"/>
      <c r="Q120" s="37"/>
      <c r="R120" s="37"/>
      <c r="S120" s="37"/>
      <c r="T120" s="37"/>
      <c r="U120" s="37"/>
      <c r="V120" s="37"/>
      <c r="W120" s="37"/>
      <c r="X120" s="75"/>
      <c r="Y120" s="75"/>
      <c r="Z120" s="274"/>
      <c r="AA120" s="75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</row>
    <row r="121" spans="1:254" s="1" customFormat="1" ht="45" x14ac:dyDescent="0.25">
      <c r="A121" s="6">
        <v>2</v>
      </c>
      <c r="B121" s="115" t="s">
        <v>3821</v>
      </c>
      <c r="C121" s="23" t="s">
        <v>710</v>
      </c>
      <c r="D121" s="22" t="s">
        <v>698</v>
      </c>
      <c r="E121" s="6">
        <v>120</v>
      </c>
      <c r="F121" s="7" t="s">
        <v>766</v>
      </c>
      <c r="G121" s="22" t="s">
        <v>767</v>
      </c>
      <c r="H121" s="176">
        <v>3271.56</v>
      </c>
      <c r="I121" s="36" t="s">
        <v>37</v>
      </c>
      <c r="J121" s="198"/>
      <c r="K121" s="22" t="s">
        <v>768</v>
      </c>
      <c r="L121" s="38">
        <v>110731</v>
      </c>
      <c r="M121" s="38" t="s">
        <v>769</v>
      </c>
      <c r="N121" s="38">
        <v>1814489</v>
      </c>
      <c r="O121" s="38" t="s">
        <v>770</v>
      </c>
      <c r="P121" s="38">
        <v>2882926</v>
      </c>
      <c r="Q121" s="37"/>
      <c r="R121" s="37"/>
      <c r="S121" s="37"/>
      <c r="T121" s="37"/>
      <c r="U121" s="37"/>
      <c r="V121" s="37"/>
      <c r="W121" s="37"/>
      <c r="X121" s="37"/>
      <c r="Y121" s="37"/>
      <c r="Z121" s="273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</row>
    <row r="122" spans="1:254" s="1" customFormat="1" ht="45" x14ac:dyDescent="0.25">
      <c r="A122" s="6">
        <v>2</v>
      </c>
      <c r="B122" s="115" t="s">
        <v>3821</v>
      </c>
      <c r="C122" s="23" t="s">
        <v>710</v>
      </c>
      <c r="D122" s="22" t="s">
        <v>698</v>
      </c>
      <c r="E122" s="6">
        <v>121</v>
      </c>
      <c r="F122" s="8" t="s">
        <v>771</v>
      </c>
      <c r="G122" s="23" t="s">
        <v>739</v>
      </c>
      <c r="H122" s="176">
        <v>3254.43</v>
      </c>
      <c r="I122" s="36" t="s">
        <v>37</v>
      </c>
      <c r="J122" s="198"/>
      <c r="K122" s="22" t="s">
        <v>772</v>
      </c>
      <c r="L122" s="76" t="s">
        <v>773</v>
      </c>
      <c r="M122" s="37" t="s">
        <v>774</v>
      </c>
      <c r="N122" s="37" t="s">
        <v>775</v>
      </c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273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N122" s="116"/>
      <c r="AO122" s="116"/>
      <c r="AP122" s="116"/>
      <c r="AQ122" s="116"/>
      <c r="AR122" s="116"/>
      <c r="AS122" s="116"/>
      <c r="AT122" s="116"/>
      <c r="AU122" s="116"/>
      <c r="AV122" s="116"/>
      <c r="AW122" s="116"/>
      <c r="AX122" s="116"/>
      <c r="AY122" s="116"/>
      <c r="AZ122" s="116"/>
      <c r="BA122" s="116"/>
      <c r="BB122" s="116"/>
      <c r="BC122" s="116"/>
      <c r="BD122" s="116"/>
      <c r="BE122" s="116"/>
      <c r="BF122" s="116"/>
      <c r="BG122" s="116"/>
      <c r="BH122" s="116"/>
      <c r="BI122" s="116"/>
      <c r="BJ122" s="116"/>
      <c r="BK122" s="116"/>
      <c r="BL122" s="116"/>
      <c r="BM122" s="116"/>
      <c r="BN122" s="116"/>
      <c r="BO122" s="116"/>
      <c r="BP122" s="116"/>
      <c r="BQ122" s="116"/>
      <c r="BR122" s="116"/>
      <c r="BS122" s="116"/>
      <c r="BT122" s="116"/>
      <c r="BU122" s="116"/>
      <c r="BV122" s="116"/>
      <c r="BW122" s="116"/>
      <c r="BX122" s="116"/>
      <c r="BY122" s="116"/>
      <c r="BZ122" s="116"/>
      <c r="CA122" s="116"/>
      <c r="CB122" s="116"/>
      <c r="CC122" s="116"/>
      <c r="CD122" s="116"/>
      <c r="CE122" s="116"/>
      <c r="CF122" s="116"/>
      <c r="CG122" s="116"/>
      <c r="CH122" s="116"/>
      <c r="CI122" s="116"/>
      <c r="CJ122" s="116"/>
      <c r="CK122" s="116"/>
      <c r="CL122" s="116"/>
      <c r="CM122" s="116"/>
      <c r="CN122" s="116"/>
      <c r="CO122" s="116"/>
      <c r="CP122" s="116"/>
      <c r="CQ122" s="116"/>
      <c r="CR122" s="116"/>
      <c r="CS122" s="116"/>
      <c r="CT122" s="116"/>
      <c r="CU122" s="116"/>
      <c r="CV122" s="116"/>
      <c r="CW122" s="116"/>
      <c r="CX122" s="116"/>
      <c r="CY122" s="116"/>
      <c r="CZ122" s="116"/>
      <c r="DA122" s="116"/>
      <c r="DB122" s="116"/>
      <c r="DC122" s="116"/>
      <c r="DD122" s="116"/>
      <c r="DE122" s="116"/>
      <c r="DF122" s="116"/>
      <c r="DG122" s="116"/>
      <c r="DH122" s="116"/>
      <c r="DI122" s="116"/>
      <c r="DJ122" s="116"/>
      <c r="DK122" s="116"/>
      <c r="DL122" s="116"/>
      <c r="DM122" s="116"/>
      <c r="DN122" s="116"/>
      <c r="DO122" s="116"/>
      <c r="DP122" s="116"/>
      <c r="DQ122" s="116"/>
      <c r="DR122" s="116"/>
      <c r="DS122" s="116"/>
      <c r="DT122" s="116"/>
      <c r="DU122" s="116"/>
      <c r="DV122" s="116"/>
      <c r="DW122" s="116"/>
      <c r="DX122" s="116"/>
      <c r="DY122" s="116"/>
      <c r="DZ122" s="116"/>
      <c r="EA122" s="116"/>
      <c r="EB122" s="116"/>
      <c r="EC122" s="116"/>
      <c r="ED122" s="116"/>
      <c r="EE122" s="116"/>
      <c r="EF122" s="116"/>
      <c r="EG122" s="116"/>
      <c r="EH122" s="116"/>
      <c r="EI122" s="116"/>
      <c r="EJ122" s="116"/>
      <c r="EK122" s="116"/>
      <c r="EL122" s="116"/>
      <c r="EM122" s="116"/>
      <c r="EN122" s="116"/>
      <c r="EO122" s="116"/>
      <c r="EP122" s="116"/>
      <c r="EQ122" s="116"/>
      <c r="ER122" s="116"/>
      <c r="ES122" s="116"/>
      <c r="ET122" s="116"/>
      <c r="EU122" s="116"/>
      <c r="EV122" s="116"/>
      <c r="EW122" s="116"/>
      <c r="EX122" s="116"/>
      <c r="EY122" s="116"/>
      <c r="EZ122" s="116"/>
      <c r="FA122" s="116"/>
      <c r="FB122" s="116"/>
      <c r="FC122" s="116"/>
      <c r="FD122" s="116"/>
      <c r="FE122" s="116"/>
      <c r="FF122" s="116"/>
      <c r="FG122" s="116"/>
      <c r="FH122" s="116"/>
      <c r="FI122" s="116"/>
      <c r="FJ122" s="116"/>
      <c r="FK122" s="116"/>
      <c r="FL122" s="116"/>
      <c r="FM122" s="116"/>
      <c r="FN122" s="116"/>
      <c r="FO122" s="116"/>
      <c r="FP122" s="116"/>
      <c r="FQ122" s="116"/>
      <c r="FR122" s="116"/>
      <c r="FS122" s="116"/>
      <c r="FT122" s="116"/>
      <c r="FU122" s="116"/>
      <c r="FV122" s="116"/>
      <c r="FW122" s="116"/>
      <c r="FX122" s="116"/>
      <c r="FY122" s="116"/>
      <c r="FZ122" s="116"/>
      <c r="GA122" s="116"/>
      <c r="GB122" s="116"/>
      <c r="GC122" s="116"/>
      <c r="GD122" s="116"/>
      <c r="GE122" s="116"/>
      <c r="GF122" s="116"/>
      <c r="GG122" s="116"/>
      <c r="GH122" s="116"/>
      <c r="GI122" s="116"/>
      <c r="GJ122" s="116"/>
      <c r="GK122" s="116"/>
      <c r="GL122" s="116"/>
      <c r="GM122" s="116"/>
      <c r="GN122" s="116"/>
      <c r="GO122" s="116"/>
      <c r="GP122" s="116"/>
      <c r="GQ122" s="116"/>
      <c r="GR122" s="116"/>
      <c r="GS122" s="116"/>
      <c r="GT122" s="116"/>
      <c r="GU122" s="116"/>
      <c r="GV122" s="116"/>
      <c r="GW122" s="116"/>
      <c r="GX122" s="116"/>
      <c r="GY122" s="116"/>
      <c r="GZ122" s="116"/>
      <c r="HA122" s="116"/>
      <c r="HB122" s="116"/>
      <c r="HC122" s="116"/>
      <c r="HD122" s="116"/>
      <c r="HE122" s="116"/>
      <c r="HF122" s="116"/>
      <c r="HG122" s="116"/>
      <c r="HH122" s="116"/>
      <c r="HI122" s="116"/>
      <c r="HJ122" s="116"/>
      <c r="HK122" s="116"/>
      <c r="HL122" s="116"/>
      <c r="HM122" s="116"/>
      <c r="HN122" s="116"/>
      <c r="HO122" s="116"/>
      <c r="HP122" s="116"/>
      <c r="HQ122" s="116"/>
      <c r="HR122" s="116"/>
      <c r="HS122" s="116"/>
      <c r="HT122" s="116"/>
      <c r="HU122" s="116"/>
      <c r="HV122" s="116"/>
      <c r="HW122" s="116"/>
      <c r="HX122" s="116"/>
      <c r="HY122" s="116"/>
      <c r="HZ122" s="116"/>
      <c r="IA122" s="116"/>
      <c r="IB122" s="116"/>
      <c r="IC122" s="116"/>
      <c r="ID122" s="116"/>
      <c r="IE122" s="116"/>
      <c r="IF122" s="116"/>
      <c r="IG122" s="116"/>
      <c r="IH122" s="116"/>
      <c r="II122" s="116"/>
      <c r="IJ122" s="116"/>
      <c r="IK122" s="116"/>
      <c r="IL122" s="116"/>
      <c r="IM122" s="116"/>
      <c r="IN122" s="116"/>
      <c r="IO122" s="116"/>
      <c r="IP122" s="116"/>
      <c r="IQ122" s="116"/>
      <c r="IR122" s="116"/>
      <c r="IS122" s="116"/>
      <c r="IT122" s="116"/>
    </row>
    <row r="123" spans="1:254" s="1" customFormat="1" ht="45" x14ac:dyDescent="0.25">
      <c r="A123" s="6">
        <v>2</v>
      </c>
      <c r="B123" s="115" t="s">
        <v>3821</v>
      </c>
      <c r="C123" s="23" t="s">
        <v>741</v>
      </c>
      <c r="D123" s="22" t="s">
        <v>698</v>
      </c>
      <c r="E123" s="6">
        <v>122</v>
      </c>
      <c r="F123" s="8" t="s">
        <v>776</v>
      </c>
      <c r="G123" s="22" t="s">
        <v>777</v>
      </c>
      <c r="H123" s="176">
        <v>398.9</v>
      </c>
      <c r="I123" s="124" t="s">
        <v>68</v>
      </c>
      <c r="J123" s="198"/>
      <c r="K123" s="22" t="s">
        <v>778</v>
      </c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273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</row>
    <row r="124" spans="1:254" s="1" customFormat="1" ht="45" x14ac:dyDescent="0.25">
      <c r="A124" s="6">
        <v>2</v>
      </c>
      <c r="B124" s="115" t="s">
        <v>3821</v>
      </c>
      <c r="C124" s="23" t="s">
        <v>710</v>
      </c>
      <c r="D124" s="22" t="s">
        <v>698</v>
      </c>
      <c r="E124" s="6">
        <v>123</v>
      </c>
      <c r="F124" s="8" t="s">
        <v>779</v>
      </c>
      <c r="G124" s="23" t="s">
        <v>780</v>
      </c>
      <c r="H124" s="176">
        <v>501.62</v>
      </c>
      <c r="I124" s="36" t="s">
        <v>37</v>
      </c>
      <c r="J124" s="198"/>
      <c r="K124" s="22" t="s">
        <v>781</v>
      </c>
      <c r="L124" s="38">
        <v>263407</v>
      </c>
      <c r="M124" s="37" t="s">
        <v>782</v>
      </c>
      <c r="N124" s="38">
        <v>263422</v>
      </c>
      <c r="O124" s="37" t="s">
        <v>576</v>
      </c>
      <c r="P124" s="38">
        <v>263417</v>
      </c>
      <c r="Q124" s="37" t="s">
        <v>783</v>
      </c>
      <c r="R124" s="38">
        <v>263413</v>
      </c>
      <c r="S124" s="37" t="s">
        <v>784</v>
      </c>
      <c r="T124" s="38">
        <v>263431</v>
      </c>
      <c r="U124" s="37"/>
      <c r="V124" s="37"/>
      <c r="W124" s="37"/>
      <c r="X124" s="37"/>
      <c r="Y124" s="37"/>
      <c r="Z124" s="273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</row>
    <row r="125" spans="1:254" s="1" customFormat="1" ht="45" x14ac:dyDescent="0.25">
      <c r="A125" s="6">
        <v>2</v>
      </c>
      <c r="B125" s="115" t="s">
        <v>3821</v>
      </c>
      <c r="C125" s="23" t="s">
        <v>710</v>
      </c>
      <c r="D125" s="22" t="s">
        <v>698</v>
      </c>
      <c r="E125" s="6">
        <v>124</v>
      </c>
      <c r="F125" s="8" t="s">
        <v>785</v>
      </c>
      <c r="G125" s="23" t="s">
        <v>786</v>
      </c>
      <c r="H125" s="176">
        <v>93.52</v>
      </c>
      <c r="I125" s="36" t="s">
        <v>37</v>
      </c>
      <c r="J125" s="198"/>
      <c r="K125" s="22" t="s">
        <v>787</v>
      </c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273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</row>
    <row r="126" spans="1:254" s="1" customFormat="1" ht="75" x14ac:dyDescent="0.25">
      <c r="A126" s="6">
        <v>2</v>
      </c>
      <c r="B126" s="115" t="s">
        <v>3821</v>
      </c>
      <c r="C126" s="23" t="s">
        <v>710</v>
      </c>
      <c r="D126" s="22" t="s">
        <v>698</v>
      </c>
      <c r="E126" s="6">
        <v>125</v>
      </c>
      <c r="F126" s="42" t="s">
        <v>788</v>
      </c>
      <c r="G126" s="70" t="s">
        <v>789</v>
      </c>
      <c r="H126" s="177">
        <v>67.47</v>
      </c>
      <c r="I126" s="77" t="s">
        <v>37</v>
      </c>
      <c r="J126" s="198"/>
      <c r="K126" s="70" t="s">
        <v>790</v>
      </c>
      <c r="L126" s="75"/>
      <c r="M126" s="75" t="s">
        <v>791</v>
      </c>
      <c r="N126" s="75"/>
      <c r="O126" s="75"/>
      <c r="P126" s="75"/>
      <c r="Q126" s="75"/>
      <c r="R126" s="75"/>
      <c r="S126" s="75"/>
      <c r="T126" s="37"/>
      <c r="U126" s="37"/>
      <c r="V126" s="37"/>
      <c r="W126" s="37"/>
      <c r="X126" s="37"/>
      <c r="Y126" s="37"/>
      <c r="Z126" s="273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</row>
    <row r="127" spans="1:254" s="1" customFormat="1" ht="45" x14ac:dyDescent="0.25">
      <c r="A127" s="6">
        <v>2</v>
      </c>
      <c r="B127" s="115" t="s">
        <v>3821</v>
      </c>
      <c r="C127" s="23" t="s">
        <v>710</v>
      </c>
      <c r="D127" s="22" t="s">
        <v>698</v>
      </c>
      <c r="E127" s="6">
        <v>126</v>
      </c>
      <c r="F127" s="8" t="s">
        <v>792</v>
      </c>
      <c r="G127" s="22" t="s">
        <v>793</v>
      </c>
      <c r="H127" s="176">
        <v>320.19</v>
      </c>
      <c r="I127" s="36" t="s">
        <v>37</v>
      </c>
      <c r="J127" s="198"/>
      <c r="K127" s="22" t="s">
        <v>794</v>
      </c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273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</row>
    <row r="128" spans="1:254" s="1" customFormat="1" ht="45" x14ac:dyDescent="0.25">
      <c r="A128" s="6">
        <v>2</v>
      </c>
      <c r="B128" s="115" t="s">
        <v>3821</v>
      </c>
      <c r="C128" s="22" t="s">
        <v>756</v>
      </c>
      <c r="D128" s="22" t="s">
        <v>698</v>
      </c>
      <c r="E128" s="6">
        <v>127</v>
      </c>
      <c r="F128" s="7" t="s">
        <v>795</v>
      </c>
      <c r="G128" s="22" t="s">
        <v>796</v>
      </c>
      <c r="H128" s="67">
        <v>126.58</v>
      </c>
      <c r="I128" s="36" t="s">
        <v>37</v>
      </c>
      <c r="J128" s="198"/>
      <c r="K128" s="22" t="s">
        <v>797</v>
      </c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273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</row>
    <row r="129" spans="1:254" s="1" customFormat="1" ht="45" x14ac:dyDescent="0.25">
      <c r="A129" s="6">
        <v>2</v>
      </c>
      <c r="B129" s="115" t="s">
        <v>3821</v>
      </c>
      <c r="C129" s="23" t="s">
        <v>710</v>
      </c>
      <c r="D129" s="22" t="s">
        <v>698</v>
      </c>
      <c r="E129" s="6">
        <v>128</v>
      </c>
      <c r="F129" s="8" t="s">
        <v>798</v>
      </c>
      <c r="G129" s="22" t="s">
        <v>799</v>
      </c>
      <c r="H129" s="176">
        <v>358.43</v>
      </c>
      <c r="I129" s="36" t="s">
        <v>37</v>
      </c>
      <c r="J129" s="198"/>
      <c r="K129" s="22" t="s">
        <v>800</v>
      </c>
      <c r="L129" s="37"/>
      <c r="M129" s="37" t="s">
        <v>801</v>
      </c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273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</row>
    <row r="130" spans="1:254" s="1" customFormat="1" ht="45" x14ac:dyDescent="0.25">
      <c r="A130" s="6">
        <v>2</v>
      </c>
      <c r="B130" s="115" t="s">
        <v>3821</v>
      </c>
      <c r="C130" s="23" t="s">
        <v>710</v>
      </c>
      <c r="D130" s="22" t="s">
        <v>698</v>
      </c>
      <c r="E130" s="6">
        <v>129</v>
      </c>
      <c r="F130" s="7" t="s">
        <v>802</v>
      </c>
      <c r="G130" s="22" t="s">
        <v>803</v>
      </c>
      <c r="H130" s="176">
        <v>69.11</v>
      </c>
      <c r="I130" s="36" t="s">
        <v>37</v>
      </c>
      <c r="J130" s="198"/>
      <c r="K130" s="22" t="s">
        <v>804</v>
      </c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273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</row>
    <row r="131" spans="1:254" s="1" customFormat="1" ht="60" x14ac:dyDescent="0.25">
      <c r="A131" s="6">
        <v>2</v>
      </c>
      <c r="B131" s="115" t="s">
        <v>3821</v>
      </c>
      <c r="C131" s="23" t="s">
        <v>710</v>
      </c>
      <c r="D131" s="22" t="s">
        <v>698</v>
      </c>
      <c r="E131" s="6">
        <v>130</v>
      </c>
      <c r="F131" s="8" t="s">
        <v>805</v>
      </c>
      <c r="G131" s="23" t="s">
        <v>806</v>
      </c>
      <c r="H131" s="36">
        <v>3434.61</v>
      </c>
      <c r="I131" s="36" t="s">
        <v>37</v>
      </c>
      <c r="J131" s="198"/>
      <c r="K131" s="70" t="s">
        <v>807</v>
      </c>
      <c r="L131" s="38">
        <v>2533651</v>
      </c>
      <c r="M131" s="70" t="s">
        <v>808</v>
      </c>
      <c r="N131" s="38">
        <v>1445814</v>
      </c>
      <c r="O131" s="71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273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</row>
    <row r="132" spans="1:254" s="1" customFormat="1" ht="60" x14ac:dyDescent="0.25">
      <c r="A132" s="6">
        <v>2</v>
      </c>
      <c r="B132" s="115" t="s">
        <v>3821</v>
      </c>
      <c r="C132" s="23" t="s">
        <v>710</v>
      </c>
      <c r="D132" s="22" t="s">
        <v>698</v>
      </c>
      <c r="E132" s="6">
        <v>131</v>
      </c>
      <c r="F132" s="7" t="s">
        <v>809</v>
      </c>
      <c r="G132" s="22" t="s">
        <v>810</v>
      </c>
      <c r="H132" s="176">
        <v>8841.25</v>
      </c>
      <c r="I132" s="36" t="s">
        <v>37</v>
      </c>
      <c r="J132" s="198"/>
      <c r="K132" s="22" t="s">
        <v>811</v>
      </c>
      <c r="L132" s="38">
        <v>87996</v>
      </c>
      <c r="M132" s="40" t="s">
        <v>812</v>
      </c>
      <c r="N132" s="38">
        <v>86356</v>
      </c>
      <c r="O132" s="40" t="s">
        <v>813</v>
      </c>
      <c r="P132" s="38">
        <v>76546</v>
      </c>
      <c r="Q132" s="40" t="s">
        <v>814</v>
      </c>
      <c r="R132" s="38">
        <v>221437</v>
      </c>
      <c r="S132" s="38" t="s">
        <v>815</v>
      </c>
      <c r="T132" s="38">
        <v>2801062</v>
      </c>
      <c r="U132" s="40"/>
      <c r="V132" s="40"/>
      <c r="W132" s="40"/>
      <c r="X132" s="40"/>
      <c r="Y132" s="40"/>
      <c r="Z132" s="273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</row>
    <row r="133" spans="1:254" s="1" customFormat="1" ht="45" x14ac:dyDescent="0.25">
      <c r="A133" s="6">
        <v>2</v>
      </c>
      <c r="B133" s="115" t="s">
        <v>3821</v>
      </c>
      <c r="C133" s="23" t="s">
        <v>710</v>
      </c>
      <c r="D133" s="22" t="s">
        <v>698</v>
      </c>
      <c r="E133" s="6">
        <v>132</v>
      </c>
      <c r="F133" s="7" t="s">
        <v>816</v>
      </c>
      <c r="G133" s="23" t="s">
        <v>817</v>
      </c>
      <c r="H133" s="176">
        <v>2017.29</v>
      </c>
      <c r="I133" s="36" t="s">
        <v>37</v>
      </c>
      <c r="J133" s="198"/>
      <c r="K133" s="22" t="s">
        <v>818</v>
      </c>
      <c r="L133" s="38">
        <v>636574</v>
      </c>
      <c r="M133" s="22" t="s">
        <v>819</v>
      </c>
      <c r="N133" s="38">
        <v>1274329</v>
      </c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273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</row>
    <row r="134" spans="1:254" s="1" customFormat="1" ht="45" x14ac:dyDescent="0.25">
      <c r="A134" s="6">
        <v>2</v>
      </c>
      <c r="B134" s="115" t="s">
        <v>3821</v>
      </c>
      <c r="C134" s="23" t="s">
        <v>710</v>
      </c>
      <c r="D134" s="22" t="s">
        <v>698</v>
      </c>
      <c r="E134" s="6">
        <v>133</v>
      </c>
      <c r="F134" s="8" t="s">
        <v>820</v>
      </c>
      <c r="G134" s="23" t="s">
        <v>821</v>
      </c>
      <c r="H134" s="176">
        <v>586.63</v>
      </c>
      <c r="I134" s="36" t="s">
        <v>37</v>
      </c>
      <c r="J134" s="198"/>
      <c r="K134" s="22" t="s">
        <v>822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273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</row>
    <row r="135" spans="1:254" s="1" customFormat="1" ht="90" x14ac:dyDescent="0.25">
      <c r="A135" s="6">
        <v>2</v>
      </c>
      <c r="B135" s="115" t="s">
        <v>3821</v>
      </c>
      <c r="C135" s="23" t="s">
        <v>710</v>
      </c>
      <c r="D135" s="22" t="s">
        <v>698</v>
      </c>
      <c r="E135" s="6">
        <v>134</v>
      </c>
      <c r="F135" s="8" t="s">
        <v>823</v>
      </c>
      <c r="G135" s="23" t="s">
        <v>747</v>
      </c>
      <c r="H135" s="36">
        <v>10485.92</v>
      </c>
      <c r="I135" s="36" t="s">
        <v>37</v>
      </c>
      <c r="J135" s="198"/>
      <c r="K135" s="22" t="s">
        <v>824</v>
      </c>
      <c r="L135" s="38">
        <v>130318</v>
      </c>
      <c r="M135" s="22" t="s">
        <v>750</v>
      </c>
      <c r="N135" s="37"/>
      <c r="O135" s="37" t="s">
        <v>825</v>
      </c>
      <c r="P135" s="38">
        <v>5263404</v>
      </c>
      <c r="Q135" s="37"/>
      <c r="R135" s="37"/>
      <c r="S135" s="37"/>
      <c r="T135" s="37"/>
      <c r="U135" s="37"/>
      <c r="V135" s="37"/>
      <c r="W135" s="37"/>
      <c r="X135" s="37"/>
      <c r="Y135" s="37"/>
      <c r="Z135" s="273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</row>
    <row r="136" spans="1:254" s="1" customFormat="1" ht="45" x14ac:dyDescent="0.25">
      <c r="A136" s="6">
        <v>2</v>
      </c>
      <c r="B136" s="115" t="s">
        <v>3821</v>
      </c>
      <c r="C136" s="23" t="s">
        <v>710</v>
      </c>
      <c r="D136" s="22" t="s">
        <v>698</v>
      </c>
      <c r="E136" s="6">
        <v>135</v>
      </c>
      <c r="F136" s="7" t="s">
        <v>826</v>
      </c>
      <c r="G136" s="22" t="s">
        <v>827</v>
      </c>
      <c r="H136" s="176">
        <v>3344.75</v>
      </c>
      <c r="I136" s="36" t="s">
        <v>37</v>
      </c>
      <c r="J136" s="198"/>
      <c r="K136" s="22" t="s">
        <v>828</v>
      </c>
      <c r="L136" s="38">
        <v>20611</v>
      </c>
      <c r="M136" s="37" t="s">
        <v>829</v>
      </c>
      <c r="N136" s="38">
        <v>21326</v>
      </c>
      <c r="O136" s="37" t="s">
        <v>830</v>
      </c>
      <c r="P136" s="38">
        <v>769056</v>
      </c>
      <c r="Q136" s="37" t="s">
        <v>831</v>
      </c>
      <c r="R136" s="38">
        <v>1325491</v>
      </c>
      <c r="S136" s="37" t="s">
        <v>768</v>
      </c>
      <c r="T136" s="38">
        <v>20638</v>
      </c>
      <c r="U136" s="37" t="s">
        <v>832</v>
      </c>
      <c r="V136" s="38">
        <v>2300348</v>
      </c>
      <c r="W136" s="37"/>
      <c r="X136" s="37"/>
      <c r="Y136" s="37"/>
      <c r="Z136" s="273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</row>
    <row r="137" spans="1:254" s="55" customFormat="1" ht="45" x14ac:dyDescent="0.25">
      <c r="A137" s="6">
        <v>2</v>
      </c>
      <c r="B137" s="115" t="s">
        <v>3821</v>
      </c>
      <c r="C137" s="23" t="s">
        <v>710</v>
      </c>
      <c r="D137" s="22" t="s">
        <v>698</v>
      </c>
      <c r="E137" s="6">
        <v>136</v>
      </c>
      <c r="F137" s="7" t="s">
        <v>833</v>
      </c>
      <c r="G137" s="22" t="s">
        <v>827</v>
      </c>
      <c r="H137" s="176">
        <v>6800.9</v>
      </c>
      <c r="I137" s="36" t="s">
        <v>37</v>
      </c>
      <c r="J137" s="198"/>
      <c r="K137" s="22" t="s">
        <v>828</v>
      </c>
      <c r="L137" s="38">
        <v>20611</v>
      </c>
      <c r="M137" s="37" t="s">
        <v>834</v>
      </c>
      <c r="N137" s="38">
        <v>1275161</v>
      </c>
      <c r="O137" s="37" t="s">
        <v>835</v>
      </c>
      <c r="P137" s="38">
        <v>1332414</v>
      </c>
      <c r="Q137" s="37" t="s">
        <v>831</v>
      </c>
      <c r="R137" s="38">
        <v>1325491</v>
      </c>
      <c r="S137" s="37" t="s">
        <v>768</v>
      </c>
      <c r="T137" s="38">
        <v>20638</v>
      </c>
      <c r="U137" s="37" t="s">
        <v>832</v>
      </c>
      <c r="V137" s="38">
        <v>2300348</v>
      </c>
      <c r="W137" s="37"/>
      <c r="X137" s="37"/>
      <c r="Y137" s="37"/>
      <c r="Z137" s="273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</row>
    <row r="138" spans="1:254" s="55" customFormat="1" ht="45" x14ac:dyDescent="0.25">
      <c r="A138" s="6">
        <v>2</v>
      </c>
      <c r="B138" s="115" t="s">
        <v>3821</v>
      </c>
      <c r="C138" s="23" t="s">
        <v>710</v>
      </c>
      <c r="D138" s="22" t="s">
        <v>698</v>
      </c>
      <c r="E138" s="6">
        <v>137</v>
      </c>
      <c r="F138" s="7" t="s">
        <v>836</v>
      </c>
      <c r="G138" s="23" t="s">
        <v>837</v>
      </c>
      <c r="H138" s="176">
        <v>22423.759999999998</v>
      </c>
      <c r="I138" s="36" t="s">
        <v>37</v>
      </c>
      <c r="J138" s="198"/>
      <c r="K138" s="23" t="s">
        <v>838</v>
      </c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275"/>
      <c r="AA138" s="38"/>
      <c r="AB138" s="38"/>
      <c r="AC138" s="38"/>
      <c r="AD138" s="38"/>
      <c r="AE138" s="37"/>
      <c r="AF138" s="37"/>
      <c r="AG138" s="37"/>
      <c r="AH138" s="37"/>
      <c r="AI138" s="37"/>
      <c r="AJ138" s="37"/>
      <c r="AK138" s="37"/>
      <c r="AL138" s="37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</row>
    <row r="139" spans="1:254" s="55" customFormat="1" ht="45" x14ac:dyDescent="0.25">
      <c r="A139" s="6">
        <v>2</v>
      </c>
      <c r="B139" s="115" t="s">
        <v>3821</v>
      </c>
      <c r="C139" s="23" t="s">
        <v>710</v>
      </c>
      <c r="D139" s="22" t="s">
        <v>698</v>
      </c>
      <c r="E139" s="6">
        <v>138</v>
      </c>
      <c r="F139" s="7" t="s">
        <v>839</v>
      </c>
      <c r="G139" s="22" t="s">
        <v>840</v>
      </c>
      <c r="H139" s="176">
        <v>511.24</v>
      </c>
      <c r="I139" s="36" t="s">
        <v>37</v>
      </c>
      <c r="J139" s="198"/>
      <c r="K139" s="70" t="s">
        <v>841</v>
      </c>
      <c r="L139" s="38">
        <v>2243695</v>
      </c>
      <c r="M139" s="38" t="s">
        <v>842</v>
      </c>
      <c r="N139" s="38">
        <v>2249469</v>
      </c>
      <c r="O139" s="75"/>
      <c r="P139" s="75"/>
      <c r="Q139" s="38"/>
      <c r="R139" s="38"/>
      <c r="S139" s="37"/>
      <c r="T139" s="75"/>
      <c r="U139" s="37"/>
      <c r="V139" s="37"/>
      <c r="W139" s="37"/>
      <c r="X139" s="37"/>
      <c r="Y139" s="37"/>
      <c r="Z139" s="273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1"/>
    </row>
    <row r="140" spans="1:254" s="55" customFormat="1" ht="45" x14ac:dyDescent="0.25">
      <c r="A140" s="6">
        <v>2</v>
      </c>
      <c r="B140" s="115" t="s">
        <v>3821</v>
      </c>
      <c r="C140" s="23" t="s">
        <v>710</v>
      </c>
      <c r="D140" s="22" t="s">
        <v>698</v>
      </c>
      <c r="E140" s="6">
        <v>139</v>
      </c>
      <c r="F140" s="8" t="s">
        <v>843</v>
      </c>
      <c r="G140" s="23" t="s">
        <v>844</v>
      </c>
      <c r="H140" s="176">
        <v>340.43</v>
      </c>
      <c r="I140" s="36" t="s">
        <v>37</v>
      </c>
      <c r="J140" s="198"/>
      <c r="K140" s="22" t="s">
        <v>845</v>
      </c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273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1"/>
    </row>
    <row r="141" spans="1:254" s="55" customFormat="1" ht="45" x14ac:dyDescent="0.25">
      <c r="A141" s="6">
        <v>2</v>
      </c>
      <c r="B141" s="115" t="s">
        <v>3821</v>
      </c>
      <c r="C141" s="23" t="s">
        <v>741</v>
      </c>
      <c r="D141" s="22" t="s">
        <v>698</v>
      </c>
      <c r="E141" s="6">
        <v>140</v>
      </c>
      <c r="F141" s="8" t="s">
        <v>846</v>
      </c>
      <c r="G141" s="22" t="s">
        <v>847</v>
      </c>
      <c r="H141" s="176">
        <v>639.76</v>
      </c>
      <c r="I141" s="36" t="s">
        <v>68</v>
      </c>
      <c r="J141" s="141"/>
      <c r="K141" s="22" t="s">
        <v>848</v>
      </c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273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1"/>
    </row>
    <row r="142" spans="1:254" s="55" customFormat="1" ht="45" x14ac:dyDescent="0.25">
      <c r="A142" s="6">
        <v>2</v>
      </c>
      <c r="B142" s="115" t="s">
        <v>3821</v>
      </c>
      <c r="C142" s="22" t="s">
        <v>849</v>
      </c>
      <c r="D142" s="22" t="s">
        <v>698</v>
      </c>
      <c r="E142" s="6">
        <v>141</v>
      </c>
      <c r="F142" s="7" t="s">
        <v>850</v>
      </c>
      <c r="G142" s="22" t="s">
        <v>851</v>
      </c>
      <c r="H142" s="67">
        <v>2665.87</v>
      </c>
      <c r="I142" s="36" t="s">
        <v>37</v>
      </c>
      <c r="J142" s="198"/>
      <c r="K142" s="22" t="s">
        <v>852</v>
      </c>
      <c r="L142" s="37"/>
      <c r="M142" s="37" t="s">
        <v>853</v>
      </c>
      <c r="N142" s="37"/>
      <c r="O142" s="37" t="s">
        <v>854</v>
      </c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273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91"/>
    </row>
    <row r="143" spans="1:254" s="55" customFormat="1" ht="45" x14ac:dyDescent="0.25">
      <c r="A143" s="6">
        <v>2</v>
      </c>
      <c r="B143" s="115" t="s">
        <v>3821</v>
      </c>
      <c r="C143" s="23" t="s">
        <v>710</v>
      </c>
      <c r="D143" s="22" t="s">
        <v>698</v>
      </c>
      <c r="E143" s="6">
        <v>142</v>
      </c>
      <c r="F143" s="8" t="s">
        <v>855</v>
      </c>
      <c r="G143" s="23" t="s">
        <v>856</v>
      </c>
      <c r="H143" s="176">
        <v>780.71</v>
      </c>
      <c r="I143" s="36" t="s">
        <v>37</v>
      </c>
      <c r="J143" s="198"/>
      <c r="K143" s="22" t="s">
        <v>857</v>
      </c>
      <c r="L143" s="37"/>
      <c r="M143" s="37" t="s">
        <v>858</v>
      </c>
      <c r="N143" s="37"/>
      <c r="O143" s="37" t="s">
        <v>859</v>
      </c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273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91"/>
    </row>
    <row r="144" spans="1:254" s="1" customFormat="1" ht="90" x14ac:dyDescent="0.25">
      <c r="A144" s="6">
        <v>2</v>
      </c>
      <c r="B144" s="115" t="s">
        <v>3821</v>
      </c>
      <c r="C144" s="23" t="s">
        <v>710</v>
      </c>
      <c r="D144" s="22" t="s">
        <v>698</v>
      </c>
      <c r="E144" s="6">
        <v>143</v>
      </c>
      <c r="F144" s="8" t="s">
        <v>860</v>
      </c>
      <c r="G144" s="23" t="s">
        <v>747</v>
      </c>
      <c r="H144" s="36">
        <v>5156.2700000000004</v>
      </c>
      <c r="I144" s="36" t="s">
        <v>37</v>
      </c>
      <c r="J144" s="198"/>
      <c r="K144" s="22" t="s">
        <v>861</v>
      </c>
      <c r="L144" s="38">
        <v>130318</v>
      </c>
      <c r="M144" s="22" t="s">
        <v>750</v>
      </c>
      <c r="N144" s="38">
        <v>117193</v>
      </c>
      <c r="O144" s="71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273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91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  <c r="CJ144" s="55"/>
      <c r="CK144" s="55"/>
      <c r="CL144" s="55"/>
      <c r="CM144" s="55"/>
      <c r="CN144" s="55"/>
      <c r="CO144" s="55"/>
      <c r="CP144" s="55"/>
      <c r="CQ144" s="55"/>
      <c r="CR144" s="55"/>
      <c r="CS144" s="55"/>
      <c r="CT144" s="55"/>
      <c r="CU144" s="55"/>
      <c r="CV144" s="55"/>
      <c r="CW144" s="55"/>
      <c r="CX144" s="55"/>
      <c r="CY144" s="55"/>
      <c r="CZ144" s="55"/>
      <c r="DA144" s="55"/>
      <c r="DB144" s="55"/>
      <c r="DC144" s="55"/>
      <c r="DD144" s="55"/>
      <c r="DE144" s="55"/>
      <c r="DF144" s="55"/>
      <c r="DG144" s="55"/>
      <c r="DH144" s="55"/>
      <c r="DI144" s="55"/>
      <c r="DJ144" s="55"/>
      <c r="DK144" s="55"/>
      <c r="DL144" s="55"/>
      <c r="DM144" s="55"/>
      <c r="DN144" s="55"/>
      <c r="DO144" s="55"/>
      <c r="DP144" s="55"/>
      <c r="DQ144" s="55"/>
      <c r="DR144" s="55"/>
      <c r="DS144" s="55"/>
      <c r="DT144" s="55"/>
      <c r="DU144" s="55"/>
      <c r="DV144" s="55"/>
      <c r="DW144" s="55"/>
      <c r="DX144" s="55"/>
      <c r="DY144" s="55"/>
      <c r="DZ144" s="55"/>
      <c r="EA144" s="55"/>
      <c r="EB144" s="55"/>
      <c r="EC144" s="55"/>
      <c r="ED144" s="55"/>
      <c r="EE144" s="55"/>
      <c r="EF144" s="55"/>
      <c r="EG144" s="55"/>
      <c r="EH144" s="55"/>
      <c r="EI144" s="55"/>
      <c r="EJ144" s="55"/>
      <c r="EK144" s="55"/>
      <c r="EL144" s="55"/>
      <c r="EM144" s="55"/>
      <c r="EN144" s="55"/>
      <c r="EO144" s="55"/>
      <c r="EP144" s="55"/>
      <c r="EQ144" s="55"/>
      <c r="ER144" s="55"/>
      <c r="ES144" s="55"/>
      <c r="ET144" s="55"/>
      <c r="EU144" s="55"/>
      <c r="EV144" s="55"/>
      <c r="EW144" s="55"/>
      <c r="EX144" s="55"/>
      <c r="EY144" s="55"/>
      <c r="EZ144" s="55"/>
      <c r="FA144" s="55"/>
      <c r="FB144" s="55"/>
      <c r="FC144" s="55"/>
      <c r="FD144" s="55"/>
      <c r="FE144" s="55"/>
      <c r="FF144" s="55"/>
      <c r="FG144" s="55"/>
      <c r="FH144" s="55"/>
      <c r="FI144" s="55"/>
      <c r="FJ144" s="55"/>
      <c r="FK144" s="55"/>
      <c r="FL144" s="55"/>
      <c r="FM144" s="55"/>
      <c r="FN144" s="55"/>
      <c r="FO144" s="55"/>
      <c r="FP144" s="55"/>
      <c r="FQ144" s="55"/>
      <c r="FR144" s="55"/>
      <c r="FS144" s="55"/>
      <c r="FT144" s="55"/>
      <c r="FU144" s="55"/>
      <c r="FV144" s="55"/>
      <c r="FW144" s="55"/>
      <c r="FX144" s="55"/>
      <c r="FY144" s="55"/>
      <c r="FZ144" s="55"/>
      <c r="GA144" s="55"/>
      <c r="GB144" s="55"/>
      <c r="GC144" s="55"/>
      <c r="GD144" s="55"/>
      <c r="GE144" s="55"/>
      <c r="GF144" s="55"/>
      <c r="GG144" s="55"/>
      <c r="GH144" s="55"/>
      <c r="GI144" s="55"/>
      <c r="GJ144" s="55"/>
      <c r="GK144" s="55"/>
      <c r="GL144" s="55"/>
      <c r="GM144" s="55"/>
      <c r="GN144" s="55"/>
      <c r="GO144" s="55"/>
      <c r="GP144" s="55"/>
      <c r="GQ144" s="55"/>
      <c r="GR144" s="55"/>
      <c r="GS144" s="55"/>
      <c r="GT144" s="55"/>
      <c r="GU144" s="55"/>
      <c r="GV144" s="55"/>
      <c r="GW144" s="55"/>
      <c r="GX144" s="55"/>
      <c r="GY144" s="55"/>
      <c r="GZ144" s="55"/>
      <c r="HA144" s="55"/>
      <c r="HB144" s="55"/>
      <c r="HC144" s="55"/>
      <c r="HD144" s="55"/>
      <c r="HE144" s="55"/>
      <c r="HF144" s="55"/>
      <c r="HG144" s="55"/>
      <c r="HH144" s="55"/>
      <c r="HI144" s="55"/>
      <c r="HJ144" s="55"/>
      <c r="HK144" s="55"/>
      <c r="HL144" s="55"/>
      <c r="HM144" s="55"/>
      <c r="HN144" s="55"/>
      <c r="HO144" s="55"/>
      <c r="HP144" s="55"/>
      <c r="HQ144" s="55"/>
      <c r="HR144" s="55"/>
      <c r="HS144" s="55"/>
      <c r="HT144" s="55"/>
      <c r="HU144" s="55"/>
      <c r="HV144" s="55"/>
      <c r="HW144" s="55"/>
      <c r="HX144" s="55"/>
      <c r="HY144" s="55"/>
      <c r="HZ144" s="55"/>
      <c r="IA144" s="55"/>
      <c r="IB144" s="55"/>
      <c r="IC144" s="55"/>
      <c r="ID144" s="55"/>
      <c r="IE144" s="55"/>
      <c r="IF144" s="55"/>
      <c r="IG144" s="55"/>
      <c r="IH144" s="55"/>
      <c r="II144" s="55"/>
      <c r="IJ144" s="55"/>
      <c r="IK144" s="55"/>
      <c r="IL144" s="55"/>
      <c r="IM144" s="55"/>
      <c r="IN144" s="55"/>
      <c r="IO144" s="55"/>
      <c r="IP144" s="55"/>
      <c r="IQ144" s="55"/>
      <c r="IR144" s="55"/>
      <c r="IS144" s="55"/>
      <c r="IT144" s="55"/>
    </row>
    <row r="145" spans="1:254" s="1" customFormat="1" ht="90" x14ac:dyDescent="0.25">
      <c r="A145" s="6">
        <v>2</v>
      </c>
      <c r="B145" s="115" t="s">
        <v>3821</v>
      </c>
      <c r="C145" s="23" t="s">
        <v>710</v>
      </c>
      <c r="D145" s="22" t="s">
        <v>698</v>
      </c>
      <c r="E145" s="6">
        <v>144</v>
      </c>
      <c r="F145" s="8" t="s">
        <v>862</v>
      </c>
      <c r="G145" s="23" t="s">
        <v>863</v>
      </c>
      <c r="H145" s="36">
        <v>4336.18</v>
      </c>
      <c r="I145" s="36" t="s">
        <v>37</v>
      </c>
      <c r="J145" s="198"/>
      <c r="K145" s="22" t="s">
        <v>748</v>
      </c>
      <c r="L145" s="38">
        <v>130318</v>
      </c>
      <c r="M145" s="22" t="s">
        <v>751</v>
      </c>
      <c r="N145" s="38">
        <v>116681</v>
      </c>
      <c r="O145" s="71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273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91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55"/>
      <c r="BZ145" s="55"/>
      <c r="CA145" s="55"/>
      <c r="CB145" s="55"/>
      <c r="CC145" s="55"/>
      <c r="CD145" s="55"/>
      <c r="CE145" s="55"/>
      <c r="CF145" s="55"/>
      <c r="CG145" s="55"/>
      <c r="CH145" s="55"/>
      <c r="CI145" s="55"/>
      <c r="CJ145" s="55"/>
      <c r="CK145" s="55"/>
      <c r="CL145" s="55"/>
      <c r="CM145" s="55"/>
      <c r="CN145" s="55"/>
      <c r="CO145" s="55"/>
      <c r="CP145" s="55"/>
      <c r="CQ145" s="55"/>
      <c r="CR145" s="55"/>
      <c r="CS145" s="55"/>
      <c r="CT145" s="55"/>
      <c r="CU145" s="55"/>
      <c r="CV145" s="55"/>
      <c r="CW145" s="55"/>
      <c r="CX145" s="55"/>
      <c r="CY145" s="55"/>
      <c r="CZ145" s="55"/>
      <c r="DA145" s="55"/>
      <c r="DB145" s="55"/>
      <c r="DC145" s="55"/>
      <c r="DD145" s="55"/>
      <c r="DE145" s="55"/>
      <c r="DF145" s="55"/>
      <c r="DG145" s="55"/>
      <c r="DH145" s="55"/>
      <c r="DI145" s="55"/>
      <c r="DJ145" s="55"/>
      <c r="DK145" s="55"/>
      <c r="DL145" s="55"/>
      <c r="DM145" s="55"/>
      <c r="DN145" s="55"/>
      <c r="DO145" s="55"/>
      <c r="DP145" s="55"/>
      <c r="DQ145" s="55"/>
      <c r="DR145" s="55"/>
      <c r="DS145" s="55"/>
      <c r="DT145" s="55"/>
      <c r="DU145" s="55"/>
      <c r="DV145" s="55"/>
      <c r="DW145" s="55"/>
      <c r="DX145" s="55"/>
      <c r="DY145" s="55"/>
      <c r="DZ145" s="55"/>
      <c r="EA145" s="55"/>
      <c r="EB145" s="55"/>
      <c r="EC145" s="55"/>
      <c r="ED145" s="55"/>
      <c r="EE145" s="55"/>
      <c r="EF145" s="55"/>
      <c r="EG145" s="55"/>
      <c r="EH145" s="55"/>
      <c r="EI145" s="55"/>
      <c r="EJ145" s="55"/>
      <c r="EK145" s="55"/>
      <c r="EL145" s="55"/>
      <c r="EM145" s="55"/>
      <c r="EN145" s="55"/>
      <c r="EO145" s="55"/>
      <c r="EP145" s="55"/>
      <c r="EQ145" s="55"/>
      <c r="ER145" s="55"/>
      <c r="ES145" s="55"/>
      <c r="ET145" s="55"/>
      <c r="EU145" s="55"/>
      <c r="EV145" s="55"/>
      <c r="EW145" s="55"/>
      <c r="EX145" s="55"/>
      <c r="EY145" s="55"/>
      <c r="EZ145" s="55"/>
      <c r="FA145" s="55"/>
      <c r="FB145" s="55"/>
      <c r="FC145" s="55"/>
      <c r="FD145" s="55"/>
      <c r="FE145" s="55"/>
      <c r="FF145" s="55"/>
      <c r="FG145" s="55"/>
      <c r="FH145" s="55"/>
      <c r="FI145" s="55"/>
      <c r="FJ145" s="55"/>
      <c r="FK145" s="55"/>
      <c r="FL145" s="55"/>
      <c r="FM145" s="55"/>
      <c r="FN145" s="55"/>
      <c r="FO145" s="55"/>
      <c r="FP145" s="55"/>
      <c r="FQ145" s="55"/>
      <c r="FR145" s="55"/>
      <c r="FS145" s="55"/>
      <c r="FT145" s="55"/>
      <c r="FU145" s="55"/>
      <c r="FV145" s="55"/>
      <c r="FW145" s="55"/>
      <c r="FX145" s="55"/>
      <c r="FY145" s="55"/>
      <c r="FZ145" s="55"/>
      <c r="GA145" s="55"/>
      <c r="GB145" s="55"/>
      <c r="GC145" s="55"/>
      <c r="GD145" s="55"/>
      <c r="GE145" s="55"/>
      <c r="GF145" s="55"/>
      <c r="GG145" s="55"/>
      <c r="GH145" s="55"/>
      <c r="GI145" s="55"/>
      <c r="GJ145" s="55"/>
      <c r="GK145" s="55"/>
      <c r="GL145" s="55"/>
      <c r="GM145" s="55"/>
      <c r="GN145" s="55"/>
      <c r="GO145" s="55"/>
      <c r="GP145" s="55"/>
      <c r="GQ145" s="55"/>
      <c r="GR145" s="55"/>
      <c r="GS145" s="55"/>
      <c r="GT145" s="55"/>
      <c r="GU145" s="55"/>
      <c r="GV145" s="55"/>
      <c r="GW145" s="55"/>
      <c r="GX145" s="55"/>
      <c r="GY145" s="55"/>
      <c r="GZ145" s="55"/>
      <c r="HA145" s="55"/>
      <c r="HB145" s="55"/>
      <c r="HC145" s="55"/>
      <c r="HD145" s="55"/>
      <c r="HE145" s="55"/>
      <c r="HF145" s="55"/>
      <c r="HG145" s="55"/>
      <c r="HH145" s="55"/>
      <c r="HI145" s="55"/>
      <c r="HJ145" s="55"/>
      <c r="HK145" s="55"/>
      <c r="HL145" s="55"/>
      <c r="HM145" s="55"/>
      <c r="HN145" s="55"/>
      <c r="HO145" s="55"/>
      <c r="HP145" s="55"/>
      <c r="HQ145" s="55"/>
      <c r="HR145" s="55"/>
      <c r="HS145" s="55"/>
      <c r="HT145" s="55"/>
      <c r="HU145" s="55"/>
      <c r="HV145" s="55"/>
      <c r="HW145" s="55"/>
      <c r="HX145" s="55"/>
      <c r="HY145" s="55"/>
      <c r="HZ145" s="55"/>
      <c r="IA145" s="55"/>
      <c r="IB145" s="55"/>
      <c r="IC145" s="55"/>
      <c r="ID145" s="55"/>
      <c r="IE145" s="55"/>
      <c r="IF145" s="55"/>
      <c r="IG145" s="55"/>
      <c r="IH145" s="55"/>
      <c r="II145" s="55"/>
      <c r="IJ145" s="55"/>
      <c r="IK145" s="55"/>
      <c r="IL145" s="55"/>
      <c r="IM145" s="55"/>
      <c r="IN145" s="55"/>
      <c r="IO145" s="55"/>
      <c r="IP145" s="55"/>
      <c r="IQ145" s="55"/>
      <c r="IR145" s="55"/>
      <c r="IS145" s="55"/>
      <c r="IT145" s="55"/>
    </row>
    <row r="146" spans="1:254" s="1" customFormat="1" ht="45" x14ac:dyDescent="0.25">
      <c r="A146" s="6">
        <v>2</v>
      </c>
      <c r="B146" s="115" t="s">
        <v>3821</v>
      </c>
      <c r="C146" s="23" t="s">
        <v>741</v>
      </c>
      <c r="D146" s="22" t="s">
        <v>698</v>
      </c>
      <c r="E146" s="6">
        <v>145</v>
      </c>
      <c r="F146" s="8" t="s">
        <v>864</v>
      </c>
      <c r="G146" s="22" t="s">
        <v>865</v>
      </c>
      <c r="H146" s="176">
        <v>395.13</v>
      </c>
      <c r="I146" s="124" t="s">
        <v>68</v>
      </c>
      <c r="J146" s="198"/>
      <c r="K146" s="22" t="s">
        <v>866</v>
      </c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273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91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</row>
    <row r="147" spans="1:254" s="1" customFormat="1" ht="45" x14ac:dyDescent="0.25">
      <c r="A147" s="6">
        <v>2</v>
      </c>
      <c r="B147" s="115" t="s">
        <v>3821</v>
      </c>
      <c r="C147" s="22" t="s">
        <v>720</v>
      </c>
      <c r="D147" s="22" t="s">
        <v>698</v>
      </c>
      <c r="E147" s="6">
        <v>146</v>
      </c>
      <c r="F147" s="7" t="s">
        <v>867</v>
      </c>
      <c r="G147" s="22" t="s">
        <v>868</v>
      </c>
      <c r="H147" s="176">
        <v>8543.08</v>
      </c>
      <c r="I147" s="36" t="s">
        <v>37</v>
      </c>
      <c r="J147" s="198"/>
      <c r="K147" s="22" t="s">
        <v>730</v>
      </c>
      <c r="L147" s="38">
        <v>13343</v>
      </c>
      <c r="M147" s="38"/>
      <c r="N147" s="38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273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91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</row>
    <row r="148" spans="1:254" s="1" customFormat="1" ht="45" x14ac:dyDescent="0.25">
      <c r="A148" s="6">
        <v>2</v>
      </c>
      <c r="B148" s="115" t="s">
        <v>3821</v>
      </c>
      <c r="C148" s="23" t="s">
        <v>710</v>
      </c>
      <c r="D148" s="22" t="s">
        <v>698</v>
      </c>
      <c r="E148" s="6">
        <v>147</v>
      </c>
      <c r="F148" s="7" t="s">
        <v>869</v>
      </c>
      <c r="G148" s="22" t="s">
        <v>870</v>
      </c>
      <c r="H148" s="176">
        <v>43.49</v>
      </c>
      <c r="I148" s="36" t="s">
        <v>37</v>
      </c>
      <c r="J148" s="198"/>
      <c r="K148" s="22" t="s">
        <v>871</v>
      </c>
      <c r="L148" s="37"/>
      <c r="M148" s="37" t="s">
        <v>872</v>
      </c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273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91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</row>
    <row r="149" spans="1:254" s="1" customFormat="1" ht="45" x14ac:dyDescent="0.25">
      <c r="A149" s="6">
        <v>2</v>
      </c>
      <c r="B149" s="115" t="s">
        <v>3821</v>
      </c>
      <c r="C149" s="22" t="s">
        <v>873</v>
      </c>
      <c r="D149" s="22" t="s">
        <v>698</v>
      </c>
      <c r="E149" s="6">
        <v>148</v>
      </c>
      <c r="F149" s="7" t="s">
        <v>874</v>
      </c>
      <c r="G149" s="22" t="s">
        <v>875</v>
      </c>
      <c r="H149" s="67">
        <v>499.66</v>
      </c>
      <c r="I149" s="124" t="s">
        <v>37</v>
      </c>
      <c r="J149" s="198"/>
      <c r="K149" s="22" t="s">
        <v>876</v>
      </c>
      <c r="L149" s="37"/>
      <c r="M149" s="37" t="s">
        <v>877</v>
      </c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273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91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</row>
    <row r="150" spans="1:254" s="1" customFormat="1" ht="45" x14ac:dyDescent="0.25">
      <c r="A150" s="6">
        <v>2</v>
      </c>
      <c r="B150" s="115" t="s">
        <v>3821</v>
      </c>
      <c r="C150" s="23" t="s">
        <v>710</v>
      </c>
      <c r="D150" s="22" t="s">
        <v>698</v>
      </c>
      <c r="E150" s="6">
        <v>149</v>
      </c>
      <c r="F150" s="8" t="s">
        <v>878</v>
      </c>
      <c r="G150" s="23" t="s">
        <v>879</v>
      </c>
      <c r="H150" s="176">
        <v>1076.19</v>
      </c>
      <c r="I150" s="36" t="s">
        <v>37</v>
      </c>
      <c r="J150" s="198"/>
      <c r="K150" s="22" t="s">
        <v>880</v>
      </c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273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91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</row>
    <row r="151" spans="1:254" s="1" customFormat="1" ht="45" x14ac:dyDescent="0.25">
      <c r="A151" s="6">
        <v>2</v>
      </c>
      <c r="B151" s="115" t="s">
        <v>3821</v>
      </c>
      <c r="C151" s="22" t="s">
        <v>720</v>
      </c>
      <c r="D151" s="22" t="s">
        <v>698</v>
      </c>
      <c r="E151" s="6">
        <v>150</v>
      </c>
      <c r="F151" s="7" t="s">
        <v>881</v>
      </c>
      <c r="G151" s="22" t="s">
        <v>882</v>
      </c>
      <c r="H151" s="67">
        <v>4887.2700000000004</v>
      </c>
      <c r="I151" s="36" t="s">
        <v>68</v>
      </c>
      <c r="J151" s="141"/>
      <c r="K151" s="22" t="s">
        <v>883</v>
      </c>
      <c r="L151" s="38">
        <v>2043702</v>
      </c>
      <c r="M151" s="38" t="s">
        <v>884</v>
      </c>
      <c r="N151" s="38">
        <v>2803433</v>
      </c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273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91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</row>
    <row r="152" spans="1:254" s="1" customFormat="1" ht="45" x14ac:dyDescent="0.25">
      <c r="A152" s="6">
        <v>2</v>
      </c>
      <c r="B152" s="115" t="s">
        <v>3821</v>
      </c>
      <c r="C152" s="23" t="s">
        <v>710</v>
      </c>
      <c r="D152" s="22" t="s">
        <v>698</v>
      </c>
      <c r="E152" s="6">
        <v>151</v>
      </c>
      <c r="F152" s="8" t="s">
        <v>885</v>
      </c>
      <c r="G152" s="23" t="s">
        <v>886</v>
      </c>
      <c r="H152" s="176">
        <v>474.93</v>
      </c>
      <c r="I152" s="36" t="s">
        <v>37</v>
      </c>
      <c r="J152" s="198"/>
      <c r="K152" s="22" t="s">
        <v>887</v>
      </c>
      <c r="L152" s="38">
        <v>3151679</v>
      </c>
      <c r="M152" s="37" t="s">
        <v>888</v>
      </c>
      <c r="N152" s="38">
        <v>3169708</v>
      </c>
      <c r="O152" s="38" t="s">
        <v>889</v>
      </c>
      <c r="P152" s="38">
        <v>3185659</v>
      </c>
      <c r="Q152" s="37"/>
      <c r="R152" s="37"/>
      <c r="S152" s="37"/>
      <c r="T152" s="37"/>
      <c r="U152" s="37"/>
      <c r="V152" s="37"/>
      <c r="W152" s="37"/>
      <c r="X152" s="37"/>
      <c r="Y152" s="37"/>
      <c r="Z152" s="273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91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</row>
    <row r="153" spans="1:254" s="1" customFormat="1" ht="62.25" x14ac:dyDescent="0.25">
      <c r="A153" s="6">
        <v>2</v>
      </c>
      <c r="B153" s="115" t="s">
        <v>3821</v>
      </c>
      <c r="C153" s="23" t="s">
        <v>710</v>
      </c>
      <c r="D153" s="22" t="s">
        <v>698</v>
      </c>
      <c r="E153" s="6">
        <v>152</v>
      </c>
      <c r="F153" s="8" t="s">
        <v>890</v>
      </c>
      <c r="G153" s="23" t="s">
        <v>3736</v>
      </c>
      <c r="H153" s="176">
        <v>258.64999999999998</v>
      </c>
      <c r="I153" s="36" t="s">
        <v>37</v>
      </c>
      <c r="J153" s="198"/>
      <c r="K153" s="22" t="s">
        <v>891</v>
      </c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273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91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</row>
    <row r="154" spans="1:254" s="1" customFormat="1" ht="60" x14ac:dyDescent="0.25">
      <c r="A154" s="6">
        <v>2</v>
      </c>
      <c r="B154" s="115" t="s">
        <v>3821</v>
      </c>
      <c r="C154" s="22" t="s">
        <v>892</v>
      </c>
      <c r="D154" s="22" t="s">
        <v>698</v>
      </c>
      <c r="E154" s="6">
        <v>153</v>
      </c>
      <c r="F154" s="7" t="s">
        <v>893</v>
      </c>
      <c r="G154" s="23" t="s">
        <v>894</v>
      </c>
      <c r="H154" s="67">
        <v>297.8</v>
      </c>
      <c r="I154" s="36" t="s">
        <v>37</v>
      </c>
      <c r="J154" s="198"/>
      <c r="K154" s="78" t="s">
        <v>895</v>
      </c>
      <c r="L154" s="38">
        <v>23153</v>
      </c>
      <c r="M154" s="38" t="s">
        <v>896</v>
      </c>
      <c r="N154" s="38">
        <v>23213</v>
      </c>
      <c r="O154" s="38" t="s">
        <v>897</v>
      </c>
      <c r="P154" s="38">
        <v>622389</v>
      </c>
      <c r="Q154" s="37"/>
      <c r="R154" s="37"/>
      <c r="S154" s="37"/>
      <c r="T154" s="37"/>
      <c r="U154" s="37"/>
      <c r="V154" s="37"/>
      <c r="W154" s="37"/>
      <c r="X154" s="37"/>
      <c r="Y154" s="37"/>
      <c r="Z154" s="273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91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</row>
    <row r="155" spans="1:254" s="1" customFormat="1" ht="45" x14ac:dyDescent="0.25">
      <c r="A155" s="6">
        <v>2</v>
      </c>
      <c r="B155" s="115" t="s">
        <v>3821</v>
      </c>
      <c r="C155" s="23" t="s">
        <v>741</v>
      </c>
      <c r="D155" s="22" t="s">
        <v>698</v>
      </c>
      <c r="E155" s="6">
        <v>154</v>
      </c>
      <c r="F155" s="8" t="s">
        <v>898</v>
      </c>
      <c r="G155" s="22" t="s">
        <v>899</v>
      </c>
      <c r="H155" s="176">
        <v>397.78</v>
      </c>
      <c r="I155" s="124" t="s">
        <v>68</v>
      </c>
      <c r="J155" s="198"/>
      <c r="K155" s="22" t="s">
        <v>744</v>
      </c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273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91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</row>
    <row r="156" spans="1:254" s="1" customFormat="1" ht="45" x14ac:dyDescent="0.25">
      <c r="A156" s="6">
        <v>2</v>
      </c>
      <c r="B156" s="115" t="s">
        <v>3821</v>
      </c>
      <c r="C156" s="23" t="s">
        <v>741</v>
      </c>
      <c r="D156" s="22" t="s">
        <v>698</v>
      </c>
      <c r="E156" s="6">
        <v>155</v>
      </c>
      <c r="F156" s="8" t="s">
        <v>900</v>
      </c>
      <c r="G156" s="22" t="s">
        <v>901</v>
      </c>
      <c r="H156" s="176">
        <v>386.47</v>
      </c>
      <c r="I156" s="124" t="s">
        <v>68</v>
      </c>
      <c r="J156" s="198"/>
      <c r="K156" s="22" t="s">
        <v>902</v>
      </c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273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91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</row>
    <row r="157" spans="1:254" s="1" customFormat="1" ht="60" x14ac:dyDescent="0.25">
      <c r="A157" s="6">
        <v>2</v>
      </c>
      <c r="B157" s="115" t="s">
        <v>3821</v>
      </c>
      <c r="C157" s="23" t="s">
        <v>710</v>
      </c>
      <c r="D157" s="22" t="s">
        <v>698</v>
      </c>
      <c r="E157" s="6">
        <v>156</v>
      </c>
      <c r="F157" s="8" t="s">
        <v>903</v>
      </c>
      <c r="G157" s="23" t="s">
        <v>886</v>
      </c>
      <c r="H157" s="176">
        <v>736.53</v>
      </c>
      <c r="I157" s="36" t="s">
        <v>37</v>
      </c>
      <c r="J157" s="198"/>
      <c r="K157" s="22" t="s">
        <v>904</v>
      </c>
      <c r="L157" s="37"/>
      <c r="M157" s="37" t="s">
        <v>905</v>
      </c>
      <c r="N157" s="37"/>
      <c r="O157" s="37" t="s">
        <v>906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273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91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</row>
    <row r="158" spans="1:254" s="1" customFormat="1" ht="45" x14ac:dyDescent="0.25">
      <c r="A158" s="6">
        <v>2</v>
      </c>
      <c r="B158" s="115" t="s">
        <v>3821</v>
      </c>
      <c r="C158" s="22" t="s">
        <v>756</v>
      </c>
      <c r="D158" s="22" t="s">
        <v>698</v>
      </c>
      <c r="E158" s="6">
        <v>157</v>
      </c>
      <c r="F158" s="7" t="s">
        <v>907</v>
      </c>
      <c r="G158" s="22" t="s">
        <v>908</v>
      </c>
      <c r="H158" s="67">
        <v>370.29</v>
      </c>
      <c r="I158" s="36" t="s">
        <v>37</v>
      </c>
      <c r="J158" s="198"/>
      <c r="K158" s="22" t="s">
        <v>909</v>
      </c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273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91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</row>
    <row r="159" spans="1:254" s="1" customFormat="1" ht="45" x14ac:dyDescent="0.25">
      <c r="A159" s="6">
        <v>2</v>
      </c>
      <c r="B159" s="115" t="s">
        <v>3821</v>
      </c>
      <c r="C159" s="23" t="s">
        <v>710</v>
      </c>
      <c r="D159" s="22" t="s">
        <v>698</v>
      </c>
      <c r="E159" s="6">
        <v>158</v>
      </c>
      <c r="F159" s="8" t="s">
        <v>910</v>
      </c>
      <c r="G159" s="23" t="s">
        <v>911</v>
      </c>
      <c r="H159" s="176">
        <v>624.76</v>
      </c>
      <c r="I159" s="36" t="s">
        <v>37</v>
      </c>
      <c r="J159" s="198"/>
      <c r="K159" s="22" t="s">
        <v>912</v>
      </c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273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91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</row>
    <row r="160" spans="1:254" s="1" customFormat="1" ht="45" x14ac:dyDescent="0.25">
      <c r="A160" s="6">
        <v>2</v>
      </c>
      <c r="B160" s="115" t="s">
        <v>3821</v>
      </c>
      <c r="C160" s="23" t="s">
        <v>710</v>
      </c>
      <c r="D160" s="22" t="s">
        <v>698</v>
      </c>
      <c r="E160" s="6">
        <v>159</v>
      </c>
      <c r="F160" s="8" t="s">
        <v>913</v>
      </c>
      <c r="G160" s="23" t="s">
        <v>914</v>
      </c>
      <c r="H160" s="176">
        <v>528.64</v>
      </c>
      <c r="I160" s="36" t="s">
        <v>37</v>
      </c>
      <c r="J160" s="198"/>
      <c r="K160" s="22" t="s">
        <v>915</v>
      </c>
      <c r="L160" s="38">
        <v>1043372</v>
      </c>
      <c r="M160" s="37" t="s">
        <v>916</v>
      </c>
      <c r="N160" s="38">
        <v>1042654</v>
      </c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273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91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</row>
    <row r="161" spans="1:254" s="1" customFormat="1" ht="45" x14ac:dyDescent="0.25">
      <c r="A161" s="6">
        <v>2</v>
      </c>
      <c r="B161" s="115" t="s">
        <v>3821</v>
      </c>
      <c r="C161" s="23" t="s">
        <v>710</v>
      </c>
      <c r="D161" s="22" t="s">
        <v>698</v>
      </c>
      <c r="E161" s="6">
        <v>160</v>
      </c>
      <c r="F161" s="8" t="s">
        <v>917</v>
      </c>
      <c r="G161" s="23" t="s">
        <v>918</v>
      </c>
      <c r="H161" s="176">
        <v>67.650000000000006</v>
      </c>
      <c r="I161" s="36" t="s">
        <v>37</v>
      </c>
      <c r="J161" s="198"/>
      <c r="K161" s="22" t="s">
        <v>919</v>
      </c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273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</row>
    <row r="162" spans="1:254" ht="47.25" x14ac:dyDescent="0.25">
      <c r="A162" s="6">
        <v>2</v>
      </c>
      <c r="B162" s="115" t="s">
        <v>3821</v>
      </c>
      <c r="C162" s="23" t="s">
        <v>920</v>
      </c>
      <c r="D162" s="22" t="s">
        <v>698</v>
      </c>
      <c r="E162" s="6">
        <v>161</v>
      </c>
      <c r="F162" s="8" t="s">
        <v>921</v>
      </c>
      <c r="G162" s="23" t="s">
        <v>3737</v>
      </c>
      <c r="H162" s="176">
        <v>5266.04</v>
      </c>
      <c r="I162" s="36" t="s">
        <v>37</v>
      </c>
      <c r="J162" s="198"/>
      <c r="K162" s="22" t="s">
        <v>922</v>
      </c>
      <c r="L162" s="37"/>
      <c r="M162" s="37" t="s">
        <v>923</v>
      </c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273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</row>
    <row r="163" spans="1:254" s="1" customFormat="1" ht="45" x14ac:dyDescent="0.25">
      <c r="A163" s="6">
        <v>2</v>
      </c>
      <c r="B163" s="115" t="s">
        <v>3821</v>
      </c>
      <c r="C163" s="23" t="s">
        <v>710</v>
      </c>
      <c r="D163" s="22" t="s">
        <v>698</v>
      </c>
      <c r="E163" s="6">
        <v>162</v>
      </c>
      <c r="F163" s="8" t="s">
        <v>924</v>
      </c>
      <c r="G163" s="23" t="s">
        <v>925</v>
      </c>
      <c r="H163" s="36">
        <v>265.61</v>
      </c>
      <c r="I163" s="36" t="s">
        <v>37</v>
      </c>
      <c r="J163" s="198"/>
      <c r="K163" s="23" t="s">
        <v>926</v>
      </c>
      <c r="L163" s="38">
        <v>725193</v>
      </c>
      <c r="M163" s="71" t="s">
        <v>927</v>
      </c>
      <c r="N163" s="38">
        <v>725728</v>
      </c>
      <c r="O163" s="71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273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</row>
    <row r="164" spans="1:254" s="1" customFormat="1" ht="45" x14ac:dyDescent="0.25">
      <c r="A164" s="6">
        <v>2</v>
      </c>
      <c r="B164" s="115" t="s">
        <v>3821</v>
      </c>
      <c r="C164" s="23" t="s">
        <v>741</v>
      </c>
      <c r="D164" s="22" t="s">
        <v>698</v>
      </c>
      <c r="E164" s="6">
        <v>163</v>
      </c>
      <c r="F164" s="8" t="s">
        <v>928</v>
      </c>
      <c r="G164" s="22" t="s">
        <v>929</v>
      </c>
      <c r="H164" s="176">
        <v>392.19</v>
      </c>
      <c r="I164" s="36" t="s">
        <v>37</v>
      </c>
      <c r="J164" s="198"/>
      <c r="K164" s="22" t="s">
        <v>930</v>
      </c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273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</row>
    <row r="165" spans="1:254" s="1" customFormat="1" ht="45" x14ac:dyDescent="0.25">
      <c r="A165" s="6">
        <v>2</v>
      </c>
      <c r="B165" s="115" t="s">
        <v>3821</v>
      </c>
      <c r="C165" s="22" t="s">
        <v>931</v>
      </c>
      <c r="D165" s="22" t="s">
        <v>698</v>
      </c>
      <c r="E165" s="6">
        <v>164</v>
      </c>
      <c r="F165" s="7" t="s">
        <v>932</v>
      </c>
      <c r="G165" s="22" t="s">
        <v>933</v>
      </c>
      <c r="H165" s="176">
        <v>13395.83</v>
      </c>
      <c r="I165" s="36" t="s">
        <v>37</v>
      </c>
      <c r="J165" s="107"/>
      <c r="K165" s="78" t="s">
        <v>934</v>
      </c>
      <c r="L165" s="38">
        <v>25998</v>
      </c>
      <c r="M165" s="38" t="s">
        <v>935</v>
      </c>
      <c r="N165" s="38">
        <v>26031</v>
      </c>
      <c r="O165" s="38" t="s">
        <v>936</v>
      </c>
      <c r="P165" s="38">
        <v>26147</v>
      </c>
      <c r="Q165" s="37"/>
      <c r="R165" s="37"/>
      <c r="S165" s="37"/>
      <c r="T165" s="37"/>
      <c r="U165" s="37"/>
      <c r="V165" s="37"/>
      <c r="W165" s="37"/>
      <c r="X165" s="37"/>
      <c r="Y165" s="37"/>
      <c r="Z165" s="273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</row>
    <row r="166" spans="1:254" s="1" customFormat="1" ht="45" x14ac:dyDescent="0.25">
      <c r="A166" s="6">
        <v>2</v>
      </c>
      <c r="B166" s="115" t="s">
        <v>3821</v>
      </c>
      <c r="C166" s="22" t="s">
        <v>937</v>
      </c>
      <c r="D166" s="22" t="s">
        <v>698</v>
      </c>
      <c r="E166" s="6">
        <v>165</v>
      </c>
      <c r="F166" s="7" t="s">
        <v>938</v>
      </c>
      <c r="G166" s="22" t="s">
        <v>939</v>
      </c>
      <c r="H166" s="176">
        <v>3953.19</v>
      </c>
      <c r="I166" s="36" t="s">
        <v>37</v>
      </c>
      <c r="J166" s="198"/>
      <c r="K166" s="78" t="s">
        <v>935</v>
      </c>
      <c r="L166" s="38">
        <v>26031</v>
      </c>
      <c r="M166" s="38" t="s">
        <v>940</v>
      </c>
      <c r="N166" s="38">
        <v>3415206</v>
      </c>
      <c r="O166" s="38" t="s">
        <v>3738</v>
      </c>
      <c r="P166" s="38">
        <v>7101375</v>
      </c>
      <c r="Q166" s="37"/>
      <c r="R166" s="37"/>
      <c r="S166" s="37"/>
      <c r="T166" s="37"/>
      <c r="U166" s="37"/>
      <c r="V166" s="37"/>
      <c r="W166" s="37"/>
      <c r="X166" s="37"/>
      <c r="Y166" s="37"/>
      <c r="Z166" s="273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</row>
    <row r="167" spans="1:254" s="1" customFormat="1" ht="45" x14ac:dyDescent="0.25">
      <c r="A167" s="6">
        <v>2</v>
      </c>
      <c r="B167" s="115" t="s">
        <v>3821</v>
      </c>
      <c r="C167" s="23" t="s">
        <v>710</v>
      </c>
      <c r="D167" s="22" t="s">
        <v>698</v>
      </c>
      <c r="E167" s="6">
        <v>166</v>
      </c>
      <c r="F167" s="7" t="s">
        <v>941</v>
      </c>
      <c r="G167" s="23" t="s">
        <v>942</v>
      </c>
      <c r="H167" s="176">
        <v>5316.79</v>
      </c>
      <c r="I167" s="36" t="s">
        <v>37</v>
      </c>
      <c r="J167" s="198"/>
      <c r="K167" s="23" t="s">
        <v>943</v>
      </c>
      <c r="L167" s="38">
        <v>1886607</v>
      </c>
      <c r="M167" s="38" t="s">
        <v>944</v>
      </c>
      <c r="N167" s="38">
        <v>3598260</v>
      </c>
      <c r="O167" s="38" t="s">
        <v>945</v>
      </c>
      <c r="P167" s="38">
        <v>5234140</v>
      </c>
      <c r="Q167" s="71"/>
      <c r="R167" s="71"/>
      <c r="S167" s="71"/>
      <c r="T167" s="71"/>
      <c r="U167" s="71" t="s">
        <v>946</v>
      </c>
      <c r="V167" s="71"/>
      <c r="W167" s="71" t="s">
        <v>947</v>
      </c>
      <c r="X167" s="37"/>
      <c r="Y167" s="37"/>
      <c r="Z167" s="273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</row>
    <row r="168" spans="1:254" s="1" customFormat="1" ht="45" x14ac:dyDescent="0.25">
      <c r="A168" s="6">
        <v>2</v>
      </c>
      <c r="B168" s="115" t="s">
        <v>3821</v>
      </c>
      <c r="C168" s="23" t="s">
        <v>710</v>
      </c>
      <c r="D168" s="22" t="s">
        <v>698</v>
      </c>
      <c r="E168" s="6">
        <v>167</v>
      </c>
      <c r="F168" s="8" t="s">
        <v>948</v>
      </c>
      <c r="G168" s="23" t="s">
        <v>949</v>
      </c>
      <c r="H168" s="177">
        <v>1192.0999999999999</v>
      </c>
      <c r="I168" s="36" t="s">
        <v>37</v>
      </c>
      <c r="J168" s="198"/>
      <c r="K168" s="22" t="s">
        <v>950</v>
      </c>
      <c r="L168" s="37"/>
      <c r="M168" s="37" t="s">
        <v>951</v>
      </c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273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</row>
    <row r="169" spans="1:254" s="55" customFormat="1" ht="45" x14ac:dyDescent="0.25">
      <c r="A169" s="6">
        <v>2</v>
      </c>
      <c r="B169" s="115" t="s">
        <v>3821</v>
      </c>
      <c r="C169" s="23" t="s">
        <v>710</v>
      </c>
      <c r="D169" s="22" t="s">
        <v>698</v>
      </c>
      <c r="E169" s="6">
        <v>168</v>
      </c>
      <c r="F169" s="8" t="s">
        <v>952</v>
      </c>
      <c r="G169" s="23" t="s">
        <v>953</v>
      </c>
      <c r="H169" s="176">
        <v>1927.41</v>
      </c>
      <c r="I169" s="36" t="s">
        <v>37</v>
      </c>
      <c r="J169" s="198"/>
      <c r="K169" s="78" t="s">
        <v>954</v>
      </c>
      <c r="L169" s="38">
        <v>281495</v>
      </c>
      <c r="M169" s="37" t="s">
        <v>955</v>
      </c>
      <c r="N169" s="38">
        <v>223274</v>
      </c>
      <c r="O169" s="37" t="s">
        <v>956</v>
      </c>
      <c r="P169" s="38">
        <v>223318</v>
      </c>
      <c r="Q169" s="37" t="s">
        <v>957</v>
      </c>
      <c r="R169" s="38">
        <v>1485555</v>
      </c>
      <c r="S169" s="37"/>
      <c r="T169" s="37"/>
      <c r="U169" s="37"/>
      <c r="V169" s="37"/>
      <c r="W169" s="37"/>
      <c r="X169" s="37"/>
      <c r="Y169" s="37"/>
      <c r="Z169" s="273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</row>
    <row r="170" spans="1:254" s="55" customFormat="1" ht="45" x14ac:dyDescent="0.25">
      <c r="A170" s="6">
        <v>2</v>
      </c>
      <c r="B170" s="115" t="s">
        <v>3821</v>
      </c>
      <c r="C170" s="23" t="s">
        <v>710</v>
      </c>
      <c r="D170" s="22" t="s">
        <v>698</v>
      </c>
      <c r="E170" s="6">
        <v>169</v>
      </c>
      <c r="F170" s="8" t="s">
        <v>958</v>
      </c>
      <c r="G170" s="23" t="s">
        <v>959</v>
      </c>
      <c r="H170" s="176">
        <v>364.67</v>
      </c>
      <c r="I170" s="36" t="s">
        <v>37</v>
      </c>
      <c r="J170" s="198"/>
      <c r="K170" s="22" t="s">
        <v>960</v>
      </c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273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</row>
    <row r="171" spans="1:254" s="1" customFormat="1" ht="45" x14ac:dyDescent="0.25">
      <c r="A171" s="6">
        <v>2</v>
      </c>
      <c r="B171" s="115" t="s">
        <v>3821</v>
      </c>
      <c r="C171" s="23" t="s">
        <v>710</v>
      </c>
      <c r="D171" s="22" t="s">
        <v>698</v>
      </c>
      <c r="E171" s="6">
        <v>170</v>
      </c>
      <c r="F171" s="8" t="s">
        <v>961</v>
      </c>
      <c r="G171" s="23" t="s">
        <v>962</v>
      </c>
      <c r="H171" s="176">
        <v>158.03</v>
      </c>
      <c r="I171" s="36" t="s">
        <v>37</v>
      </c>
      <c r="J171" s="198"/>
      <c r="K171" s="22" t="s">
        <v>963</v>
      </c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273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</row>
    <row r="172" spans="1:254" s="1" customFormat="1" ht="45" x14ac:dyDescent="0.25">
      <c r="A172" s="6">
        <v>2</v>
      </c>
      <c r="B172" s="115" t="s">
        <v>3821</v>
      </c>
      <c r="C172" s="23" t="s">
        <v>710</v>
      </c>
      <c r="D172" s="22" t="s">
        <v>698</v>
      </c>
      <c r="E172" s="6">
        <v>171</v>
      </c>
      <c r="F172" s="8" t="s">
        <v>964</v>
      </c>
      <c r="G172" s="23" t="s">
        <v>965</v>
      </c>
      <c r="H172" s="176">
        <v>377.7</v>
      </c>
      <c r="I172" s="36" t="s">
        <v>37</v>
      </c>
      <c r="J172" s="198"/>
      <c r="K172" s="22" t="s">
        <v>966</v>
      </c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273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</row>
    <row r="173" spans="1:254" s="1" customFormat="1" ht="45" x14ac:dyDescent="0.25">
      <c r="A173" s="6">
        <v>2</v>
      </c>
      <c r="B173" s="115" t="s">
        <v>3821</v>
      </c>
      <c r="C173" s="23" t="s">
        <v>710</v>
      </c>
      <c r="D173" s="22" t="s">
        <v>698</v>
      </c>
      <c r="E173" s="6">
        <v>172</v>
      </c>
      <c r="F173" s="8" t="s">
        <v>967</v>
      </c>
      <c r="G173" s="23" t="s">
        <v>968</v>
      </c>
      <c r="H173" s="176">
        <v>1908.24</v>
      </c>
      <c r="I173" s="36" t="s">
        <v>37</v>
      </c>
      <c r="J173" s="198"/>
      <c r="K173" s="22" t="s">
        <v>969</v>
      </c>
      <c r="L173" s="38">
        <v>1557673</v>
      </c>
      <c r="M173" s="37" t="s">
        <v>970</v>
      </c>
      <c r="N173" s="38">
        <v>2864116</v>
      </c>
      <c r="O173" s="38" t="s">
        <v>971</v>
      </c>
      <c r="P173" s="38">
        <v>3548674</v>
      </c>
      <c r="Q173" s="71" t="s">
        <v>972</v>
      </c>
      <c r="R173" s="38">
        <v>1483400</v>
      </c>
      <c r="S173" s="37"/>
      <c r="T173" s="37"/>
      <c r="U173" s="37"/>
      <c r="V173" s="37"/>
      <c r="W173" s="37"/>
      <c r="X173" s="37"/>
      <c r="Y173" s="37"/>
      <c r="Z173" s="273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</row>
    <row r="174" spans="1:254" s="1" customFormat="1" ht="60" x14ac:dyDescent="0.25">
      <c r="A174" s="6">
        <v>2</v>
      </c>
      <c r="B174" s="115" t="s">
        <v>3821</v>
      </c>
      <c r="C174" s="23" t="s">
        <v>710</v>
      </c>
      <c r="D174" s="22" t="s">
        <v>698</v>
      </c>
      <c r="E174" s="6">
        <v>173</v>
      </c>
      <c r="F174" s="8" t="s">
        <v>973</v>
      </c>
      <c r="G174" s="23" t="s">
        <v>974</v>
      </c>
      <c r="H174" s="176">
        <v>5779.87</v>
      </c>
      <c r="I174" s="36" t="s">
        <v>37</v>
      </c>
      <c r="J174" s="198"/>
      <c r="K174" s="22" t="s">
        <v>975</v>
      </c>
      <c r="L174" s="38">
        <v>447570</v>
      </c>
      <c r="M174" s="37" t="s">
        <v>976</v>
      </c>
      <c r="N174" s="38">
        <v>447637</v>
      </c>
      <c r="O174" s="37" t="s">
        <v>977</v>
      </c>
      <c r="P174" s="38">
        <v>1917423</v>
      </c>
      <c r="Q174" s="37"/>
      <c r="R174" s="37"/>
      <c r="S174" s="37"/>
      <c r="T174" s="37"/>
      <c r="U174" s="37"/>
      <c r="V174" s="37"/>
      <c r="W174" s="37"/>
      <c r="X174" s="37"/>
      <c r="Y174" s="37"/>
      <c r="Z174" s="273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</row>
    <row r="175" spans="1:254" s="1" customFormat="1" ht="45" x14ac:dyDescent="0.25">
      <c r="A175" s="6">
        <v>2</v>
      </c>
      <c r="B175" s="115" t="s">
        <v>3821</v>
      </c>
      <c r="C175" s="22" t="s">
        <v>978</v>
      </c>
      <c r="D175" s="22" t="s">
        <v>698</v>
      </c>
      <c r="E175" s="6">
        <v>174</v>
      </c>
      <c r="F175" s="7" t="s">
        <v>979</v>
      </c>
      <c r="G175" s="22" t="s">
        <v>980</v>
      </c>
      <c r="H175" s="176">
        <v>375</v>
      </c>
      <c r="I175" s="36" t="s">
        <v>37</v>
      </c>
      <c r="J175" s="198"/>
      <c r="K175" s="22" t="s">
        <v>981</v>
      </c>
      <c r="L175" s="37"/>
      <c r="M175" s="37" t="s">
        <v>982</v>
      </c>
      <c r="N175" s="38">
        <v>29870</v>
      </c>
      <c r="O175" s="38" t="s">
        <v>983</v>
      </c>
      <c r="P175" s="38">
        <v>6513183</v>
      </c>
      <c r="Q175" s="37"/>
      <c r="R175" s="37"/>
      <c r="S175" s="37"/>
      <c r="T175" s="37"/>
      <c r="U175" s="37"/>
      <c r="V175" s="37"/>
      <c r="W175" s="37"/>
      <c r="X175" s="37"/>
      <c r="Y175" s="37"/>
      <c r="Z175" s="273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</row>
    <row r="176" spans="1:254" s="1" customFormat="1" ht="45" x14ac:dyDescent="0.25">
      <c r="A176" s="6">
        <v>2</v>
      </c>
      <c r="B176" s="115" t="s">
        <v>3821</v>
      </c>
      <c r="C176" s="22" t="s">
        <v>720</v>
      </c>
      <c r="D176" s="22" t="s">
        <v>698</v>
      </c>
      <c r="E176" s="6">
        <v>175</v>
      </c>
      <c r="F176" s="7" t="s">
        <v>984</v>
      </c>
      <c r="G176" s="22" t="s">
        <v>985</v>
      </c>
      <c r="H176" s="176">
        <v>6341.57</v>
      </c>
      <c r="I176" s="36" t="s">
        <v>37</v>
      </c>
      <c r="J176" s="198"/>
      <c r="K176" s="22" t="s">
        <v>730</v>
      </c>
      <c r="L176" s="38">
        <v>13343</v>
      </c>
      <c r="M176" s="37" t="s">
        <v>986</v>
      </c>
      <c r="N176" s="37"/>
      <c r="O176" s="38" t="s">
        <v>732</v>
      </c>
      <c r="P176" s="38">
        <v>7315922</v>
      </c>
      <c r="Q176" s="37"/>
      <c r="R176" s="37"/>
      <c r="S176" s="37"/>
      <c r="T176" s="37"/>
      <c r="U176" s="37"/>
      <c r="V176" s="37"/>
      <c r="W176" s="37"/>
      <c r="X176" s="37"/>
      <c r="Y176" s="37"/>
      <c r="Z176" s="273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</row>
    <row r="177" spans="1:254" s="1" customFormat="1" ht="45" x14ac:dyDescent="0.25">
      <c r="A177" s="6">
        <v>2</v>
      </c>
      <c r="B177" s="115" t="s">
        <v>3821</v>
      </c>
      <c r="C177" s="15" t="s">
        <v>987</v>
      </c>
      <c r="D177" s="14" t="s">
        <v>698</v>
      </c>
      <c r="E177" s="6">
        <v>176</v>
      </c>
      <c r="F177" s="12" t="s">
        <v>988</v>
      </c>
      <c r="G177" s="14" t="s">
        <v>989</v>
      </c>
      <c r="H177" s="168">
        <v>578.76</v>
      </c>
      <c r="I177" s="13" t="s">
        <v>37</v>
      </c>
      <c r="J177" s="16"/>
      <c r="K177" s="14" t="s">
        <v>990</v>
      </c>
      <c r="L177" s="16"/>
      <c r="M177" s="16" t="s">
        <v>991</v>
      </c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265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</row>
    <row r="178" spans="1:254" s="1" customFormat="1" ht="45" x14ac:dyDescent="0.25">
      <c r="A178" s="6">
        <v>2</v>
      </c>
      <c r="B178" s="115" t="s">
        <v>3821</v>
      </c>
      <c r="C178" s="42" t="s">
        <v>992</v>
      </c>
      <c r="D178" s="42" t="s">
        <v>698</v>
      </c>
      <c r="E178" s="6">
        <v>177</v>
      </c>
      <c r="F178" s="10" t="s">
        <v>993</v>
      </c>
      <c r="G178" s="42" t="s">
        <v>994</v>
      </c>
      <c r="H178" s="178">
        <v>4818.84</v>
      </c>
      <c r="I178" s="41" t="s">
        <v>37</v>
      </c>
      <c r="J178" s="10"/>
      <c r="K178" s="42" t="s">
        <v>995</v>
      </c>
      <c r="L178" s="10">
        <v>3256105</v>
      </c>
      <c r="M178" s="10" t="s">
        <v>996</v>
      </c>
      <c r="N178" s="10">
        <v>3255993</v>
      </c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276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254" s="1" customFormat="1" ht="45" x14ac:dyDescent="0.25">
      <c r="A179" s="6">
        <v>2</v>
      </c>
      <c r="B179" s="115" t="s">
        <v>3821</v>
      </c>
      <c r="C179" s="42" t="s">
        <v>992</v>
      </c>
      <c r="D179" s="42" t="s">
        <v>698</v>
      </c>
      <c r="E179" s="6">
        <v>178</v>
      </c>
      <c r="F179" s="10" t="s">
        <v>997</v>
      </c>
      <c r="G179" s="42" t="s">
        <v>998</v>
      </c>
      <c r="H179" s="178">
        <v>271.27</v>
      </c>
      <c r="I179" s="41" t="s">
        <v>37</v>
      </c>
      <c r="J179" s="10"/>
      <c r="K179" s="42" t="s">
        <v>999</v>
      </c>
      <c r="L179" s="10">
        <v>1132719</v>
      </c>
      <c r="M179" s="10" t="s">
        <v>1000</v>
      </c>
      <c r="N179" s="10">
        <v>2720397</v>
      </c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276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254" s="1" customFormat="1" ht="45" x14ac:dyDescent="0.25">
      <c r="A180" s="6">
        <v>2</v>
      </c>
      <c r="B180" s="115" t="s">
        <v>3821</v>
      </c>
      <c r="C180" s="42" t="s">
        <v>992</v>
      </c>
      <c r="D180" s="42" t="s">
        <v>698</v>
      </c>
      <c r="E180" s="6">
        <v>179</v>
      </c>
      <c r="F180" s="10" t="s">
        <v>1001</v>
      </c>
      <c r="G180" s="42" t="s">
        <v>1002</v>
      </c>
      <c r="H180" s="178">
        <v>1254.43</v>
      </c>
      <c r="I180" s="41" t="s">
        <v>37</v>
      </c>
      <c r="J180" s="10"/>
      <c r="K180" s="42" t="s">
        <v>1003</v>
      </c>
      <c r="L180" s="43" t="s">
        <v>1004</v>
      </c>
      <c r="M180" s="10" t="s">
        <v>1005</v>
      </c>
      <c r="N180" s="43" t="s">
        <v>1006</v>
      </c>
      <c r="O180" s="10" t="s">
        <v>1007</v>
      </c>
      <c r="P180" s="43" t="s">
        <v>1008</v>
      </c>
      <c r="Q180" s="10"/>
      <c r="R180" s="10"/>
      <c r="S180" s="10"/>
      <c r="T180" s="10"/>
      <c r="U180" s="10"/>
      <c r="V180" s="10"/>
      <c r="W180" s="10"/>
      <c r="X180" s="10"/>
      <c r="Y180" s="10"/>
      <c r="Z180" s="276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254" s="1" customFormat="1" ht="45" x14ac:dyDescent="0.25">
      <c r="A181" s="6">
        <v>2</v>
      </c>
      <c r="B181" s="115" t="s">
        <v>3821</v>
      </c>
      <c r="C181" s="42" t="s">
        <v>992</v>
      </c>
      <c r="D181" s="42" t="s">
        <v>698</v>
      </c>
      <c r="E181" s="6">
        <v>180</v>
      </c>
      <c r="F181" s="10" t="s">
        <v>1009</v>
      </c>
      <c r="G181" s="42" t="s">
        <v>1010</v>
      </c>
      <c r="H181" s="178">
        <v>2841.92</v>
      </c>
      <c r="I181" s="41" t="s">
        <v>37</v>
      </c>
      <c r="J181" s="10"/>
      <c r="K181" s="42" t="s">
        <v>995</v>
      </c>
      <c r="L181" s="10">
        <v>3256105</v>
      </c>
      <c r="M181" s="10" t="s">
        <v>996</v>
      </c>
      <c r="N181" s="10">
        <v>3255993</v>
      </c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276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254" s="1" customFormat="1" ht="45" x14ac:dyDescent="0.25">
      <c r="A182" s="6">
        <v>2</v>
      </c>
      <c r="B182" s="115" t="s">
        <v>3821</v>
      </c>
      <c r="C182" s="42" t="s">
        <v>992</v>
      </c>
      <c r="D182" s="42" t="s">
        <v>698</v>
      </c>
      <c r="E182" s="6">
        <v>181</v>
      </c>
      <c r="F182" s="10" t="s">
        <v>1011</v>
      </c>
      <c r="G182" s="42" t="s">
        <v>1012</v>
      </c>
      <c r="H182" s="178">
        <v>1862.62</v>
      </c>
      <c r="I182" s="41" t="s">
        <v>37</v>
      </c>
      <c r="J182" s="10"/>
      <c r="K182" s="42" t="s">
        <v>1013</v>
      </c>
      <c r="L182" s="44">
        <v>56107</v>
      </c>
      <c r="M182" s="10" t="s">
        <v>1014</v>
      </c>
      <c r="N182" s="44">
        <v>56139</v>
      </c>
      <c r="O182" s="10" t="s">
        <v>1015</v>
      </c>
      <c r="P182" s="44">
        <v>1666226</v>
      </c>
      <c r="Q182" s="10"/>
      <c r="R182" s="10"/>
      <c r="S182" s="10"/>
      <c r="T182" s="10"/>
      <c r="U182" s="10"/>
      <c r="V182" s="10"/>
      <c r="W182" s="10"/>
      <c r="X182" s="10"/>
      <c r="Y182" s="10"/>
      <c r="Z182" s="276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254" s="1" customFormat="1" ht="45" x14ac:dyDescent="0.25">
      <c r="A183" s="6">
        <v>2</v>
      </c>
      <c r="B183" s="115" t="s">
        <v>3821</v>
      </c>
      <c r="C183" s="42" t="s">
        <v>992</v>
      </c>
      <c r="D183" s="42" t="s">
        <v>698</v>
      </c>
      <c r="E183" s="6">
        <v>182</v>
      </c>
      <c r="F183" s="10" t="s">
        <v>1017</v>
      </c>
      <c r="G183" s="42" t="s">
        <v>1018</v>
      </c>
      <c r="H183" s="178">
        <v>385.98</v>
      </c>
      <c r="I183" s="41" t="s">
        <v>37</v>
      </c>
      <c r="J183" s="10"/>
      <c r="K183" s="42" t="s">
        <v>1019</v>
      </c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276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254" s="1" customFormat="1" ht="45" x14ac:dyDescent="0.25">
      <c r="A184" s="6">
        <v>2</v>
      </c>
      <c r="B184" s="115" t="s">
        <v>3821</v>
      </c>
      <c r="C184" s="42" t="s">
        <v>992</v>
      </c>
      <c r="D184" s="42" t="s">
        <v>698</v>
      </c>
      <c r="E184" s="6">
        <v>183</v>
      </c>
      <c r="F184" s="10" t="s">
        <v>1020</v>
      </c>
      <c r="G184" s="42" t="s">
        <v>1021</v>
      </c>
      <c r="H184" s="178">
        <v>350.86</v>
      </c>
      <c r="I184" s="41" t="s">
        <v>37</v>
      </c>
      <c r="J184" s="10"/>
      <c r="K184" s="42" t="s">
        <v>1022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276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55"/>
      <c r="FG184" s="55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55"/>
      <c r="GH184" s="55"/>
      <c r="GI184" s="55"/>
      <c r="GJ184" s="55"/>
      <c r="GK184" s="55"/>
      <c r="GL184" s="55"/>
      <c r="GM184" s="55"/>
      <c r="GN184" s="55"/>
      <c r="GO184" s="55"/>
      <c r="GP184" s="55"/>
      <c r="GQ184" s="55"/>
      <c r="GR184" s="55"/>
      <c r="GS184" s="55"/>
      <c r="GT184" s="55"/>
      <c r="GU184" s="55"/>
      <c r="GV184" s="55"/>
      <c r="GW184" s="55"/>
      <c r="GX184" s="55"/>
      <c r="GY184" s="55"/>
      <c r="GZ184" s="55"/>
      <c r="HA184" s="55"/>
      <c r="HB184" s="55"/>
      <c r="HC184" s="55"/>
      <c r="HD184" s="55"/>
      <c r="HE184" s="55"/>
      <c r="HF184" s="55"/>
      <c r="HG184" s="55"/>
      <c r="HH184" s="55"/>
      <c r="HI184" s="55"/>
      <c r="HJ184" s="55"/>
      <c r="HK184" s="55"/>
      <c r="HL184" s="55"/>
      <c r="HM184" s="55"/>
      <c r="HN184" s="55"/>
      <c r="HO184" s="55"/>
      <c r="HP184" s="55"/>
      <c r="HQ184" s="55"/>
      <c r="HR184" s="55"/>
      <c r="HS184" s="55"/>
      <c r="HT184" s="55"/>
      <c r="HU184" s="55"/>
      <c r="HV184" s="55"/>
      <c r="HW184" s="55"/>
      <c r="HX184" s="55"/>
      <c r="HY184" s="55"/>
      <c r="HZ184" s="55"/>
      <c r="IA184" s="55"/>
      <c r="IB184" s="55"/>
      <c r="IC184" s="55"/>
      <c r="ID184" s="55"/>
      <c r="IE184" s="55"/>
      <c r="IF184" s="55"/>
      <c r="IG184" s="55"/>
      <c r="IH184" s="55"/>
      <c r="II184" s="55"/>
      <c r="IJ184" s="55"/>
      <c r="IK184" s="55"/>
      <c r="IL184" s="55"/>
      <c r="IM184" s="55"/>
      <c r="IN184" s="55"/>
      <c r="IO184" s="55"/>
      <c r="IP184" s="55"/>
      <c r="IQ184" s="55"/>
      <c r="IR184" s="55"/>
      <c r="IS184" s="55"/>
      <c r="IT184" s="55"/>
    </row>
    <row r="185" spans="1:254" s="1" customFormat="1" ht="45" x14ac:dyDescent="0.25">
      <c r="A185" s="6">
        <v>2</v>
      </c>
      <c r="B185" s="115" t="s">
        <v>3821</v>
      </c>
      <c r="C185" s="42" t="s">
        <v>992</v>
      </c>
      <c r="D185" s="42" t="s">
        <v>698</v>
      </c>
      <c r="E185" s="6">
        <v>184</v>
      </c>
      <c r="F185" s="10" t="s">
        <v>1023</v>
      </c>
      <c r="G185" s="42" t="s">
        <v>1024</v>
      </c>
      <c r="H185" s="178">
        <v>214.98</v>
      </c>
      <c r="I185" s="41" t="s">
        <v>37</v>
      </c>
      <c r="J185" s="10"/>
      <c r="K185" s="42" t="s">
        <v>1025</v>
      </c>
      <c r="L185" s="44">
        <v>312182</v>
      </c>
      <c r="M185" s="10" t="s">
        <v>1026</v>
      </c>
      <c r="N185" s="44">
        <v>312020</v>
      </c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276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254" s="1" customFormat="1" ht="45" x14ac:dyDescent="0.25">
      <c r="A186" s="6">
        <v>2</v>
      </c>
      <c r="B186" s="115" t="s">
        <v>3821</v>
      </c>
      <c r="C186" s="42" t="s">
        <v>992</v>
      </c>
      <c r="D186" s="42" t="s">
        <v>698</v>
      </c>
      <c r="E186" s="6">
        <v>185</v>
      </c>
      <c r="F186" s="10" t="s">
        <v>1027</v>
      </c>
      <c r="G186" s="42" t="s">
        <v>1028</v>
      </c>
      <c r="H186" s="178">
        <v>1059.6199999999999</v>
      </c>
      <c r="I186" s="41" t="s">
        <v>37</v>
      </c>
      <c r="J186" s="10"/>
      <c r="K186" s="42" t="s">
        <v>1029</v>
      </c>
      <c r="L186" s="44">
        <v>2652984</v>
      </c>
      <c r="M186" s="10" t="s">
        <v>1030</v>
      </c>
      <c r="N186" s="44">
        <v>1689826</v>
      </c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276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5"/>
    </row>
    <row r="187" spans="1:254" s="1" customFormat="1" ht="45" x14ac:dyDescent="0.25">
      <c r="A187" s="6">
        <v>2</v>
      </c>
      <c r="B187" s="115" t="s">
        <v>3821</v>
      </c>
      <c r="C187" s="42" t="s">
        <v>992</v>
      </c>
      <c r="D187" s="42" t="s">
        <v>698</v>
      </c>
      <c r="E187" s="6">
        <v>186</v>
      </c>
      <c r="F187" s="10" t="s">
        <v>1031</v>
      </c>
      <c r="G187" s="42" t="s">
        <v>1032</v>
      </c>
      <c r="H187" s="178">
        <v>32.840000000000003</v>
      </c>
      <c r="I187" s="41" t="s">
        <v>1033</v>
      </c>
      <c r="J187" s="10"/>
      <c r="K187" s="42" t="s">
        <v>1034</v>
      </c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276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5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</row>
    <row r="188" spans="1:254" s="1" customFormat="1" ht="45" x14ac:dyDescent="0.25">
      <c r="A188" s="6">
        <v>2</v>
      </c>
      <c r="B188" s="115" t="s">
        <v>3821</v>
      </c>
      <c r="C188" s="7" t="s">
        <v>1035</v>
      </c>
      <c r="D188" s="7" t="s">
        <v>698</v>
      </c>
      <c r="E188" s="6">
        <v>187</v>
      </c>
      <c r="F188" s="9" t="s">
        <v>1036</v>
      </c>
      <c r="G188" s="7" t="s">
        <v>1037</v>
      </c>
      <c r="H188" s="169">
        <v>27.03</v>
      </c>
      <c r="I188" s="6" t="s">
        <v>37</v>
      </c>
      <c r="J188" s="9"/>
      <c r="K188" s="7" t="s">
        <v>1038</v>
      </c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194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55"/>
    </row>
    <row r="189" spans="1:254" s="1" customFormat="1" ht="45" x14ac:dyDescent="0.25">
      <c r="A189" s="6">
        <v>2</v>
      </c>
      <c r="B189" s="115" t="s">
        <v>3821</v>
      </c>
      <c r="C189" s="42" t="s">
        <v>992</v>
      </c>
      <c r="D189" s="42" t="s">
        <v>698</v>
      </c>
      <c r="E189" s="6">
        <v>188</v>
      </c>
      <c r="F189" s="10" t="s">
        <v>1039</v>
      </c>
      <c r="G189" s="42" t="s">
        <v>1040</v>
      </c>
      <c r="H189" s="178">
        <v>904.58</v>
      </c>
      <c r="I189" s="41" t="s">
        <v>37</v>
      </c>
      <c r="J189" s="10"/>
      <c r="K189" s="42" t="s">
        <v>1041</v>
      </c>
      <c r="L189" s="44">
        <v>1982835</v>
      </c>
      <c r="M189" s="10" t="s">
        <v>1042</v>
      </c>
      <c r="N189" s="44">
        <v>5198581</v>
      </c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276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5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32"/>
      <c r="ES189" s="32"/>
      <c r="ET189" s="32"/>
      <c r="EU189" s="32"/>
      <c r="EV189" s="32"/>
      <c r="EW189" s="32"/>
      <c r="EX189" s="32"/>
      <c r="EY189" s="32"/>
      <c r="EZ189" s="32"/>
      <c r="FA189" s="32"/>
      <c r="FB189" s="32"/>
      <c r="FC189" s="32"/>
      <c r="FD189" s="32"/>
      <c r="FE189" s="32"/>
      <c r="FF189" s="32"/>
      <c r="FG189" s="32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</row>
    <row r="190" spans="1:254" ht="45" x14ac:dyDescent="0.25">
      <c r="A190" s="6">
        <v>2</v>
      </c>
      <c r="B190" s="115" t="s">
        <v>3821</v>
      </c>
      <c r="C190" s="42" t="s">
        <v>992</v>
      </c>
      <c r="D190" s="42" t="s">
        <v>698</v>
      </c>
      <c r="E190" s="6">
        <v>189</v>
      </c>
      <c r="F190" s="10" t="s">
        <v>1043</v>
      </c>
      <c r="G190" s="42" t="s">
        <v>1044</v>
      </c>
      <c r="H190" s="178">
        <v>531.51</v>
      </c>
      <c r="I190" s="41" t="s">
        <v>37</v>
      </c>
      <c r="J190" s="10"/>
      <c r="K190" s="42" t="s">
        <v>1045</v>
      </c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276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5"/>
    </row>
    <row r="191" spans="1:254" ht="45" x14ac:dyDescent="0.25">
      <c r="A191" s="6">
        <v>2</v>
      </c>
      <c r="B191" s="115" t="s">
        <v>3821</v>
      </c>
      <c r="C191" s="42" t="s">
        <v>1046</v>
      </c>
      <c r="D191" s="42" t="s">
        <v>698</v>
      </c>
      <c r="E191" s="6">
        <v>190</v>
      </c>
      <c r="F191" s="10" t="s">
        <v>1047</v>
      </c>
      <c r="G191" s="42" t="s">
        <v>1048</v>
      </c>
      <c r="H191" s="179">
        <v>267</v>
      </c>
      <c r="I191" s="41" t="s">
        <v>37</v>
      </c>
      <c r="J191" s="10"/>
      <c r="K191" s="42" t="s">
        <v>1049</v>
      </c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276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5"/>
    </row>
    <row r="192" spans="1:254" ht="45" x14ac:dyDescent="0.25">
      <c r="A192" s="6">
        <v>2</v>
      </c>
      <c r="B192" s="115" t="s">
        <v>3821</v>
      </c>
      <c r="C192" s="42" t="s">
        <v>992</v>
      </c>
      <c r="D192" s="42" t="s">
        <v>698</v>
      </c>
      <c r="E192" s="6">
        <v>191</v>
      </c>
      <c r="F192" s="10" t="s">
        <v>1050</v>
      </c>
      <c r="G192" s="42" t="s">
        <v>1051</v>
      </c>
      <c r="H192" s="178">
        <v>390.7</v>
      </c>
      <c r="I192" s="41" t="s">
        <v>1052</v>
      </c>
      <c r="J192" s="10"/>
      <c r="K192" s="42" t="s">
        <v>1053</v>
      </c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276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5"/>
    </row>
    <row r="193" spans="1:254" ht="45" x14ac:dyDescent="0.25">
      <c r="A193" s="6">
        <v>2</v>
      </c>
      <c r="B193" s="115" t="s">
        <v>3821</v>
      </c>
      <c r="C193" s="42" t="s">
        <v>992</v>
      </c>
      <c r="D193" s="42" t="s">
        <v>698</v>
      </c>
      <c r="E193" s="6">
        <v>192</v>
      </c>
      <c r="F193" s="10" t="s">
        <v>1054</v>
      </c>
      <c r="G193" s="42" t="s">
        <v>1055</v>
      </c>
      <c r="H193" s="178">
        <v>218.71</v>
      </c>
      <c r="I193" s="41" t="s">
        <v>37</v>
      </c>
      <c r="J193" s="10"/>
      <c r="K193" s="42" t="s">
        <v>1056</v>
      </c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276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</row>
    <row r="194" spans="1:254" s="1" customFormat="1" ht="60" x14ac:dyDescent="0.25">
      <c r="A194" s="6">
        <v>2</v>
      </c>
      <c r="B194" s="115" t="s">
        <v>3821</v>
      </c>
      <c r="C194" s="42" t="s">
        <v>992</v>
      </c>
      <c r="D194" s="42" t="s">
        <v>698</v>
      </c>
      <c r="E194" s="6">
        <v>193</v>
      </c>
      <c r="F194" s="10" t="s">
        <v>1057</v>
      </c>
      <c r="G194" s="42" t="s">
        <v>1032</v>
      </c>
      <c r="H194" s="178">
        <v>35.72</v>
      </c>
      <c r="I194" s="41" t="s">
        <v>37</v>
      </c>
      <c r="J194" s="10"/>
      <c r="K194" s="42" t="s">
        <v>1058</v>
      </c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276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254" s="1" customFormat="1" ht="45" x14ac:dyDescent="0.25">
      <c r="A195" s="6">
        <v>2</v>
      </c>
      <c r="B195" s="115" t="s">
        <v>3821</v>
      </c>
      <c r="C195" s="42" t="s">
        <v>992</v>
      </c>
      <c r="D195" s="42" t="s">
        <v>698</v>
      </c>
      <c r="E195" s="6">
        <v>194</v>
      </c>
      <c r="F195" s="10" t="s">
        <v>1059</v>
      </c>
      <c r="G195" s="42" t="s">
        <v>1060</v>
      </c>
      <c r="H195" s="178">
        <v>910.1</v>
      </c>
      <c r="I195" s="41" t="s">
        <v>37</v>
      </c>
      <c r="J195" s="10"/>
      <c r="K195" s="42" t="s">
        <v>1061</v>
      </c>
      <c r="L195" s="10"/>
      <c r="M195" s="10" t="s">
        <v>1062</v>
      </c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276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</row>
    <row r="196" spans="1:254" s="1" customFormat="1" ht="45" x14ac:dyDescent="0.25">
      <c r="A196" s="6">
        <v>2</v>
      </c>
      <c r="B196" s="115" t="s">
        <v>3821</v>
      </c>
      <c r="C196" s="42" t="s">
        <v>992</v>
      </c>
      <c r="D196" s="42" t="s">
        <v>698</v>
      </c>
      <c r="E196" s="6">
        <v>195</v>
      </c>
      <c r="F196" s="10" t="s">
        <v>1063</v>
      </c>
      <c r="G196" s="42" t="s">
        <v>1064</v>
      </c>
      <c r="H196" s="178">
        <v>1138.8</v>
      </c>
      <c r="I196" s="41" t="s">
        <v>37</v>
      </c>
      <c r="J196" s="10"/>
      <c r="K196" s="42" t="s">
        <v>1065</v>
      </c>
      <c r="L196" s="44">
        <v>2640683</v>
      </c>
      <c r="M196" s="10" t="s">
        <v>1066</v>
      </c>
      <c r="N196" s="44">
        <v>2641292</v>
      </c>
      <c r="O196" s="10" t="s">
        <v>1067</v>
      </c>
      <c r="P196" s="10">
        <v>2640651</v>
      </c>
      <c r="Q196" s="10" t="s">
        <v>1068</v>
      </c>
      <c r="R196" s="10">
        <v>5139507</v>
      </c>
      <c r="S196" s="10"/>
      <c r="T196" s="10"/>
      <c r="U196" s="10"/>
      <c r="V196" s="10"/>
      <c r="W196" s="10"/>
      <c r="X196" s="10"/>
      <c r="Y196" s="10"/>
      <c r="Z196" s="276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254" s="1" customFormat="1" ht="45" x14ac:dyDescent="0.25">
      <c r="A197" s="6">
        <v>2</v>
      </c>
      <c r="B197" s="115" t="s">
        <v>3821</v>
      </c>
      <c r="C197" s="42" t="s">
        <v>992</v>
      </c>
      <c r="D197" s="42" t="s">
        <v>698</v>
      </c>
      <c r="E197" s="6">
        <v>196</v>
      </c>
      <c r="F197" s="10" t="s">
        <v>1069</v>
      </c>
      <c r="G197" s="42" t="s">
        <v>1070</v>
      </c>
      <c r="H197" s="178">
        <v>261.69</v>
      </c>
      <c r="I197" s="41" t="s">
        <v>37</v>
      </c>
      <c r="J197" s="10"/>
      <c r="K197" s="42" t="s">
        <v>1071</v>
      </c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276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204"/>
    </row>
    <row r="198" spans="1:254" s="134" customFormat="1" ht="45" x14ac:dyDescent="0.25">
      <c r="A198" s="6">
        <v>2</v>
      </c>
      <c r="B198" s="115" t="s">
        <v>3821</v>
      </c>
      <c r="C198" s="42" t="s">
        <v>992</v>
      </c>
      <c r="D198" s="42" t="s">
        <v>698</v>
      </c>
      <c r="E198" s="6">
        <v>197</v>
      </c>
      <c r="F198" s="10" t="s">
        <v>1072</v>
      </c>
      <c r="G198" s="42" t="s">
        <v>1073</v>
      </c>
      <c r="H198" s="178">
        <v>53.54</v>
      </c>
      <c r="I198" s="41" t="s">
        <v>37</v>
      </c>
      <c r="J198" s="10"/>
      <c r="K198" s="42" t="s">
        <v>1074</v>
      </c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276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94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</row>
    <row r="199" spans="1:254" s="134" customFormat="1" ht="45" x14ac:dyDescent="0.25">
      <c r="A199" s="6">
        <v>2</v>
      </c>
      <c r="B199" s="115" t="s">
        <v>3821</v>
      </c>
      <c r="C199" s="42" t="s">
        <v>992</v>
      </c>
      <c r="D199" s="42" t="s">
        <v>698</v>
      </c>
      <c r="E199" s="6">
        <v>198</v>
      </c>
      <c r="F199" s="10" t="s">
        <v>1075</v>
      </c>
      <c r="G199" s="42" t="s">
        <v>1076</v>
      </c>
      <c r="H199" s="178">
        <v>151.41999999999999</v>
      </c>
      <c r="I199" s="41" t="s">
        <v>37</v>
      </c>
      <c r="J199" s="10"/>
      <c r="K199" s="42" t="s">
        <v>1077</v>
      </c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276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94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</row>
    <row r="200" spans="1:254" s="134" customFormat="1" ht="45" x14ac:dyDescent="0.25">
      <c r="A200" s="6">
        <v>2</v>
      </c>
      <c r="B200" s="115" t="s">
        <v>3821</v>
      </c>
      <c r="C200" s="15" t="s">
        <v>1078</v>
      </c>
      <c r="D200" s="14" t="s">
        <v>698</v>
      </c>
      <c r="E200" s="6">
        <v>199</v>
      </c>
      <c r="F200" s="12" t="s">
        <v>1079</v>
      </c>
      <c r="G200" s="14" t="s">
        <v>1080</v>
      </c>
      <c r="H200" s="169">
        <v>30.54</v>
      </c>
      <c r="I200" s="6" t="s">
        <v>37</v>
      </c>
      <c r="J200" s="9"/>
      <c r="K200" s="14" t="s">
        <v>1081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265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94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</row>
    <row r="201" spans="1:254" s="134" customFormat="1" ht="45" x14ac:dyDescent="0.25">
      <c r="A201" s="6">
        <v>2</v>
      </c>
      <c r="B201" s="115" t="s">
        <v>3821</v>
      </c>
      <c r="C201" s="15" t="s">
        <v>1078</v>
      </c>
      <c r="D201" s="14" t="s">
        <v>698</v>
      </c>
      <c r="E201" s="6">
        <v>200</v>
      </c>
      <c r="F201" s="9" t="s">
        <v>1082</v>
      </c>
      <c r="G201" s="14" t="s">
        <v>1083</v>
      </c>
      <c r="H201" s="169">
        <v>85.32</v>
      </c>
      <c r="I201" s="6" t="s">
        <v>37</v>
      </c>
      <c r="J201" s="9"/>
      <c r="K201" s="14" t="s">
        <v>1084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265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94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</row>
    <row r="202" spans="1:254" s="134" customFormat="1" ht="45" x14ac:dyDescent="0.25">
      <c r="A202" s="6">
        <v>2</v>
      </c>
      <c r="B202" s="115" t="s">
        <v>3821</v>
      </c>
      <c r="C202" s="15" t="s">
        <v>1078</v>
      </c>
      <c r="D202" s="14" t="s">
        <v>698</v>
      </c>
      <c r="E202" s="6">
        <v>201</v>
      </c>
      <c r="F202" s="12" t="s">
        <v>1085</v>
      </c>
      <c r="G202" s="7" t="s">
        <v>1086</v>
      </c>
      <c r="H202" s="123">
        <v>302.07</v>
      </c>
      <c r="I202" s="6" t="s">
        <v>37</v>
      </c>
      <c r="J202" s="9"/>
      <c r="K202" s="7" t="s">
        <v>1087</v>
      </c>
      <c r="L202" s="9">
        <v>3221608</v>
      </c>
      <c r="M202" s="7" t="s">
        <v>1088</v>
      </c>
      <c r="N202" s="9">
        <v>1055119</v>
      </c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265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94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</row>
    <row r="203" spans="1:254" s="134" customFormat="1" ht="45" x14ac:dyDescent="0.25">
      <c r="A203" s="6">
        <v>2</v>
      </c>
      <c r="B203" s="115" t="s">
        <v>3821</v>
      </c>
      <c r="C203" s="15" t="s">
        <v>1078</v>
      </c>
      <c r="D203" s="14" t="s">
        <v>698</v>
      </c>
      <c r="E203" s="6">
        <v>202</v>
      </c>
      <c r="F203" s="12" t="s">
        <v>1089</v>
      </c>
      <c r="G203" s="14" t="s">
        <v>1090</v>
      </c>
      <c r="H203" s="169">
        <v>49.71</v>
      </c>
      <c r="I203" s="6" t="s">
        <v>37</v>
      </c>
      <c r="J203" s="9"/>
      <c r="K203" s="14" t="s">
        <v>1091</v>
      </c>
      <c r="L203" s="16">
        <v>392246</v>
      </c>
      <c r="M203" s="16" t="s">
        <v>1092</v>
      </c>
      <c r="N203" s="16">
        <v>407523</v>
      </c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265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94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</row>
    <row r="204" spans="1:254" s="134" customFormat="1" ht="45" x14ac:dyDescent="0.25">
      <c r="A204" s="6">
        <v>2</v>
      </c>
      <c r="B204" s="115" t="s">
        <v>3821</v>
      </c>
      <c r="C204" s="15" t="s">
        <v>1078</v>
      </c>
      <c r="D204" s="14" t="s">
        <v>698</v>
      </c>
      <c r="E204" s="6">
        <v>203</v>
      </c>
      <c r="F204" s="12" t="s">
        <v>1093</v>
      </c>
      <c r="G204" s="14" t="s">
        <v>1094</v>
      </c>
      <c r="H204" s="169">
        <v>333.63</v>
      </c>
      <c r="I204" s="6" t="s">
        <v>37</v>
      </c>
      <c r="J204" s="9"/>
      <c r="K204" s="14" t="s">
        <v>1095</v>
      </c>
      <c r="L204" s="16">
        <v>2770043</v>
      </c>
      <c r="M204" s="16" t="s">
        <v>1096</v>
      </c>
      <c r="N204" s="16">
        <v>3368807</v>
      </c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265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94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</row>
    <row r="205" spans="1:254" s="134" customFormat="1" ht="45" x14ac:dyDescent="0.25">
      <c r="A205" s="6">
        <v>2</v>
      </c>
      <c r="B205" s="115" t="s">
        <v>3821</v>
      </c>
      <c r="C205" s="15" t="s">
        <v>1078</v>
      </c>
      <c r="D205" s="14" t="s">
        <v>698</v>
      </c>
      <c r="E205" s="6">
        <v>204</v>
      </c>
      <c r="F205" s="12" t="s">
        <v>1097</v>
      </c>
      <c r="G205" s="14" t="s">
        <v>1098</v>
      </c>
      <c r="H205" s="169">
        <v>47.24</v>
      </c>
      <c r="I205" s="6" t="s">
        <v>37</v>
      </c>
      <c r="J205" s="9"/>
      <c r="K205" s="14" t="s">
        <v>1091</v>
      </c>
      <c r="L205" s="16">
        <v>392246</v>
      </c>
      <c r="M205" s="16" t="s">
        <v>1099</v>
      </c>
      <c r="N205" s="16">
        <v>407523</v>
      </c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265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94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</row>
    <row r="206" spans="1:254" s="134" customFormat="1" ht="45" x14ac:dyDescent="0.25">
      <c r="A206" s="6">
        <v>2</v>
      </c>
      <c r="B206" s="115" t="s">
        <v>3821</v>
      </c>
      <c r="C206" s="15" t="s">
        <v>1078</v>
      </c>
      <c r="D206" s="14" t="s">
        <v>698</v>
      </c>
      <c r="E206" s="6">
        <v>205</v>
      </c>
      <c r="F206" s="12" t="s">
        <v>1100</v>
      </c>
      <c r="G206" s="15" t="s">
        <v>1101</v>
      </c>
      <c r="H206" s="123">
        <v>25.13</v>
      </c>
      <c r="I206" s="6" t="s">
        <v>37</v>
      </c>
      <c r="J206" s="9"/>
      <c r="K206" s="14" t="s">
        <v>1102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265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94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</row>
    <row r="207" spans="1:254" s="134" customFormat="1" ht="45" x14ac:dyDescent="0.25">
      <c r="A207" s="6">
        <v>2</v>
      </c>
      <c r="B207" s="115" t="s">
        <v>3821</v>
      </c>
      <c r="C207" s="15" t="s">
        <v>1078</v>
      </c>
      <c r="D207" s="14" t="s">
        <v>698</v>
      </c>
      <c r="E207" s="6">
        <v>206</v>
      </c>
      <c r="F207" s="9" t="s">
        <v>1103</v>
      </c>
      <c r="G207" s="14" t="s">
        <v>1104</v>
      </c>
      <c r="H207" s="169">
        <v>615.37</v>
      </c>
      <c r="I207" s="6" t="s">
        <v>37</v>
      </c>
      <c r="J207" s="9"/>
      <c r="K207" s="14" t="s">
        <v>1105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265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94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</row>
    <row r="208" spans="1:254" s="134" customFormat="1" ht="45" x14ac:dyDescent="0.25">
      <c r="A208" s="6">
        <v>2</v>
      </c>
      <c r="B208" s="115" t="s">
        <v>3821</v>
      </c>
      <c r="C208" s="15" t="s">
        <v>1106</v>
      </c>
      <c r="D208" s="14" t="s">
        <v>698</v>
      </c>
      <c r="E208" s="6">
        <v>207</v>
      </c>
      <c r="F208" s="12" t="s">
        <v>1107</v>
      </c>
      <c r="G208" s="7" t="s">
        <v>1108</v>
      </c>
      <c r="H208" s="123">
        <v>196.03</v>
      </c>
      <c r="I208" s="6" t="s">
        <v>37</v>
      </c>
      <c r="J208" s="9"/>
      <c r="K208" s="7" t="s">
        <v>1109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265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94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</row>
    <row r="209" spans="1:254" s="134" customFormat="1" ht="45" x14ac:dyDescent="0.25">
      <c r="A209" s="6">
        <v>2</v>
      </c>
      <c r="B209" s="115" t="s">
        <v>3821</v>
      </c>
      <c r="C209" s="15" t="s">
        <v>1078</v>
      </c>
      <c r="D209" s="14" t="s">
        <v>698</v>
      </c>
      <c r="E209" s="6">
        <v>208</v>
      </c>
      <c r="F209" s="12" t="s">
        <v>1110</v>
      </c>
      <c r="G209" s="14" t="s">
        <v>1111</v>
      </c>
      <c r="H209" s="169">
        <v>36.28</v>
      </c>
      <c r="I209" s="6" t="s">
        <v>37</v>
      </c>
      <c r="J209" s="9"/>
      <c r="K209" s="14" t="s">
        <v>1110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265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94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</row>
    <row r="210" spans="1:254" s="134" customFormat="1" ht="45" x14ac:dyDescent="0.25">
      <c r="A210" s="6">
        <v>2</v>
      </c>
      <c r="B210" s="115" t="s">
        <v>3821</v>
      </c>
      <c r="C210" s="15" t="s">
        <v>1078</v>
      </c>
      <c r="D210" s="14" t="s">
        <v>698</v>
      </c>
      <c r="E210" s="6">
        <v>209</v>
      </c>
      <c r="F210" s="12" t="s">
        <v>1112</v>
      </c>
      <c r="G210" s="15" t="s">
        <v>1113</v>
      </c>
      <c r="H210" s="123">
        <v>46.56</v>
      </c>
      <c r="I210" s="6" t="s">
        <v>37</v>
      </c>
      <c r="J210" s="9"/>
      <c r="K210" s="14" t="s">
        <v>1114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265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94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</row>
    <row r="211" spans="1:254" s="134" customFormat="1" ht="45" x14ac:dyDescent="0.25">
      <c r="A211" s="6">
        <v>2</v>
      </c>
      <c r="B211" s="115" t="s">
        <v>3821</v>
      </c>
      <c r="C211" s="15" t="s">
        <v>1078</v>
      </c>
      <c r="D211" s="14" t="s">
        <v>698</v>
      </c>
      <c r="E211" s="6">
        <v>210</v>
      </c>
      <c r="F211" s="12" t="s">
        <v>1115</v>
      </c>
      <c r="G211" s="14" t="s">
        <v>1116</v>
      </c>
      <c r="H211" s="169">
        <v>81.459999999999994</v>
      </c>
      <c r="I211" s="6" t="s">
        <v>37</v>
      </c>
      <c r="J211" s="9"/>
      <c r="K211" s="14" t="s">
        <v>1117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265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94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</row>
    <row r="212" spans="1:254" s="134" customFormat="1" ht="45" x14ac:dyDescent="0.25">
      <c r="A212" s="6">
        <v>2</v>
      </c>
      <c r="B212" s="115" t="s">
        <v>3821</v>
      </c>
      <c r="C212" s="15" t="s">
        <v>1078</v>
      </c>
      <c r="D212" s="14" t="s">
        <v>698</v>
      </c>
      <c r="E212" s="6">
        <v>211</v>
      </c>
      <c r="F212" s="12" t="s">
        <v>466</v>
      </c>
      <c r="G212" s="14" t="s">
        <v>1118</v>
      </c>
      <c r="H212" s="169">
        <v>206.29</v>
      </c>
      <c r="I212" s="96" t="s">
        <v>37</v>
      </c>
      <c r="J212" s="9"/>
      <c r="K212" s="14" t="s">
        <v>1119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265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35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</row>
    <row r="213" spans="1:254" s="134" customFormat="1" ht="60" x14ac:dyDescent="0.25">
      <c r="A213" s="6">
        <v>2</v>
      </c>
      <c r="B213" s="115" t="s">
        <v>3821</v>
      </c>
      <c r="C213" s="15" t="s">
        <v>1078</v>
      </c>
      <c r="D213" s="14" t="s">
        <v>698</v>
      </c>
      <c r="E213" s="6">
        <v>212</v>
      </c>
      <c r="F213" s="12" t="s">
        <v>1120</v>
      </c>
      <c r="G213" s="15" t="s">
        <v>1121</v>
      </c>
      <c r="H213" s="123">
        <v>87.98</v>
      </c>
      <c r="I213" s="6" t="s">
        <v>37</v>
      </c>
      <c r="J213" s="9"/>
      <c r="K213" s="17" t="s">
        <v>1122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265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94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</row>
    <row r="214" spans="1:254" s="134" customFormat="1" ht="45" x14ac:dyDescent="0.25">
      <c r="A214" s="6">
        <v>2</v>
      </c>
      <c r="B214" s="115" t="s">
        <v>3821</v>
      </c>
      <c r="C214" s="15" t="s">
        <v>1078</v>
      </c>
      <c r="D214" s="14" t="s">
        <v>698</v>
      </c>
      <c r="E214" s="6">
        <v>213</v>
      </c>
      <c r="F214" s="12" t="s">
        <v>1123</v>
      </c>
      <c r="G214" s="28" t="s">
        <v>1124</v>
      </c>
      <c r="H214" s="169">
        <v>39.659999999999997</v>
      </c>
      <c r="I214" s="6" t="s">
        <v>37</v>
      </c>
      <c r="J214" s="9"/>
      <c r="K214" s="14" t="s">
        <v>1125</v>
      </c>
      <c r="L214" s="16"/>
      <c r="M214" s="16" t="s">
        <v>1126</v>
      </c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265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94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</row>
    <row r="215" spans="1:254" s="134" customFormat="1" ht="60" x14ac:dyDescent="0.25">
      <c r="A215" s="6">
        <v>2</v>
      </c>
      <c r="B215" s="115" t="s">
        <v>3821</v>
      </c>
      <c r="C215" s="15" t="s">
        <v>1078</v>
      </c>
      <c r="D215" s="14" t="s">
        <v>698</v>
      </c>
      <c r="E215" s="6">
        <v>214</v>
      </c>
      <c r="F215" s="12" t="s">
        <v>1127</v>
      </c>
      <c r="G215" s="14" t="s">
        <v>1128</v>
      </c>
      <c r="H215" s="169">
        <v>34.729999999999997</v>
      </c>
      <c r="I215" s="6" t="s">
        <v>37</v>
      </c>
      <c r="J215" s="9"/>
      <c r="K215" s="14" t="s">
        <v>1129</v>
      </c>
      <c r="L215" s="16">
        <v>2066458</v>
      </c>
      <c r="M215" s="16" t="s">
        <v>1130</v>
      </c>
      <c r="N215" s="16">
        <v>3631226</v>
      </c>
      <c r="O215" s="16" t="s">
        <v>1131</v>
      </c>
      <c r="P215" s="16">
        <v>3631229</v>
      </c>
      <c r="Q215" s="16"/>
      <c r="R215" s="16"/>
      <c r="S215" s="16"/>
      <c r="T215" s="16"/>
      <c r="U215" s="16"/>
      <c r="V215" s="16"/>
      <c r="W215" s="16"/>
      <c r="X215" s="16"/>
      <c r="Y215" s="16"/>
      <c r="Z215" s="265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213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</row>
    <row r="216" spans="1:254" s="1" customFormat="1" ht="45" x14ac:dyDescent="0.25">
      <c r="A216" s="6">
        <v>2</v>
      </c>
      <c r="B216" s="115" t="s">
        <v>3821</v>
      </c>
      <c r="C216" s="15" t="s">
        <v>1078</v>
      </c>
      <c r="D216" s="14" t="s">
        <v>698</v>
      </c>
      <c r="E216" s="6">
        <v>215</v>
      </c>
      <c r="F216" s="9" t="s">
        <v>1132</v>
      </c>
      <c r="G216" s="14" t="s">
        <v>1133</v>
      </c>
      <c r="H216" s="169">
        <v>232.34</v>
      </c>
      <c r="I216" s="6" t="s">
        <v>37</v>
      </c>
      <c r="J216" s="9"/>
      <c r="K216" s="14" t="s">
        <v>1134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265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32"/>
    </row>
    <row r="217" spans="1:254" s="1" customFormat="1" ht="45" x14ac:dyDescent="0.25">
      <c r="A217" s="6">
        <v>2</v>
      </c>
      <c r="B217" s="115" t="s">
        <v>3821</v>
      </c>
      <c r="C217" s="15" t="s">
        <v>1078</v>
      </c>
      <c r="D217" s="14" t="s">
        <v>698</v>
      </c>
      <c r="E217" s="6">
        <v>216</v>
      </c>
      <c r="F217" s="12" t="s">
        <v>1135</v>
      </c>
      <c r="G217" s="7" t="s">
        <v>1136</v>
      </c>
      <c r="H217" s="180">
        <v>338.4</v>
      </c>
      <c r="I217" s="6" t="s">
        <v>37</v>
      </c>
      <c r="J217" s="9"/>
      <c r="K217" s="7" t="s">
        <v>1137</v>
      </c>
      <c r="L217" s="47">
        <v>245390</v>
      </c>
      <c r="M217" s="9" t="s">
        <v>1138</v>
      </c>
      <c r="N217" s="47">
        <v>1001851</v>
      </c>
      <c r="O217" s="47" t="s">
        <v>1139</v>
      </c>
      <c r="P217" s="47">
        <v>297495</v>
      </c>
      <c r="Q217" s="16"/>
      <c r="R217" s="16"/>
      <c r="S217" s="16"/>
      <c r="T217" s="16"/>
      <c r="U217" s="16"/>
      <c r="V217" s="16"/>
      <c r="W217" s="16"/>
      <c r="X217" s="16"/>
      <c r="Y217" s="16"/>
      <c r="Z217" s="265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</row>
    <row r="218" spans="1:254" s="1" customFormat="1" ht="45" x14ac:dyDescent="0.25">
      <c r="A218" s="6">
        <v>2</v>
      </c>
      <c r="B218" s="115" t="s">
        <v>3821</v>
      </c>
      <c r="C218" s="15" t="s">
        <v>1078</v>
      </c>
      <c r="D218" s="14" t="s">
        <v>698</v>
      </c>
      <c r="E218" s="6">
        <v>217</v>
      </c>
      <c r="F218" s="12" t="s">
        <v>1140</v>
      </c>
      <c r="G218" s="14" t="s">
        <v>1141</v>
      </c>
      <c r="H218" s="169">
        <v>304.73</v>
      </c>
      <c r="I218" s="6" t="s">
        <v>37</v>
      </c>
      <c r="J218" s="9"/>
      <c r="K218" s="14" t="s">
        <v>1142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265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32"/>
    </row>
    <row r="219" spans="1:254" s="1" customFormat="1" ht="45" x14ac:dyDescent="0.25">
      <c r="A219" s="6">
        <v>2</v>
      </c>
      <c r="B219" s="115" t="s">
        <v>3821</v>
      </c>
      <c r="C219" s="15" t="s">
        <v>1078</v>
      </c>
      <c r="D219" s="14" t="s">
        <v>698</v>
      </c>
      <c r="E219" s="6">
        <v>218</v>
      </c>
      <c r="F219" s="12" t="s">
        <v>1143</v>
      </c>
      <c r="G219" s="14" t="s">
        <v>1144</v>
      </c>
      <c r="H219" s="169">
        <v>120.79</v>
      </c>
      <c r="I219" s="6" t="s">
        <v>37</v>
      </c>
      <c r="J219" s="9"/>
      <c r="K219" s="14" t="s">
        <v>1145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265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</row>
    <row r="220" spans="1:254" s="1" customFormat="1" ht="45" x14ac:dyDescent="0.25">
      <c r="A220" s="6">
        <v>2</v>
      </c>
      <c r="B220" s="115" t="s">
        <v>3821</v>
      </c>
      <c r="C220" s="15" t="s">
        <v>1078</v>
      </c>
      <c r="D220" s="14" t="s">
        <v>698</v>
      </c>
      <c r="E220" s="6">
        <v>219</v>
      </c>
      <c r="F220" s="12" t="s">
        <v>1146</v>
      </c>
      <c r="G220" s="14" t="s">
        <v>1147</v>
      </c>
      <c r="H220" s="169">
        <v>31.33</v>
      </c>
      <c r="I220" s="6" t="s">
        <v>37</v>
      </c>
      <c r="J220" s="9"/>
      <c r="K220" s="14" t="s">
        <v>1148</v>
      </c>
      <c r="L220" s="16">
        <v>2603074</v>
      </c>
      <c r="M220" s="16" t="s">
        <v>646</v>
      </c>
      <c r="N220" s="16">
        <v>2054134</v>
      </c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265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</row>
    <row r="221" spans="1:254" s="1" customFormat="1" ht="60" x14ac:dyDescent="0.25">
      <c r="A221" s="6">
        <v>2</v>
      </c>
      <c r="B221" s="115" t="s">
        <v>3821</v>
      </c>
      <c r="C221" s="15" t="s">
        <v>1078</v>
      </c>
      <c r="D221" s="14" t="s">
        <v>698</v>
      </c>
      <c r="E221" s="6">
        <v>220</v>
      </c>
      <c r="F221" s="9" t="s">
        <v>1149</v>
      </c>
      <c r="G221" s="15" t="s">
        <v>1150</v>
      </c>
      <c r="H221" s="6">
        <v>64.94</v>
      </c>
      <c r="I221" s="96" t="s">
        <v>37</v>
      </c>
      <c r="J221" s="9"/>
      <c r="K221" s="15" t="s">
        <v>1151</v>
      </c>
      <c r="L221" s="26">
        <v>5106260</v>
      </c>
      <c r="M221" s="26" t="s">
        <v>1152</v>
      </c>
      <c r="N221" s="26">
        <v>5332124</v>
      </c>
      <c r="O221" s="26" t="s">
        <v>1153</v>
      </c>
      <c r="P221" s="26">
        <v>3042936</v>
      </c>
      <c r="Q221" s="26" t="s">
        <v>1154</v>
      </c>
      <c r="R221" s="16">
        <v>5332114</v>
      </c>
      <c r="S221" s="16"/>
      <c r="T221" s="16"/>
      <c r="U221" s="16"/>
      <c r="V221" s="16"/>
      <c r="W221" s="16"/>
      <c r="X221" s="16"/>
      <c r="Y221" s="16"/>
      <c r="Z221" s="265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/>
    </row>
    <row r="222" spans="1:254" s="1" customFormat="1" ht="45" x14ac:dyDescent="0.25">
      <c r="A222" s="6">
        <v>2</v>
      </c>
      <c r="B222" s="115" t="s">
        <v>3821</v>
      </c>
      <c r="C222" s="15" t="s">
        <v>1078</v>
      </c>
      <c r="D222" s="14" t="s">
        <v>698</v>
      </c>
      <c r="E222" s="6">
        <v>221</v>
      </c>
      <c r="F222" s="9" t="s">
        <v>1155</v>
      </c>
      <c r="G222" s="14" t="s">
        <v>1156</v>
      </c>
      <c r="H222" s="169">
        <v>313.77999999999997</v>
      </c>
      <c r="I222" s="6" t="s">
        <v>37</v>
      </c>
      <c r="J222" s="9"/>
      <c r="K222" s="14" t="s">
        <v>1157</v>
      </c>
      <c r="L222" s="16">
        <v>3317361</v>
      </c>
      <c r="M222" s="16" t="s">
        <v>1158</v>
      </c>
      <c r="N222" s="16">
        <v>5107478</v>
      </c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265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</row>
    <row r="223" spans="1:254" s="1" customFormat="1" ht="45" x14ac:dyDescent="0.25">
      <c r="A223" s="6">
        <v>2</v>
      </c>
      <c r="B223" s="115" t="s">
        <v>3821</v>
      </c>
      <c r="C223" s="14" t="s">
        <v>1159</v>
      </c>
      <c r="D223" s="17" t="s">
        <v>698</v>
      </c>
      <c r="E223" s="6">
        <v>222</v>
      </c>
      <c r="F223" s="97" t="s">
        <v>1160</v>
      </c>
      <c r="G223" s="112" t="s">
        <v>1161</v>
      </c>
      <c r="H223" s="181">
        <v>73.2</v>
      </c>
      <c r="I223" s="87" t="s">
        <v>37</v>
      </c>
      <c r="J223" s="25"/>
      <c r="K223" s="17" t="s">
        <v>1162</v>
      </c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277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30"/>
    </row>
    <row r="224" spans="1:254" s="1" customFormat="1" ht="45" x14ac:dyDescent="0.25">
      <c r="A224" s="6">
        <v>2</v>
      </c>
      <c r="B224" s="115" t="s">
        <v>3821</v>
      </c>
      <c r="C224" s="15" t="s">
        <v>1078</v>
      </c>
      <c r="D224" s="14" t="s">
        <v>698</v>
      </c>
      <c r="E224" s="6">
        <v>223</v>
      </c>
      <c r="F224" s="12" t="s">
        <v>1163</v>
      </c>
      <c r="G224" s="14" t="s">
        <v>1164</v>
      </c>
      <c r="H224" s="169">
        <v>43.7</v>
      </c>
      <c r="I224" s="6" t="s">
        <v>37</v>
      </c>
      <c r="J224" s="9"/>
      <c r="K224" s="14" t="s">
        <v>1165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265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</row>
    <row r="225" spans="1:254" s="1" customFormat="1" ht="45" x14ac:dyDescent="0.25">
      <c r="A225" s="6">
        <v>2</v>
      </c>
      <c r="B225" s="115" t="s">
        <v>3821</v>
      </c>
      <c r="C225" s="15" t="s">
        <v>1078</v>
      </c>
      <c r="D225" s="14" t="s">
        <v>698</v>
      </c>
      <c r="E225" s="6">
        <v>224</v>
      </c>
      <c r="F225" s="12" t="s">
        <v>1166</v>
      </c>
      <c r="G225" s="14" t="s">
        <v>1167</v>
      </c>
      <c r="H225" s="169">
        <v>26.12</v>
      </c>
      <c r="I225" s="96" t="s">
        <v>68</v>
      </c>
      <c r="J225" s="9"/>
      <c r="K225" s="14" t="s">
        <v>1168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265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32"/>
    </row>
    <row r="226" spans="1:254" s="1" customFormat="1" ht="45" x14ac:dyDescent="0.25">
      <c r="A226" s="6">
        <v>2</v>
      </c>
      <c r="B226" s="115" t="s">
        <v>3821</v>
      </c>
      <c r="C226" s="15" t="s">
        <v>1078</v>
      </c>
      <c r="D226" s="14" t="s">
        <v>698</v>
      </c>
      <c r="E226" s="6">
        <v>225</v>
      </c>
      <c r="F226" s="9" t="s">
        <v>1169</v>
      </c>
      <c r="G226" s="7" t="s">
        <v>1170</v>
      </c>
      <c r="H226" s="123">
        <v>104.65</v>
      </c>
      <c r="I226" s="6" t="s">
        <v>37</v>
      </c>
      <c r="J226" s="9"/>
      <c r="K226" s="7" t="s">
        <v>1171</v>
      </c>
      <c r="L226" s="46">
        <v>1063229</v>
      </c>
      <c r="M226" s="9" t="s">
        <v>1172</v>
      </c>
      <c r="N226" s="46">
        <v>6913493</v>
      </c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265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32"/>
    </row>
    <row r="227" spans="1:254" s="1" customFormat="1" ht="45" x14ac:dyDescent="0.25">
      <c r="A227" s="6">
        <v>2</v>
      </c>
      <c r="B227" s="115" t="s">
        <v>3821</v>
      </c>
      <c r="C227" s="15" t="s">
        <v>1078</v>
      </c>
      <c r="D227" s="14" t="s">
        <v>698</v>
      </c>
      <c r="E227" s="6">
        <v>226</v>
      </c>
      <c r="F227" s="12" t="s">
        <v>1173</v>
      </c>
      <c r="G227" s="48" t="s">
        <v>1174</v>
      </c>
      <c r="H227" s="182">
        <v>120.2</v>
      </c>
      <c r="I227" s="49" t="s">
        <v>37</v>
      </c>
      <c r="J227" s="50"/>
      <c r="K227" s="48" t="s">
        <v>1016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265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/>
    </row>
    <row r="228" spans="1:254" s="1" customFormat="1" ht="45" x14ac:dyDescent="0.25">
      <c r="A228" s="6">
        <v>2</v>
      </c>
      <c r="B228" s="115" t="s">
        <v>3821</v>
      </c>
      <c r="C228" s="15" t="s">
        <v>1078</v>
      </c>
      <c r="D228" s="14" t="s">
        <v>698</v>
      </c>
      <c r="E228" s="6">
        <v>227</v>
      </c>
      <c r="F228" s="12" t="s">
        <v>1175</v>
      </c>
      <c r="G228" s="14" t="s">
        <v>1176</v>
      </c>
      <c r="H228" s="169">
        <v>49.45</v>
      </c>
      <c r="I228" s="6" t="s">
        <v>37</v>
      </c>
      <c r="J228" s="9"/>
      <c r="K228" s="14" t="s">
        <v>1177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265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</row>
    <row r="229" spans="1:254" s="1" customFormat="1" ht="60" x14ac:dyDescent="0.25">
      <c r="A229" s="6">
        <v>2</v>
      </c>
      <c r="B229" s="115" t="s">
        <v>3821</v>
      </c>
      <c r="C229" s="15" t="s">
        <v>1078</v>
      </c>
      <c r="D229" s="14" t="s">
        <v>698</v>
      </c>
      <c r="E229" s="6">
        <v>228</v>
      </c>
      <c r="F229" s="12" t="s">
        <v>1178</v>
      </c>
      <c r="G229" s="14" t="s">
        <v>1179</v>
      </c>
      <c r="H229" s="169">
        <v>41.66</v>
      </c>
      <c r="I229" s="96" t="s">
        <v>68</v>
      </c>
      <c r="J229" s="9"/>
      <c r="K229" s="14" t="s">
        <v>1180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265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34"/>
      <c r="BO229" s="134"/>
      <c r="BP229" s="134"/>
      <c r="BQ229" s="134"/>
      <c r="BR229" s="134"/>
      <c r="BS229" s="134"/>
      <c r="BT229" s="134"/>
      <c r="BU229" s="134"/>
      <c r="BV229" s="134"/>
      <c r="BW229" s="134"/>
      <c r="BX229" s="134"/>
      <c r="BY229" s="134"/>
      <c r="BZ229" s="134"/>
      <c r="CA229" s="134"/>
      <c r="CB229" s="134"/>
      <c r="CC229" s="134"/>
      <c r="CD229" s="134"/>
      <c r="CE229" s="134"/>
      <c r="CF229" s="134"/>
      <c r="CG229" s="134"/>
      <c r="CH229" s="134"/>
      <c r="CI229" s="134"/>
      <c r="CJ229" s="134"/>
      <c r="CK229" s="134"/>
      <c r="CL229" s="134"/>
      <c r="CM229" s="134"/>
      <c r="CN229" s="134"/>
      <c r="CO229" s="134"/>
      <c r="CP229" s="134"/>
      <c r="CQ229" s="134"/>
      <c r="CR229" s="134"/>
      <c r="CS229" s="134"/>
      <c r="CT229" s="134"/>
      <c r="CU229" s="134"/>
      <c r="CV229" s="134"/>
      <c r="CW229" s="134"/>
      <c r="CX229" s="134"/>
      <c r="CY229" s="134"/>
      <c r="CZ229" s="134"/>
      <c r="DA229" s="134"/>
      <c r="DB229" s="134"/>
      <c r="DC229" s="134"/>
      <c r="DD229" s="134"/>
      <c r="DE229" s="134"/>
      <c r="DF229" s="134"/>
      <c r="DG229" s="134"/>
      <c r="DH229" s="134"/>
      <c r="DI229" s="134"/>
      <c r="DJ229" s="134"/>
      <c r="DK229" s="134"/>
      <c r="DL229" s="134"/>
      <c r="DM229" s="134"/>
      <c r="DN229" s="134"/>
      <c r="DO229" s="134"/>
      <c r="DP229" s="134"/>
      <c r="DQ229" s="134"/>
      <c r="DR229" s="134"/>
      <c r="DS229" s="134"/>
      <c r="DT229" s="134"/>
      <c r="DU229" s="134"/>
      <c r="DV229" s="134"/>
      <c r="DW229" s="134"/>
      <c r="DX229" s="134"/>
      <c r="DY229" s="134"/>
      <c r="DZ229" s="134"/>
      <c r="EA229" s="134"/>
      <c r="EB229" s="134"/>
      <c r="EC229" s="134"/>
      <c r="ED229" s="134"/>
      <c r="EE229" s="134"/>
      <c r="EF229" s="134"/>
      <c r="EG229" s="134"/>
      <c r="EH229" s="134"/>
      <c r="EI229" s="134"/>
      <c r="EJ229" s="134"/>
      <c r="EK229" s="134"/>
      <c r="EL229" s="134"/>
      <c r="EM229" s="134"/>
      <c r="EN229" s="134"/>
      <c r="EO229" s="134"/>
      <c r="EP229" s="134"/>
      <c r="EQ229" s="134"/>
      <c r="ER229" s="134"/>
      <c r="ES229" s="134"/>
      <c r="ET229" s="134"/>
      <c r="EU229" s="134"/>
      <c r="EV229" s="134"/>
      <c r="EW229" s="134"/>
      <c r="EX229" s="134"/>
      <c r="EY229" s="134"/>
      <c r="EZ229" s="134"/>
      <c r="FA229" s="134"/>
      <c r="FB229" s="134"/>
      <c r="FC229" s="134"/>
      <c r="FD229" s="134"/>
      <c r="FE229" s="134"/>
      <c r="FF229" s="134"/>
      <c r="FG229" s="134"/>
      <c r="FH229" s="134"/>
      <c r="FI229" s="134"/>
      <c r="FJ229" s="134"/>
      <c r="FK229" s="134"/>
      <c r="FL229" s="134"/>
      <c r="FM229" s="134"/>
      <c r="FN229" s="134"/>
      <c r="FO229" s="134"/>
      <c r="FP229" s="134"/>
      <c r="FQ229" s="134"/>
      <c r="FR229" s="134"/>
      <c r="FS229" s="134"/>
      <c r="FT229" s="134"/>
      <c r="FU229" s="134"/>
      <c r="FV229" s="134"/>
      <c r="FW229" s="134"/>
      <c r="FX229" s="134"/>
      <c r="FY229" s="134"/>
      <c r="FZ229" s="134"/>
      <c r="GA229" s="134"/>
      <c r="GB229" s="134"/>
      <c r="GC229" s="134"/>
      <c r="GD229" s="134"/>
      <c r="GE229" s="134"/>
      <c r="GF229" s="134"/>
      <c r="GG229" s="134"/>
      <c r="GH229" s="134"/>
      <c r="GI229" s="134"/>
      <c r="GJ229" s="134"/>
      <c r="GK229" s="134"/>
      <c r="GL229" s="134"/>
      <c r="GM229" s="134"/>
      <c r="GN229" s="134"/>
      <c r="GO229" s="134"/>
      <c r="GP229" s="134"/>
      <c r="GQ229" s="134"/>
      <c r="GR229" s="134"/>
      <c r="GS229" s="134"/>
      <c r="GT229" s="134"/>
      <c r="GU229" s="134"/>
      <c r="GV229" s="134"/>
      <c r="GW229" s="134"/>
      <c r="GX229" s="134"/>
      <c r="GY229" s="134"/>
      <c r="GZ229" s="134"/>
      <c r="HA229" s="134"/>
      <c r="HB229" s="134"/>
      <c r="HC229" s="134"/>
      <c r="HD229" s="134"/>
      <c r="HE229" s="134"/>
      <c r="HF229" s="134"/>
      <c r="HG229" s="134"/>
      <c r="HH229" s="134"/>
      <c r="HI229" s="134"/>
      <c r="HJ229" s="134"/>
      <c r="HK229" s="134"/>
      <c r="HL229" s="134"/>
      <c r="HM229" s="134"/>
      <c r="HN229" s="134"/>
      <c r="HO229" s="134"/>
      <c r="HP229" s="134"/>
      <c r="HQ229" s="134"/>
      <c r="HR229" s="134"/>
      <c r="HS229" s="134"/>
      <c r="HT229" s="134"/>
      <c r="HU229" s="134"/>
      <c r="HV229" s="134"/>
      <c r="HW229" s="134"/>
      <c r="HX229" s="134"/>
      <c r="HY229" s="134"/>
      <c r="HZ229" s="134"/>
      <c r="IA229" s="134"/>
      <c r="IB229" s="134"/>
      <c r="IC229" s="134"/>
      <c r="ID229" s="134"/>
      <c r="IE229" s="134"/>
      <c r="IF229" s="134"/>
      <c r="IG229" s="134"/>
      <c r="IH229" s="134"/>
      <c r="II229" s="134"/>
      <c r="IJ229" s="134"/>
      <c r="IK229" s="134"/>
      <c r="IL229" s="134"/>
      <c r="IM229" s="134"/>
      <c r="IN229" s="134"/>
      <c r="IO229" s="134"/>
      <c r="IP229" s="134"/>
      <c r="IQ229" s="134"/>
      <c r="IR229" s="134"/>
      <c r="IS229" s="134"/>
      <c r="IT229" s="134"/>
    </row>
    <row r="230" spans="1:254" s="1" customFormat="1" ht="45" x14ac:dyDescent="0.25">
      <c r="A230" s="6">
        <v>2</v>
      </c>
      <c r="B230" s="115" t="s">
        <v>3821</v>
      </c>
      <c r="C230" s="15" t="s">
        <v>1078</v>
      </c>
      <c r="D230" s="14" t="s">
        <v>698</v>
      </c>
      <c r="E230" s="6">
        <v>229</v>
      </c>
      <c r="F230" s="9" t="s">
        <v>1181</v>
      </c>
      <c r="G230" s="15" t="s">
        <v>1182</v>
      </c>
      <c r="H230" s="183">
        <v>36.880000000000003</v>
      </c>
      <c r="I230" s="49" t="s">
        <v>37</v>
      </c>
      <c r="J230" s="50"/>
      <c r="K230" s="15" t="s">
        <v>1181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265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/>
      <c r="BN230" s="134"/>
      <c r="BO230" s="134"/>
      <c r="BP230" s="134"/>
      <c r="BQ230" s="134"/>
      <c r="BR230" s="134"/>
      <c r="BS230" s="134"/>
      <c r="BT230" s="134"/>
      <c r="BU230" s="134"/>
      <c r="BV230" s="134"/>
      <c r="BW230" s="134"/>
      <c r="BX230" s="134"/>
      <c r="BY230" s="134"/>
      <c r="BZ230" s="134"/>
      <c r="CA230" s="134"/>
      <c r="CB230" s="134"/>
      <c r="CC230" s="134"/>
      <c r="CD230" s="134"/>
      <c r="CE230" s="134"/>
      <c r="CF230" s="134"/>
      <c r="CG230" s="134"/>
      <c r="CH230" s="134"/>
      <c r="CI230" s="134"/>
      <c r="CJ230" s="134"/>
      <c r="CK230" s="134"/>
      <c r="CL230" s="134"/>
      <c r="CM230" s="134"/>
      <c r="CN230" s="134"/>
      <c r="CO230" s="134"/>
      <c r="CP230" s="134"/>
      <c r="CQ230" s="134"/>
      <c r="CR230" s="134"/>
      <c r="CS230" s="134"/>
      <c r="CT230" s="134"/>
      <c r="CU230" s="134"/>
      <c r="CV230" s="134"/>
      <c r="CW230" s="134"/>
      <c r="CX230" s="134"/>
      <c r="CY230" s="134"/>
      <c r="CZ230" s="134"/>
      <c r="DA230" s="134"/>
      <c r="DB230" s="134"/>
      <c r="DC230" s="134"/>
      <c r="DD230" s="134"/>
      <c r="DE230" s="134"/>
      <c r="DF230" s="134"/>
      <c r="DG230" s="134"/>
      <c r="DH230" s="134"/>
      <c r="DI230" s="134"/>
      <c r="DJ230" s="134"/>
      <c r="DK230" s="134"/>
      <c r="DL230" s="134"/>
      <c r="DM230" s="134"/>
      <c r="DN230" s="134"/>
      <c r="DO230" s="134"/>
      <c r="DP230" s="134"/>
      <c r="DQ230" s="134"/>
      <c r="DR230" s="134"/>
      <c r="DS230" s="134"/>
      <c r="DT230" s="134"/>
      <c r="DU230" s="134"/>
      <c r="DV230" s="134"/>
      <c r="DW230" s="134"/>
      <c r="DX230" s="134"/>
      <c r="DY230" s="134"/>
      <c r="DZ230" s="134"/>
      <c r="EA230" s="134"/>
      <c r="EB230" s="134"/>
      <c r="EC230" s="134"/>
      <c r="ED230" s="134"/>
      <c r="EE230" s="134"/>
      <c r="EF230" s="134"/>
      <c r="EG230" s="134"/>
      <c r="EH230" s="134"/>
      <c r="EI230" s="134"/>
      <c r="EJ230" s="134"/>
      <c r="EK230" s="134"/>
      <c r="EL230" s="134"/>
      <c r="EM230" s="134"/>
      <c r="EN230" s="134"/>
      <c r="EO230" s="134"/>
      <c r="EP230" s="134"/>
      <c r="EQ230" s="134"/>
      <c r="ER230" s="134"/>
      <c r="ES230" s="134"/>
      <c r="ET230" s="134"/>
      <c r="EU230" s="134"/>
      <c r="EV230" s="134"/>
      <c r="EW230" s="134"/>
      <c r="EX230" s="134"/>
      <c r="EY230" s="134"/>
      <c r="EZ230" s="134"/>
      <c r="FA230" s="134"/>
      <c r="FB230" s="134"/>
      <c r="FC230" s="134"/>
      <c r="FD230" s="134"/>
      <c r="FE230" s="134"/>
      <c r="FF230" s="134"/>
      <c r="FG230" s="134"/>
      <c r="FH230" s="134"/>
      <c r="FI230" s="134"/>
      <c r="FJ230" s="134"/>
      <c r="FK230" s="134"/>
      <c r="FL230" s="134"/>
      <c r="FM230" s="134"/>
      <c r="FN230" s="134"/>
      <c r="FO230" s="134"/>
      <c r="FP230" s="134"/>
      <c r="FQ230" s="134"/>
      <c r="FR230" s="134"/>
      <c r="FS230" s="134"/>
      <c r="FT230" s="134"/>
      <c r="FU230" s="134"/>
      <c r="FV230" s="134"/>
      <c r="FW230" s="134"/>
      <c r="FX230" s="134"/>
      <c r="FY230" s="134"/>
      <c r="FZ230" s="134"/>
      <c r="GA230" s="134"/>
      <c r="GB230" s="134"/>
      <c r="GC230" s="134"/>
      <c r="GD230" s="134"/>
      <c r="GE230" s="134"/>
      <c r="GF230" s="134"/>
      <c r="GG230" s="134"/>
      <c r="GH230" s="134"/>
      <c r="GI230" s="134"/>
      <c r="GJ230" s="134"/>
      <c r="GK230" s="134"/>
      <c r="GL230" s="134"/>
      <c r="GM230" s="134"/>
      <c r="GN230" s="134"/>
      <c r="GO230" s="134"/>
      <c r="GP230" s="134"/>
      <c r="GQ230" s="134"/>
      <c r="GR230" s="134"/>
      <c r="GS230" s="134"/>
      <c r="GT230" s="134"/>
      <c r="GU230" s="134"/>
      <c r="GV230" s="134"/>
      <c r="GW230" s="134"/>
      <c r="GX230" s="134"/>
      <c r="GY230" s="134"/>
      <c r="GZ230" s="134"/>
      <c r="HA230" s="134"/>
      <c r="HB230" s="134"/>
      <c r="HC230" s="134"/>
      <c r="HD230" s="134"/>
      <c r="HE230" s="134"/>
      <c r="HF230" s="134"/>
      <c r="HG230" s="134"/>
      <c r="HH230" s="134"/>
      <c r="HI230" s="134"/>
      <c r="HJ230" s="134"/>
      <c r="HK230" s="134"/>
      <c r="HL230" s="134"/>
      <c r="HM230" s="134"/>
      <c r="HN230" s="134"/>
      <c r="HO230" s="134"/>
      <c r="HP230" s="134"/>
      <c r="HQ230" s="134"/>
      <c r="HR230" s="134"/>
      <c r="HS230" s="134"/>
      <c r="HT230" s="134"/>
      <c r="HU230" s="134"/>
      <c r="HV230" s="134"/>
      <c r="HW230" s="134"/>
      <c r="HX230" s="134"/>
      <c r="HY230" s="134"/>
      <c r="HZ230" s="134"/>
      <c r="IA230" s="134"/>
      <c r="IB230" s="134"/>
      <c r="IC230" s="134"/>
      <c r="ID230" s="134"/>
      <c r="IE230" s="134"/>
      <c r="IF230" s="134"/>
      <c r="IG230" s="134"/>
      <c r="IH230" s="134"/>
      <c r="II230" s="134"/>
      <c r="IJ230" s="134"/>
      <c r="IK230" s="134"/>
      <c r="IL230" s="134"/>
      <c r="IM230" s="134"/>
      <c r="IN230" s="134"/>
      <c r="IO230" s="134"/>
      <c r="IP230" s="134"/>
      <c r="IQ230" s="134"/>
      <c r="IR230" s="134"/>
      <c r="IS230" s="134"/>
      <c r="IT230" s="134"/>
    </row>
    <row r="231" spans="1:254" s="1" customFormat="1" ht="60" x14ac:dyDescent="0.25">
      <c r="A231" s="6">
        <v>2</v>
      </c>
      <c r="B231" s="115" t="s">
        <v>3821</v>
      </c>
      <c r="C231" s="15" t="s">
        <v>1183</v>
      </c>
      <c r="D231" s="14" t="s">
        <v>698</v>
      </c>
      <c r="E231" s="6">
        <v>230</v>
      </c>
      <c r="F231" s="12" t="s">
        <v>1184</v>
      </c>
      <c r="G231" s="14" t="s">
        <v>1185</v>
      </c>
      <c r="H231" s="169">
        <v>25.21</v>
      </c>
      <c r="I231" s="96" t="s">
        <v>37</v>
      </c>
      <c r="J231" s="9"/>
      <c r="K231" s="14" t="s">
        <v>1186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265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2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34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134"/>
      <c r="CB231" s="134"/>
      <c r="CC231" s="134"/>
      <c r="CD231" s="134"/>
      <c r="CE231" s="134"/>
      <c r="CF231" s="134"/>
      <c r="CG231" s="134"/>
      <c r="CH231" s="134"/>
      <c r="CI231" s="134"/>
      <c r="CJ231" s="134"/>
      <c r="CK231" s="134"/>
      <c r="CL231" s="134"/>
      <c r="CM231" s="134"/>
      <c r="CN231" s="134"/>
      <c r="CO231" s="134"/>
      <c r="CP231" s="134"/>
      <c r="CQ231" s="134"/>
      <c r="CR231" s="134"/>
      <c r="CS231" s="134"/>
      <c r="CT231" s="134"/>
      <c r="CU231" s="134"/>
      <c r="CV231" s="134"/>
      <c r="CW231" s="134"/>
      <c r="CX231" s="134"/>
      <c r="CY231" s="134"/>
      <c r="CZ231" s="134"/>
      <c r="DA231" s="134"/>
      <c r="DB231" s="134"/>
      <c r="DC231" s="134"/>
      <c r="DD231" s="134"/>
      <c r="DE231" s="134"/>
      <c r="DF231" s="134"/>
      <c r="DG231" s="134"/>
      <c r="DH231" s="134"/>
      <c r="DI231" s="134"/>
      <c r="DJ231" s="134"/>
      <c r="DK231" s="134"/>
      <c r="DL231" s="134"/>
      <c r="DM231" s="134"/>
      <c r="DN231" s="134"/>
      <c r="DO231" s="134"/>
      <c r="DP231" s="134"/>
      <c r="DQ231" s="134"/>
      <c r="DR231" s="134"/>
      <c r="DS231" s="134"/>
      <c r="DT231" s="134"/>
      <c r="DU231" s="134"/>
      <c r="DV231" s="134"/>
      <c r="DW231" s="134"/>
      <c r="DX231" s="134"/>
      <c r="DY231" s="134"/>
      <c r="DZ231" s="134"/>
      <c r="EA231" s="134"/>
      <c r="EB231" s="134"/>
      <c r="EC231" s="134"/>
      <c r="ED231" s="134"/>
      <c r="EE231" s="134"/>
      <c r="EF231" s="134"/>
      <c r="EG231" s="134"/>
      <c r="EH231" s="134"/>
      <c r="EI231" s="134"/>
      <c r="EJ231" s="134"/>
      <c r="EK231" s="134"/>
      <c r="EL231" s="134"/>
      <c r="EM231" s="134"/>
      <c r="EN231" s="134"/>
      <c r="EO231" s="134"/>
      <c r="EP231" s="134"/>
      <c r="EQ231" s="134"/>
      <c r="ER231" s="134"/>
      <c r="ES231" s="134"/>
      <c r="ET231" s="134"/>
      <c r="EU231" s="134"/>
      <c r="EV231" s="134"/>
      <c r="EW231" s="134"/>
      <c r="EX231" s="134"/>
      <c r="EY231" s="134"/>
      <c r="EZ231" s="134"/>
      <c r="FA231" s="134"/>
      <c r="FB231" s="134"/>
      <c r="FC231" s="134"/>
      <c r="FD231" s="134"/>
      <c r="FE231" s="134"/>
      <c r="FF231" s="134"/>
      <c r="FG231" s="134"/>
      <c r="FH231" s="134"/>
      <c r="FI231" s="134"/>
      <c r="FJ231" s="134"/>
      <c r="FK231" s="134"/>
      <c r="FL231" s="134"/>
      <c r="FM231" s="134"/>
      <c r="FN231" s="134"/>
      <c r="FO231" s="134"/>
      <c r="FP231" s="134"/>
      <c r="FQ231" s="134"/>
      <c r="FR231" s="134"/>
      <c r="FS231" s="134"/>
      <c r="FT231" s="134"/>
      <c r="FU231" s="134"/>
      <c r="FV231" s="134"/>
      <c r="FW231" s="134"/>
      <c r="FX231" s="134"/>
      <c r="FY231" s="134"/>
      <c r="FZ231" s="134"/>
      <c r="GA231" s="134"/>
      <c r="GB231" s="134"/>
      <c r="GC231" s="134"/>
      <c r="GD231" s="134"/>
      <c r="GE231" s="134"/>
      <c r="GF231" s="134"/>
      <c r="GG231" s="134"/>
      <c r="GH231" s="134"/>
      <c r="GI231" s="134"/>
      <c r="GJ231" s="134"/>
      <c r="GK231" s="134"/>
      <c r="GL231" s="134"/>
      <c r="GM231" s="134"/>
      <c r="GN231" s="134"/>
      <c r="GO231" s="134"/>
      <c r="GP231" s="134"/>
      <c r="GQ231" s="134"/>
      <c r="GR231" s="134"/>
      <c r="GS231" s="134"/>
      <c r="GT231" s="134"/>
      <c r="GU231" s="134"/>
      <c r="GV231" s="134"/>
      <c r="GW231" s="134"/>
      <c r="GX231" s="134"/>
      <c r="GY231" s="134"/>
      <c r="GZ231" s="134"/>
      <c r="HA231" s="134"/>
      <c r="HB231" s="134"/>
      <c r="HC231" s="134"/>
      <c r="HD231" s="134"/>
      <c r="HE231" s="134"/>
      <c r="HF231" s="134"/>
      <c r="HG231" s="134"/>
      <c r="HH231" s="134"/>
      <c r="HI231" s="134"/>
      <c r="HJ231" s="134"/>
      <c r="HK231" s="134"/>
      <c r="HL231" s="134"/>
      <c r="HM231" s="134"/>
      <c r="HN231" s="134"/>
      <c r="HO231" s="134"/>
      <c r="HP231" s="134"/>
      <c r="HQ231" s="134"/>
      <c r="HR231" s="134"/>
      <c r="HS231" s="134"/>
      <c r="HT231" s="134"/>
      <c r="HU231" s="134"/>
      <c r="HV231" s="134"/>
      <c r="HW231" s="134"/>
      <c r="HX231" s="134"/>
      <c r="HY231" s="134"/>
      <c r="HZ231" s="134"/>
      <c r="IA231" s="134"/>
      <c r="IB231" s="134"/>
      <c r="IC231" s="134"/>
      <c r="ID231" s="134"/>
      <c r="IE231" s="134"/>
      <c r="IF231" s="134"/>
      <c r="IG231" s="134"/>
      <c r="IH231" s="134"/>
      <c r="II231" s="134"/>
      <c r="IJ231" s="134"/>
      <c r="IK231" s="134"/>
      <c r="IL231" s="134"/>
      <c r="IM231" s="134"/>
      <c r="IN231" s="134"/>
      <c r="IO231" s="134"/>
      <c r="IP231" s="134"/>
      <c r="IQ231" s="134"/>
      <c r="IR231" s="134"/>
      <c r="IS231" s="134"/>
      <c r="IT231" s="134"/>
    </row>
    <row r="232" spans="1:254" s="1" customFormat="1" ht="45" x14ac:dyDescent="0.25">
      <c r="A232" s="6">
        <v>2</v>
      </c>
      <c r="B232" s="115" t="s">
        <v>3821</v>
      </c>
      <c r="C232" s="15" t="s">
        <v>1078</v>
      </c>
      <c r="D232" s="14" t="s">
        <v>698</v>
      </c>
      <c r="E232" s="6">
        <v>231</v>
      </c>
      <c r="F232" s="12" t="s">
        <v>1187</v>
      </c>
      <c r="G232" s="14" t="s">
        <v>1188</v>
      </c>
      <c r="H232" s="169">
        <v>41.88</v>
      </c>
      <c r="I232" s="6" t="s">
        <v>37</v>
      </c>
      <c r="J232" s="9"/>
      <c r="K232" s="14" t="s">
        <v>1189</v>
      </c>
      <c r="L232" s="16"/>
      <c r="M232" s="16" t="s">
        <v>1190</v>
      </c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265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32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134"/>
      <c r="CB232" s="134"/>
      <c r="CC232" s="134"/>
      <c r="CD232" s="134"/>
      <c r="CE232" s="134"/>
      <c r="CF232" s="134"/>
      <c r="CG232" s="134"/>
      <c r="CH232" s="134"/>
      <c r="CI232" s="134"/>
      <c r="CJ232" s="134"/>
      <c r="CK232" s="134"/>
      <c r="CL232" s="134"/>
      <c r="CM232" s="134"/>
      <c r="CN232" s="134"/>
      <c r="CO232" s="134"/>
      <c r="CP232" s="134"/>
      <c r="CQ232" s="134"/>
      <c r="CR232" s="134"/>
      <c r="CS232" s="134"/>
      <c r="CT232" s="134"/>
      <c r="CU232" s="134"/>
      <c r="CV232" s="134"/>
      <c r="CW232" s="134"/>
      <c r="CX232" s="134"/>
      <c r="CY232" s="134"/>
      <c r="CZ232" s="134"/>
      <c r="DA232" s="134"/>
      <c r="DB232" s="134"/>
      <c r="DC232" s="134"/>
      <c r="DD232" s="134"/>
      <c r="DE232" s="134"/>
      <c r="DF232" s="134"/>
      <c r="DG232" s="134"/>
      <c r="DH232" s="134"/>
      <c r="DI232" s="134"/>
      <c r="DJ232" s="134"/>
      <c r="DK232" s="134"/>
      <c r="DL232" s="134"/>
      <c r="DM232" s="134"/>
      <c r="DN232" s="134"/>
      <c r="DO232" s="134"/>
      <c r="DP232" s="134"/>
      <c r="DQ232" s="134"/>
      <c r="DR232" s="134"/>
      <c r="DS232" s="134"/>
      <c r="DT232" s="134"/>
      <c r="DU232" s="134"/>
      <c r="DV232" s="134"/>
      <c r="DW232" s="134"/>
      <c r="DX232" s="134"/>
      <c r="DY232" s="134"/>
      <c r="DZ232" s="134"/>
      <c r="EA232" s="134"/>
      <c r="EB232" s="134"/>
      <c r="EC232" s="134"/>
      <c r="ED232" s="134"/>
      <c r="EE232" s="134"/>
      <c r="EF232" s="134"/>
      <c r="EG232" s="134"/>
      <c r="EH232" s="134"/>
      <c r="EI232" s="134"/>
      <c r="EJ232" s="134"/>
      <c r="EK232" s="134"/>
      <c r="EL232" s="134"/>
      <c r="EM232" s="134"/>
      <c r="EN232" s="134"/>
      <c r="EO232" s="134"/>
      <c r="EP232" s="134"/>
      <c r="EQ232" s="134"/>
      <c r="ER232" s="134"/>
      <c r="ES232" s="134"/>
      <c r="ET232" s="134"/>
      <c r="EU232" s="134"/>
      <c r="EV232" s="134"/>
      <c r="EW232" s="134"/>
      <c r="EX232" s="134"/>
      <c r="EY232" s="134"/>
      <c r="EZ232" s="134"/>
      <c r="FA232" s="134"/>
      <c r="FB232" s="134"/>
      <c r="FC232" s="134"/>
      <c r="FD232" s="134"/>
      <c r="FE232" s="134"/>
      <c r="FF232" s="134"/>
      <c r="FG232" s="134"/>
      <c r="FH232" s="134"/>
      <c r="FI232" s="134"/>
      <c r="FJ232" s="134"/>
      <c r="FK232" s="134"/>
      <c r="FL232" s="134"/>
      <c r="FM232" s="134"/>
      <c r="FN232" s="134"/>
      <c r="FO232" s="134"/>
      <c r="FP232" s="134"/>
      <c r="FQ232" s="134"/>
      <c r="FR232" s="134"/>
      <c r="FS232" s="134"/>
      <c r="FT232" s="134"/>
      <c r="FU232" s="134"/>
      <c r="FV232" s="134"/>
      <c r="FW232" s="134"/>
      <c r="FX232" s="134"/>
      <c r="FY232" s="134"/>
      <c r="FZ232" s="134"/>
      <c r="GA232" s="134"/>
      <c r="GB232" s="134"/>
      <c r="GC232" s="134"/>
      <c r="GD232" s="134"/>
      <c r="GE232" s="134"/>
      <c r="GF232" s="134"/>
      <c r="GG232" s="134"/>
      <c r="GH232" s="134"/>
      <c r="GI232" s="134"/>
      <c r="GJ232" s="134"/>
      <c r="GK232" s="134"/>
      <c r="GL232" s="134"/>
      <c r="GM232" s="134"/>
      <c r="GN232" s="134"/>
      <c r="GO232" s="134"/>
      <c r="GP232" s="134"/>
      <c r="GQ232" s="134"/>
      <c r="GR232" s="134"/>
      <c r="GS232" s="134"/>
      <c r="GT232" s="134"/>
      <c r="GU232" s="134"/>
      <c r="GV232" s="134"/>
      <c r="GW232" s="134"/>
      <c r="GX232" s="134"/>
      <c r="GY232" s="134"/>
      <c r="GZ232" s="134"/>
      <c r="HA232" s="134"/>
      <c r="HB232" s="134"/>
      <c r="HC232" s="134"/>
      <c r="HD232" s="134"/>
      <c r="HE232" s="134"/>
      <c r="HF232" s="134"/>
      <c r="HG232" s="134"/>
      <c r="HH232" s="134"/>
      <c r="HI232" s="134"/>
      <c r="HJ232" s="134"/>
      <c r="HK232" s="134"/>
      <c r="HL232" s="134"/>
      <c r="HM232" s="134"/>
      <c r="HN232" s="134"/>
      <c r="HO232" s="134"/>
      <c r="HP232" s="134"/>
      <c r="HQ232" s="134"/>
      <c r="HR232" s="134"/>
      <c r="HS232" s="134"/>
      <c r="HT232" s="134"/>
      <c r="HU232" s="134"/>
      <c r="HV232" s="134"/>
      <c r="HW232" s="134"/>
      <c r="HX232" s="134"/>
      <c r="HY232" s="134"/>
      <c r="HZ232" s="134"/>
      <c r="IA232" s="134"/>
      <c r="IB232" s="134"/>
      <c r="IC232" s="134"/>
      <c r="ID232" s="134"/>
      <c r="IE232" s="134"/>
      <c r="IF232" s="134"/>
      <c r="IG232" s="134"/>
      <c r="IH232" s="134"/>
      <c r="II232" s="134"/>
      <c r="IJ232" s="134"/>
      <c r="IK232" s="134"/>
      <c r="IL232" s="134"/>
      <c r="IM232" s="134"/>
      <c r="IN232" s="134"/>
      <c r="IO232" s="134"/>
      <c r="IP232" s="134"/>
      <c r="IQ232" s="134"/>
      <c r="IR232" s="134"/>
      <c r="IS232" s="134"/>
      <c r="IT232" s="134"/>
    </row>
    <row r="233" spans="1:254" s="1" customFormat="1" ht="45" x14ac:dyDescent="0.25">
      <c r="A233" s="6">
        <v>2</v>
      </c>
      <c r="B233" s="115" t="s">
        <v>3821</v>
      </c>
      <c r="C233" s="15" t="s">
        <v>1078</v>
      </c>
      <c r="D233" s="14" t="s">
        <v>698</v>
      </c>
      <c r="E233" s="6">
        <v>232</v>
      </c>
      <c r="F233" s="12" t="s">
        <v>1191</v>
      </c>
      <c r="G233" s="14" t="s">
        <v>1192</v>
      </c>
      <c r="H233" s="169">
        <v>154.44999999999999</v>
      </c>
      <c r="I233" s="6" t="s">
        <v>37</v>
      </c>
      <c r="J233" s="9"/>
      <c r="K233" s="14" t="s">
        <v>1193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265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32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4"/>
      <c r="BN233" s="134"/>
      <c r="BO233" s="134"/>
      <c r="BP233" s="134"/>
      <c r="BQ233" s="134"/>
      <c r="BR233" s="134"/>
      <c r="BS233" s="134"/>
      <c r="BT233" s="134"/>
      <c r="BU233" s="134"/>
      <c r="BV233" s="134"/>
      <c r="BW233" s="134"/>
      <c r="BX233" s="134"/>
      <c r="BY233" s="134"/>
      <c r="BZ233" s="134"/>
      <c r="CA233" s="134"/>
      <c r="CB233" s="134"/>
      <c r="CC233" s="134"/>
      <c r="CD233" s="134"/>
      <c r="CE233" s="134"/>
      <c r="CF233" s="134"/>
      <c r="CG233" s="134"/>
      <c r="CH233" s="134"/>
      <c r="CI233" s="134"/>
      <c r="CJ233" s="134"/>
      <c r="CK233" s="134"/>
      <c r="CL233" s="134"/>
      <c r="CM233" s="134"/>
      <c r="CN233" s="134"/>
      <c r="CO233" s="134"/>
      <c r="CP233" s="134"/>
      <c r="CQ233" s="134"/>
      <c r="CR233" s="134"/>
      <c r="CS233" s="134"/>
      <c r="CT233" s="134"/>
      <c r="CU233" s="134"/>
      <c r="CV233" s="134"/>
      <c r="CW233" s="134"/>
      <c r="CX233" s="134"/>
      <c r="CY233" s="134"/>
      <c r="CZ233" s="134"/>
      <c r="DA233" s="134"/>
      <c r="DB233" s="134"/>
      <c r="DC233" s="134"/>
      <c r="DD233" s="134"/>
      <c r="DE233" s="134"/>
      <c r="DF233" s="134"/>
      <c r="DG233" s="134"/>
      <c r="DH233" s="134"/>
      <c r="DI233" s="134"/>
      <c r="DJ233" s="134"/>
      <c r="DK233" s="134"/>
      <c r="DL233" s="134"/>
      <c r="DM233" s="134"/>
      <c r="DN233" s="134"/>
      <c r="DO233" s="134"/>
      <c r="DP233" s="134"/>
      <c r="DQ233" s="134"/>
      <c r="DR233" s="134"/>
      <c r="DS233" s="134"/>
      <c r="DT233" s="134"/>
      <c r="DU233" s="134"/>
      <c r="DV233" s="134"/>
      <c r="DW233" s="134"/>
      <c r="DX233" s="134"/>
      <c r="DY233" s="134"/>
      <c r="DZ233" s="134"/>
      <c r="EA233" s="134"/>
      <c r="EB233" s="134"/>
      <c r="EC233" s="134"/>
      <c r="ED233" s="134"/>
      <c r="EE233" s="134"/>
      <c r="EF233" s="134"/>
      <c r="EG233" s="134"/>
      <c r="EH233" s="134"/>
      <c r="EI233" s="134"/>
      <c r="EJ233" s="134"/>
      <c r="EK233" s="134"/>
      <c r="EL233" s="134"/>
      <c r="EM233" s="134"/>
      <c r="EN233" s="134"/>
      <c r="EO233" s="134"/>
      <c r="EP233" s="134"/>
      <c r="EQ233" s="134"/>
      <c r="ER233" s="134"/>
      <c r="ES233" s="134"/>
      <c r="ET233" s="134"/>
      <c r="EU233" s="134"/>
      <c r="EV233" s="134"/>
      <c r="EW233" s="134"/>
      <c r="EX233" s="134"/>
      <c r="EY233" s="134"/>
      <c r="EZ233" s="134"/>
      <c r="FA233" s="134"/>
      <c r="FB233" s="134"/>
      <c r="FC233" s="134"/>
      <c r="FD233" s="134"/>
      <c r="FE233" s="134"/>
      <c r="FF233" s="134"/>
      <c r="FG233" s="134"/>
      <c r="FH233" s="134"/>
      <c r="FI233" s="134"/>
      <c r="FJ233" s="134"/>
      <c r="FK233" s="134"/>
      <c r="FL233" s="134"/>
      <c r="FM233" s="134"/>
      <c r="FN233" s="134"/>
      <c r="FO233" s="134"/>
      <c r="FP233" s="134"/>
      <c r="FQ233" s="134"/>
      <c r="FR233" s="134"/>
      <c r="FS233" s="134"/>
      <c r="FT233" s="134"/>
      <c r="FU233" s="134"/>
      <c r="FV233" s="134"/>
      <c r="FW233" s="134"/>
      <c r="FX233" s="134"/>
      <c r="FY233" s="134"/>
      <c r="FZ233" s="134"/>
      <c r="GA233" s="134"/>
      <c r="GB233" s="134"/>
      <c r="GC233" s="134"/>
      <c r="GD233" s="134"/>
      <c r="GE233" s="134"/>
      <c r="GF233" s="134"/>
      <c r="GG233" s="134"/>
      <c r="GH233" s="134"/>
      <c r="GI233" s="134"/>
      <c r="GJ233" s="134"/>
      <c r="GK233" s="134"/>
      <c r="GL233" s="134"/>
      <c r="GM233" s="134"/>
      <c r="GN233" s="134"/>
      <c r="GO233" s="134"/>
      <c r="GP233" s="134"/>
      <c r="GQ233" s="134"/>
      <c r="GR233" s="134"/>
      <c r="GS233" s="134"/>
      <c r="GT233" s="134"/>
      <c r="GU233" s="134"/>
      <c r="GV233" s="134"/>
      <c r="GW233" s="134"/>
      <c r="GX233" s="134"/>
      <c r="GY233" s="134"/>
      <c r="GZ233" s="134"/>
      <c r="HA233" s="134"/>
      <c r="HB233" s="134"/>
      <c r="HC233" s="134"/>
      <c r="HD233" s="134"/>
      <c r="HE233" s="134"/>
      <c r="HF233" s="134"/>
      <c r="HG233" s="134"/>
      <c r="HH233" s="134"/>
      <c r="HI233" s="134"/>
      <c r="HJ233" s="134"/>
      <c r="HK233" s="134"/>
      <c r="HL233" s="134"/>
      <c r="HM233" s="134"/>
      <c r="HN233" s="134"/>
      <c r="HO233" s="134"/>
      <c r="HP233" s="134"/>
      <c r="HQ233" s="134"/>
      <c r="HR233" s="134"/>
      <c r="HS233" s="134"/>
      <c r="HT233" s="134"/>
      <c r="HU233" s="134"/>
      <c r="HV233" s="134"/>
      <c r="HW233" s="134"/>
      <c r="HX233" s="134"/>
      <c r="HY233" s="134"/>
      <c r="HZ233" s="134"/>
      <c r="IA233" s="134"/>
      <c r="IB233" s="134"/>
      <c r="IC233" s="134"/>
      <c r="ID233" s="134"/>
      <c r="IE233" s="134"/>
      <c r="IF233" s="134"/>
      <c r="IG233" s="134"/>
      <c r="IH233" s="134"/>
      <c r="II233" s="134"/>
      <c r="IJ233" s="134"/>
      <c r="IK233" s="134"/>
      <c r="IL233" s="134"/>
      <c r="IM233" s="134"/>
      <c r="IN233" s="134"/>
      <c r="IO233" s="134"/>
      <c r="IP233" s="134"/>
      <c r="IQ233" s="134"/>
      <c r="IR233" s="134"/>
      <c r="IS233" s="134"/>
      <c r="IT233" s="134"/>
    </row>
    <row r="234" spans="1:254" s="1" customFormat="1" ht="45" x14ac:dyDescent="0.25">
      <c r="A234" s="6">
        <v>2</v>
      </c>
      <c r="B234" s="115" t="s">
        <v>3821</v>
      </c>
      <c r="C234" s="15" t="s">
        <v>1078</v>
      </c>
      <c r="D234" s="14" t="s">
        <v>698</v>
      </c>
      <c r="E234" s="6">
        <v>233</v>
      </c>
      <c r="F234" s="9" t="s">
        <v>1194</v>
      </c>
      <c r="G234" s="14" t="s">
        <v>1195</v>
      </c>
      <c r="H234" s="169">
        <v>80.23</v>
      </c>
      <c r="I234" s="6" t="s">
        <v>37</v>
      </c>
      <c r="J234" s="9"/>
      <c r="K234" s="14" t="s">
        <v>1196</v>
      </c>
      <c r="L234" s="16"/>
      <c r="M234" s="16" t="s">
        <v>1197</v>
      </c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265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32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4"/>
      <c r="BN234" s="134"/>
      <c r="BO234" s="134"/>
      <c r="BP234" s="134"/>
      <c r="BQ234" s="134"/>
      <c r="BR234" s="134"/>
      <c r="BS234" s="134"/>
      <c r="BT234" s="134"/>
      <c r="BU234" s="134"/>
      <c r="BV234" s="134"/>
      <c r="BW234" s="134"/>
      <c r="BX234" s="134"/>
      <c r="BY234" s="134"/>
      <c r="BZ234" s="134"/>
      <c r="CA234" s="134"/>
      <c r="CB234" s="134"/>
      <c r="CC234" s="134"/>
      <c r="CD234" s="134"/>
      <c r="CE234" s="134"/>
      <c r="CF234" s="134"/>
      <c r="CG234" s="134"/>
      <c r="CH234" s="134"/>
      <c r="CI234" s="134"/>
      <c r="CJ234" s="134"/>
      <c r="CK234" s="134"/>
      <c r="CL234" s="134"/>
      <c r="CM234" s="134"/>
      <c r="CN234" s="134"/>
      <c r="CO234" s="134"/>
      <c r="CP234" s="134"/>
      <c r="CQ234" s="134"/>
      <c r="CR234" s="134"/>
      <c r="CS234" s="134"/>
      <c r="CT234" s="134"/>
      <c r="CU234" s="134"/>
      <c r="CV234" s="134"/>
      <c r="CW234" s="134"/>
      <c r="CX234" s="134"/>
      <c r="CY234" s="134"/>
      <c r="CZ234" s="134"/>
      <c r="DA234" s="134"/>
      <c r="DB234" s="134"/>
      <c r="DC234" s="134"/>
      <c r="DD234" s="134"/>
      <c r="DE234" s="134"/>
      <c r="DF234" s="134"/>
      <c r="DG234" s="134"/>
      <c r="DH234" s="134"/>
      <c r="DI234" s="134"/>
      <c r="DJ234" s="134"/>
      <c r="DK234" s="134"/>
      <c r="DL234" s="134"/>
      <c r="DM234" s="134"/>
      <c r="DN234" s="134"/>
      <c r="DO234" s="134"/>
      <c r="DP234" s="134"/>
      <c r="DQ234" s="134"/>
      <c r="DR234" s="134"/>
      <c r="DS234" s="134"/>
      <c r="DT234" s="134"/>
      <c r="DU234" s="134"/>
      <c r="DV234" s="134"/>
      <c r="DW234" s="134"/>
      <c r="DX234" s="134"/>
      <c r="DY234" s="134"/>
      <c r="DZ234" s="134"/>
      <c r="EA234" s="134"/>
      <c r="EB234" s="134"/>
      <c r="EC234" s="134"/>
      <c r="ED234" s="134"/>
      <c r="EE234" s="134"/>
      <c r="EF234" s="134"/>
      <c r="EG234" s="134"/>
      <c r="EH234" s="134"/>
      <c r="EI234" s="134"/>
      <c r="EJ234" s="134"/>
      <c r="EK234" s="134"/>
      <c r="EL234" s="134"/>
      <c r="EM234" s="134"/>
      <c r="EN234" s="134"/>
      <c r="EO234" s="134"/>
      <c r="EP234" s="134"/>
      <c r="EQ234" s="134"/>
      <c r="ER234" s="134"/>
      <c r="ES234" s="134"/>
      <c r="ET234" s="134"/>
      <c r="EU234" s="134"/>
      <c r="EV234" s="134"/>
      <c r="EW234" s="134"/>
      <c r="EX234" s="134"/>
      <c r="EY234" s="134"/>
      <c r="EZ234" s="134"/>
      <c r="FA234" s="134"/>
      <c r="FB234" s="134"/>
      <c r="FC234" s="134"/>
      <c r="FD234" s="134"/>
      <c r="FE234" s="134"/>
      <c r="FF234" s="134"/>
      <c r="FG234" s="134"/>
      <c r="FH234" s="134"/>
      <c r="FI234" s="134"/>
      <c r="FJ234" s="134"/>
      <c r="FK234" s="134"/>
      <c r="FL234" s="134"/>
      <c r="FM234" s="134"/>
      <c r="FN234" s="134"/>
      <c r="FO234" s="134"/>
      <c r="FP234" s="134"/>
      <c r="FQ234" s="134"/>
      <c r="FR234" s="134"/>
      <c r="FS234" s="134"/>
      <c r="FT234" s="134"/>
      <c r="FU234" s="134"/>
      <c r="FV234" s="134"/>
      <c r="FW234" s="134"/>
      <c r="FX234" s="134"/>
      <c r="FY234" s="134"/>
      <c r="FZ234" s="134"/>
      <c r="GA234" s="134"/>
      <c r="GB234" s="134"/>
      <c r="GC234" s="134"/>
      <c r="GD234" s="134"/>
      <c r="GE234" s="134"/>
      <c r="GF234" s="134"/>
      <c r="GG234" s="134"/>
      <c r="GH234" s="134"/>
      <c r="GI234" s="134"/>
      <c r="GJ234" s="134"/>
      <c r="GK234" s="134"/>
      <c r="GL234" s="134"/>
      <c r="GM234" s="134"/>
      <c r="GN234" s="134"/>
      <c r="GO234" s="134"/>
      <c r="GP234" s="134"/>
      <c r="GQ234" s="134"/>
      <c r="GR234" s="134"/>
      <c r="GS234" s="134"/>
      <c r="GT234" s="134"/>
      <c r="GU234" s="134"/>
      <c r="GV234" s="134"/>
      <c r="GW234" s="134"/>
      <c r="GX234" s="134"/>
      <c r="GY234" s="134"/>
      <c r="GZ234" s="134"/>
      <c r="HA234" s="134"/>
      <c r="HB234" s="134"/>
      <c r="HC234" s="134"/>
      <c r="HD234" s="134"/>
      <c r="HE234" s="134"/>
      <c r="HF234" s="134"/>
      <c r="HG234" s="134"/>
      <c r="HH234" s="134"/>
      <c r="HI234" s="134"/>
      <c r="HJ234" s="134"/>
      <c r="HK234" s="134"/>
      <c r="HL234" s="134"/>
      <c r="HM234" s="134"/>
      <c r="HN234" s="134"/>
      <c r="HO234" s="134"/>
      <c r="HP234" s="134"/>
      <c r="HQ234" s="134"/>
      <c r="HR234" s="134"/>
      <c r="HS234" s="134"/>
      <c r="HT234" s="134"/>
      <c r="HU234" s="134"/>
      <c r="HV234" s="134"/>
      <c r="HW234" s="134"/>
      <c r="HX234" s="134"/>
      <c r="HY234" s="134"/>
      <c r="HZ234" s="134"/>
      <c r="IA234" s="134"/>
      <c r="IB234" s="134"/>
      <c r="IC234" s="134"/>
      <c r="ID234" s="134"/>
      <c r="IE234" s="134"/>
      <c r="IF234" s="134"/>
      <c r="IG234" s="134"/>
      <c r="IH234" s="134"/>
      <c r="II234" s="134"/>
      <c r="IJ234" s="134"/>
      <c r="IK234" s="134"/>
      <c r="IL234" s="134"/>
      <c r="IM234" s="134"/>
      <c r="IN234" s="134"/>
      <c r="IO234" s="134"/>
      <c r="IP234" s="134"/>
      <c r="IQ234" s="134"/>
      <c r="IR234" s="134"/>
      <c r="IS234" s="134"/>
      <c r="IT234" s="134"/>
    </row>
    <row r="235" spans="1:254" s="1" customFormat="1" ht="45" x14ac:dyDescent="0.25">
      <c r="A235" s="6">
        <v>2</v>
      </c>
      <c r="B235" s="115" t="s">
        <v>3821</v>
      </c>
      <c r="C235" s="15" t="s">
        <v>1078</v>
      </c>
      <c r="D235" s="14" t="s">
        <v>698</v>
      </c>
      <c r="E235" s="6">
        <v>234</v>
      </c>
      <c r="F235" s="9" t="s">
        <v>1198</v>
      </c>
      <c r="G235" s="14" t="s">
        <v>1199</v>
      </c>
      <c r="H235" s="123">
        <v>32.83</v>
      </c>
      <c r="I235" s="6" t="s">
        <v>37</v>
      </c>
      <c r="J235" s="9"/>
      <c r="K235" s="14" t="s">
        <v>1200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265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32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4"/>
      <c r="BN235" s="134"/>
      <c r="BO235" s="134"/>
      <c r="BP235" s="134"/>
      <c r="BQ235" s="134"/>
      <c r="BR235" s="134"/>
      <c r="BS235" s="134"/>
      <c r="BT235" s="134"/>
      <c r="BU235" s="134"/>
      <c r="BV235" s="134"/>
      <c r="BW235" s="134"/>
      <c r="BX235" s="134"/>
      <c r="BY235" s="134"/>
      <c r="BZ235" s="134"/>
      <c r="CA235" s="134"/>
      <c r="CB235" s="134"/>
      <c r="CC235" s="134"/>
      <c r="CD235" s="134"/>
      <c r="CE235" s="134"/>
      <c r="CF235" s="134"/>
      <c r="CG235" s="134"/>
      <c r="CH235" s="134"/>
      <c r="CI235" s="134"/>
      <c r="CJ235" s="134"/>
      <c r="CK235" s="134"/>
      <c r="CL235" s="134"/>
      <c r="CM235" s="134"/>
      <c r="CN235" s="134"/>
      <c r="CO235" s="134"/>
      <c r="CP235" s="134"/>
      <c r="CQ235" s="134"/>
      <c r="CR235" s="134"/>
      <c r="CS235" s="134"/>
      <c r="CT235" s="134"/>
      <c r="CU235" s="134"/>
      <c r="CV235" s="134"/>
      <c r="CW235" s="134"/>
      <c r="CX235" s="134"/>
      <c r="CY235" s="134"/>
      <c r="CZ235" s="134"/>
      <c r="DA235" s="134"/>
      <c r="DB235" s="134"/>
      <c r="DC235" s="134"/>
      <c r="DD235" s="134"/>
      <c r="DE235" s="134"/>
      <c r="DF235" s="134"/>
      <c r="DG235" s="134"/>
      <c r="DH235" s="134"/>
      <c r="DI235" s="134"/>
      <c r="DJ235" s="134"/>
      <c r="DK235" s="134"/>
      <c r="DL235" s="134"/>
      <c r="DM235" s="134"/>
      <c r="DN235" s="134"/>
      <c r="DO235" s="134"/>
      <c r="DP235" s="134"/>
      <c r="DQ235" s="134"/>
      <c r="DR235" s="134"/>
      <c r="DS235" s="134"/>
      <c r="DT235" s="134"/>
      <c r="DU235" s="134"/>
      <c r="DV235" s="134"/>
      <c r="DW235" s="134"/>
      <c r="DX235" s="134"/>
      <c r="DY235" s="134"/>
      <c r="DZ235" s="134"/>
      <c r="EA235" s="134"/>
      <c r="EB235" s="134"/>
      <c r="EC235" s="134"/>
      <c r="ED235" s="134"/>
      <c r="EE235" s="134"/>
      <c r="EF235" s="134"/>
      <c r="EG235" s="134"/>
      <c r="EH235" s="134"/>
      <c r="EI235" s="134"/>
      <c r="EJ235" s="134"/>
      <c r="EK235" s="134"/>
      <c r="EL235" s="134"/>
      <c r="EM235" s="134"/>
      <c r="EN235" s="134"/>
      <c r="EO235" s="134"/>
      <c r="EP235" s="134"/>
      <c r="EQ235" s="134"/>
      <c r="ER235" s="134"/>
      <c r="ES235" s="134"/>
      <c r="ET235" s="134"/>
      <c r="EU235" s="134"/>
      <c r="EV235" s="134"/>
      <c r="EW235" s="134"/>
      <c r="EX235" s="134"/>
      <c r="EY235" s="134"/>
      <c r="EZ235" s="134"/>
      <c r="FA235" s="134"/>
      <c r="FB235" s="134"/>
      <c r="FC235" s="134"/>
      <c r="FD235" s="134"/>
      <c r="FE235" s="134"/>
      <c r="FF235" s="134"/>
      <c r="FG235" s="134"/>
      <c r="FH235" s="134"/>
      <c r="FI235" s="134"/>
      <c r="FJ235" s="134"/>
      <c r="FK235" s="134"/>
      <c r="FL235" s="134"/>
      <c r="FM235" s="134"/>
      <c r="FN235" s="134"/>
      <c r="FO235" s="134"/>
      <c r="FP235" s="134"/>
      <c r="FQ235" s="134"/>
      <c r="FR235" s="134"/>
      <c r="FS235" s="134"/>
      <c r="FT235" s="134"/>
      <c r="FU235" s="134"/>
      <c r="FV235" s="134"/>
      <c r="FW235" s="134"/>
      <c r="FX235" s="134"/>
      <c r="FY235" s="134"/>
      <c r="FZ235" s="134"/>
      <c r="GA235" s="134"/>
      <c r="GB235" s="134"/>
      <c r="GC235" s="134"/>
      <c r="GD235" s="134"/>
      <c r="GE235" s="134"/>
      <c r="GF235" s="134"/>
      <c r="GG235" s="134"/>
      <c r="GH235" s="134"/>
      <c r="GI235" s="134"/>
      <c r="GJ235" s="134"/>
      <c r="GK235" s="134"/>
      <c r="GL235" s="134"/>
      <c r="GM235" s="134"/>
      <c r="GN235" s="134"/>
      <c r="GO235" s="134"/>
      <c r="GP235" s="134"/>
      <c r="GQ235" s="134"/>
      <c r="GR235" s="134"/>
      <c r="GS235" s="134"/>
      <c r="GT235" s="134"/>
      <c r="GU235" s="134"/>
      <c r="GV235" s="134"/>
      <c r="GW235" s="134"/>
      <c r="GX235" s="134"/>
      <c r="GY235" s="134"/>
      <c r="GZ235" s="134"/>
      <c r="HA235" s="134"/>
      <c r="HB235" s="134"/>
      <c r="HC235" s="134"/>
      <c r="HD235" s="134"/>
      <c r="HE235" s="134"/>
      <c r="HF235" s="134"/>
      <c r="HG235" s="134"/>
      <c r="HH235" s="134"/>
      <c r="HI235" s="134"/>
      <c r="HJ235" s="134"/>
      <c r="HK235" s="134"/>
      <c r="HL235" s="134"/>
      <c r="HM235" s="134"/>
      <c r="HN235" s="134"/>
      <c r="HO235" s="134"/>
      <c r="HP235" s="134"/>
      <c r="HQ235" s="134"/>
      <c r="HR235" s="134"/>
      <c r="HS235" s="134"/>
      <c r="HT235" s="134"/>
      <c r="HU235" s="134"/>
      <c r="HV235" s="134"/>
      <c r="HW235" s="134"/>
      <c r="HX235" s="134"/>
      <c r="HY235" s="134"/>
      <c r="HZ235" s="134"/>
      <c r="IA235" s="134"/>
      <c r="IB235" s="134"/>
      <c r="IC235" s="134"/>
      <c r="ID235" s="134"/>
      <c r="IE235" s="134"/>
      <c r="IF235" s="134"/>
      <c r="IG235" s="134"/>
      <c r="IH235" s="134"/>
      <c r="II235" s="134"/>
      <c r="IJ235" s="134"/>
      <c r="IK235" s="134"/>
      <c r="IL235" s="134"/>
      <c r="IM235" s="134"/>
      <c r="IN235" s="134"/>
      <c r="IO235" s="134"/>
      <c r="IP235" s="134"/>
      <c r="IQ235" s="134"/>
      <c r="IR235" s="134"/>
      <c r="IS235" s="134"/>
      <c r="IT235" s="134"/>
    </row>
    <row r="236" spans="1:254" s="1" customFormat="1" ht="60" x14ac:dyDescent="0.25">
      <c r="A236" s="6">
        <v>2</v>
      </c>
      <c r="B236" s="115" t="s">
        <v>3821</v>
      </c>
      <c r="C236" s="15" t="s">
        <v>1078</v>
      </c>
      <c r="D236" s="14" t="s">
        <v>698</v>
      </c>
      <c r="E236" s="6">
        <v>235</v>
      </c>
      <c r="F236" s="12" t="s">
        <v>1201</v>
      </c>
      <c r="G236" s="7" t="s">
        <v>1202</v>
      </c>
      <c r="H236" s="123">
        <v>183.88</v>
      </c>
      <c r="I236" s="6" t="s">
        <v>37</v>
      </c>
      <c r="J236" s="9"/>
      <c r="K236" s="7" t="s">
        <v>1203</v>
      </c>
      <c r="L236" s="47"/>
      <c r="M236" s="9" t="s">
        <v>858</v>
      </c>
      <c r="N236" s="47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265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32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4"/>
      <c r="BR236" s="134"/>
      <c r="BS236" s="134"/>
      <c r="BT236" s="134"/>
      <c r="BU236" s="134"/>
      <c r="BV236" s="134"/>
      <c r="BW236" s="134"/>
      <c r="BX236" s="134"/>
      <c r="BY236" s="134"/>
      <c r="BZ236" s="134"/>
      <c r="CA236" s="134"/>
      <c r="CB236" s="134"/>
      <c r="CC236" s="134"/>
      <c r="CD236" s="134"/>
      <c r="CE236" s="134"/>
      <c r="CF236" s="134"/>
      <c r="CG236" s="134"/>
      <c r="CH236" s="134"/>
      <c r="CI236" s="134"/>
      <c r="CJ236" s="134"/>
      <c r="CK236" s="134"/>
      <c r="CL236" s="134"/>
      <c r="CM236" s="134"/>
      <c r="CN236" s="134"/>
      <c r="CO236" s="134"/>
      <c r="CP236" s="134"/>
      <c r="CQ236" s="134"/>
      <c r="CR236" s="134"/>
      <c r="CS236" s="134"/>
      <c r="CT236" s="134"/>
      <c r="CU236" s="134"/>
      <c r="CV236" s="134"/>
      <c r="CW236" s="134"/>
      <c r="CX236" s="134"/>
      <c r="CY236" s="134"/>
      <c r="CZ236" s="134"/>
      <c r="DA236" s="134"/>
      <c r="DB236" s="134"/>
      <c r="DC236" s="134"/>
      <c r="DD236" s="134"/>
      <c r="DE236" s="134"/>
      <c r="DF236" s="134"/>
      <c r="DG236" s="134"/>
      <c r="DH236" s="134"/>
      <c r="DI236" s="134"/>
      <c r="DJ236" s="134"/>
      <c r="DK236" s="134"/>
      <c r="DL236" s="134"/>
      <c r="DM236" s="134"/>
      <c r="DN236" s="134"/>
      <c r="DO236" s="134"/>
      <c r="DP236" s="134"/>
      <c r="DQ236" s="134"/>
      <c r="DR236" s="134"/>
      <c r="DS236" s="134"/>
      <c r="DT236" s="134"/>
      <c r="DU236" s="134"/>
      <c r="DV236" s="134"/>
      <c r="DW236" s="134"/>
      <c r="DX236" s="134"/>
      <c r="DY236" s="134"/>
      <c r="DZ236" s="134"/>
      <c r="EA236" s="134"/>
      <c r="EB236" s="134"/>
      <c r="EC236" s="134"/>
      <c r="ED236" s="134"/>
      <c r="EE236" s="134"/>
      <c r="EF236" s="134"/>
      <c r="EG236" s="134"/>
      <c r="EH236" s="134"/>
      <c r="EI236" s="134"/>
      <c r="EJ236" s="134"/>
      <c r="EK236" s="134"/>
      <c r="EL236" s="134"/>
      <c r="EM236" s="134"/>
      <c r="EN236" s="134"/>
      <c r="EO236" s="134"/>
      <c r="EP236" s="134"/>
      <c r="EQ236" s="134"/>
      <c r="ER236" s="134"/>
      <c r="ES236" s="134"/>
      <c r="ET236" s="134"/>
      <c r="EU236" s="134"/>
      <c r="EV236" s="134"/>
      <c r="EW236" s="134"/>
      <c r="EX236" s="134"/>
      <c r="EY236" s="134"/>
      <c r="EZ236" s="134"/>
      <c r="FA236" s="134"/>
      <c r="FB236" s="134"/>
      <c r="FC236" s="134"/>
      <c r="FD236" s="134"/>
      <c r="FE236" s="134"/>
      <c r="FF236" s="134"/>
      <c r="FG236" s="134"/>
      <c r="FH236" s="134"/>
      <c r="FI236" s="134"/>
      <c r="FJ236" s="134"/>
      <c r="FK236" s="134"/>
      <c r="FL236" s="134"/>
      <c r="FM236" s="134"/>
      <c r="FN236" s="134"/>
      <c r="FO236" s="134"/>
      <c r="FP236" s="134"/>
      <c r="FQ236" s="134"/>
      <c r="FR236" s="134"/>
      <c r="FS236" s="134"/>
      <c r="FT236" s="134"/>
      <c r="FU236" s="134"/>
      <c r="FV236" s="134"/>
      <c r="FW236" s="134"/>
      <c r="FX236" s="134"/>
      <c r="FY236" s="134"/>
      <c r="FZ236" s="134"/>
      <c r="GA236" s="134"/>
      <c r="GB236" s="134"/>
      <c r="GC236" s="134"/>
      <c r="GD236" s="134"/>
      <c r="GE236" s="134"/>
      <c r="GF236" s="134"/>
      <c r="GG236" s="134"/>
      <c r="GH236" s="134"/>
      <c r="GI236" s="134"/>
      <c r="GJ236" s="134"/>
      <c r="GK236" s="134"/>
      <c r="GL236" s="134"/>
      <c r="GM236" s="134"/>
      <c r="GN236" s="134"/>
      <c r="GO236" s="134"/>
      <c r="GP236" s="134"/>
      <c r="GQ236" s="134"/>
      <c r="GR236" s="134"/>
      <c r="GS236" s="134"/>
      <c r="GT236" s="134"/>
      <c r="GU236" s="134"/>
      <c r="GV236" s="134"/>
      <c r="GW236" s="134"/>
      <c r="GX236" s="134"/>
      <c r="GY236" s="134"/>
      <c r="GZ236" s="134"/>
      <c r="HA236" s="134"/>
      <c r="HB236" s="134"/>
      <c r="HC236" s="134"/>
      <c r="HD236" s="134"/>
      <c r="HE236" s="134"/>
      <c r="HF236" s="134"/>
      <c r="HG236" s="134"/>
      <c r="HH236" s="134"/>
      <c r="HI236" s="134"/>
      <c r="HJ236" s="134"/>
      <c r="HK236" s="134"/>
      <c r="HL236" s="134"/>
      <c r="HM236" s="134"/>
      <c r="HN236" s="134"/>
      <c r="HO236" s="134"/>
      <c r="HP236" s="134"/>
      <c r="HQ236" s="134"/>
      <c r="HR236" s="134"/>
      <c r="HS236" s="134"/>
      <c r="HT236" s="134"/>
      <c r="HU236" s="134"/>
      <c r="HV236" s="134"/>
      <c r="HW236" s="134"/>
      <c r="HX236" s="134"/>
      <c r="HY236" s="134"/>
      <c r="HZ236" s="134"/>
      <c r="IA236" s="134"/>
      <c r="IB236" s="134"/>
      <c r="IC236" s="134"/>
      <c r="ID236" s="134"/>
      <c r="IE236" s="134"/>
      <c r="IF236" s="134"/>
      <c r="IG236" s="134"/>
      <c r="IH236" s="134"/>
      <c r="II236" s="134"/>
      <c r="IJ236" s="134"/>
      <c r="IK236" s="134"/>
      <c r="IL236" s="134"/>
      <c r="IM236" s="134"/>
      <c r="IN236" s="134"/>
      <c r="IO236" s="134"/>
      <c r="IP236" s="134"/>
      <c r="IQ236" s="134"/>
      <c r="IR236" s="134"/>
      <c r="IS236" s="134"/>
      <c r="IT236" s="134"/>
    </row>
    <row r="237" spans="1:254" s="1" customFormat="1" ht="45" x14ac:dyDescent="0.25">
      <c r="A237" s="6">
        <v>2</v>
      </c>
      <c r="B237" s="115" t="s">
        <v>3821</v>
      </c>
      <c r="C237" s="15" t="s">
        <v>1078</v>
      </c>
      <c r="D237" s="14" t="s">
        <v>698</v>
      </c>
      <c r="E237" s="6">
        <v>236</v>
      </c>
      <c r="F237" s="12" t="s">
        <v>1204</v>
      </c>
      <c r="G237" s="14" t="s">
        <v>1205</v>
      </c>
      <c r="H237" s="169">
        <v>34.270000000000003</v>
      </c>
      <c r="I237" s="6" t="s">
        <v>37</v>
      </c>
      <c r="J237" s="9"/>
      <c r="K237" s="14" t="s">
        <v>1206</v>
      </c>
      <c r="L237" s="16"/>
      <c r="M237" s="16" t="s">
        <v>1207</v>
      </c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265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32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  <c r="BH237" s="134"/>
      <c r="BI237" s="134"/>
      <c r="BJ237" s="134"/>
      <c r="BK237" s="134"/>
      <c r="BL237" s="134"/>
      <c r="BM237" s="134"/>
      <c r="BN237" s="134"/>
      <c r="BO237" s="134"/>
      <c r="BP237" s="134"/>
      <c r="BQ237" s="134"/>
      <c r="BR237" s="134"/>
      <c r="BS237" s="134"/>
      <c r="BT237" s="134"/>
      <c r="BU237" s="134"/>
      <c r="BV237" s="134"/>
      <c r="BW237" s="134"/>
      <c r="BX237" s="134"/>
      <c r="BY237" s="134"/>
      <c r="BZ237" s="134"/>
      <c r="CA237" s="134"/>
      <c r="CB237" s="134"/>
      <c r="CC237" s="134"/>
      <c r="CD237" s="134"/>
      <c r="CE237" s="134"/>
      <c r="CF237" s="134"/>
      <c r="CG237" s="134"/>
      <c r="CH237" s="134"/>
      <c r="CI237" s="134"/>
      <c r="CJ237" s="134"/>
      <c r="CK237" s="134"/>
      <c r="CL237" s="134"/>
      <c r="CM237" s="134"/>
      <c r="CN237" s="134"/>
      <c r="CO237" s="134"/>
      <c r="CP237" s="134"/>
      <c r="CQ237" s="134"/>
      <c r="CR237" s="134"/>
      <c r="CS237" s="134"/>
      <c r="CT237" s="134"/>
      <c r="CU237" s="134"/>
      <c r="CV237" s="134"/>
      <c r="CW237" s="134"/>
      <c r="CX237" s="134"/>
      <c r="CY237" s="134"/>
      <c r="CZ237" s="134"/>
      <c r="DA237" s="134"/>
      <c r="DB237" s="134"/>
      <c r="DC237" s="134"/>
      <c r="DD237" s="134"/>
      <c r="DE237" s="134"/>
      <c r="DF237" s="134"/>
      <c r="DG237" s="134"/>
      <c r="DH237" s="134"/>
      <c r="DI237" s="134"/>
      <c r="DJ237" s="134"/>
      <c r="DK237" s="134"/>
      <c r="DL237" s="134"/>
      <c r="DM237" s="134"/>
      <c r="DN237" s="134"/>
      <c r="DO237" s="134"/>
      <c r="DP237" s="134"/>
      <c r="DQ237" s="134"/>
      <c r="DR237" s="134"/>
      <c r="DS237" s="134"/>
      <c r="DT237" s="134"/>
      <c r="DU237" s="134"/>
      <c r="DV237" s="134"/>
      <c r="DW237" s="134"/>
      <c r="DX237" s="134"/>
      <c r="DY237" s="134"/>
      <c r="DZ237" s="134"/>
      <c r="EA237" s="134"/>
      <c r="EB237" s="134"/>
      <c r="EC237" s="134"/>
      <c r="ED237" s="134"/>
      <c r="EE237" s="134"/>
      <c r="EF237" s="134"/>
      <c r="EG237" s="134"/>
      <c r="EH237" s="134"/>
      <c r="EI237" s="134"/>
      <c r="EJ237" s="134"/>
      <c r="EK237" s="134"/>
      <c r="EL237" s="134"/>
      <c r="EM237" s="134"/>
      <c r="EN237" s="134"/>
      <c r="EO237" s="134"/>
      <c r="EP237" s="134"/>
      <c r="EQ237" s="134"/>
      <c r="ER237" s="134"/>
      <c r="ES237" s="134"/>
      <c r="ET237" s="134"/>
      <c r="EU237" s="134"/>
      <c r="EV237" s="134"/>
      <c r="EW237" s="134"/>
      <c r="EX237" s="134"/>
      <c r="EY237" s="134"/>
      <c r="EZ237" s="134"/>
      <c r="FA237" s="134"/>
      <c r="FB237" s="134"/>
      <c r="FC237" s="134"/>
      <c r="FD237" s="134"/>
      <c r="FE237" s="134"/>
      <c r="FF237" s="134"/>
      <c r="FG237" s="134"/>
      <c r="FH237" s="134"/>
      <c r="FI237" s="134"/>
      <c r="FJ237" s="134"/>
      <c r="FK237" s="134"/>
      <c r="FL237" s="134"/>
      <c r="FM237" s="134"/>
      <c r="FN237" s="134"/>
      <c r="FO237" s="134"/>
      <c r="FP237" s="134"/>
      <c r="FQ237" s="134"/>
      <c r="FR237" s="134"/>
      <c r="FS237" s="134"/>
      <c r="FT237" s="134"/>
      <c r="FU237" s="134"/>
      <c r="FV237" s="134"/>
      <c r="FW237" s="134"/>
      <c r="FX237" s="134"/>
      <c r="FY237" s="134"/>
      <c r="FZ237" s="134"/>
      <c r="GA237" s="134"/>
      <c r="GB237" s="134"/>
      <c r="GC237" s="134"/>
      <c r="GD237" s="134"/>
      <c r="GE237" s="134"/>
      <c r="GF237" s="134"/>
      <c r="GG237" s="134"/>
      <c r="GH237" s="134"/>
      <c r="GI237" s="134"/>
      <c r="GJ237" s="134"/>
      <c r="GK237" s="134"/>
      <c r="GL237" s="134"/>
      <c r="GM237" s="134"/>
      <c r="GN237" s="134"/>
      <c r="GO237" s="134"/>
      <c r="GP237" s="134"/>
      <c r="GQ237" s="134"/>
      <c r="GR237" s="134"/>
      <c r="GS237" s="134"/>
      <c r="GT237" s="134"/>
      <c r="GU237" s="134"/>
      <c r="GV237" s="134"/>
      <c r="GW237" s="134"/>
      <c r="GX237" s="134"/>
      <c r="GY237" s="134"/>
      <c r="GZ237" s="134"/>
      <c r="HA237" s="134"/>
      <c r="HB237" s="134"/>
      <c r="HC237" s="134"/>
      <c r="HD237" s="134"/>
      <c r="HE237" s="134"/>
      <c r="HF237" s="134"/>
      <c r="HG237" s="134"/>
      <c r="HH237" s="134"/>
      <c r="HI237" s="134"/>
      <c r="HJ237" s="134"/>
      <c r="HK237" s="134"/>
      <c r="HL237" s="134"/>
      <c r="HM237" s="134"/>
      <c r="HN237" s="134"/>
      <c r="HO237" s="134"/>
      <c r="HP237" s="134"/>
      <c r="HQ237" s="134"/>
      <c r="HR237" s="134"/>
      <c r="HS237" s="134"/>
      <c r="HT237" s="134"/>
      <c r="HU237" s="134"/>
      <c r="HV237" s="134"/>
      <c r="HW237" s="134"/>
      <c r="HX237" s="134"/>
      <c r="HY237" s="134"/>
      <c r="HZ237" s="134"/>
      <c r="IA237" s="134"/>
      <c r="IB237" s="134"/>
      <c r="IC237" s="134"/>
      <c r="ID237" s="134"/>
      <c r="IE237" s="134"/>
      <c r="IF237" s="134"/>
      <c r="IG237" s="134"/>
      <c r="IH237" s="134"/>
      <c r="II237" s="134"/>
      <c r="IJ237" s="134"/>
      <c r="IK237" s="134"/>
      <c r="IL237" s="134"/>
      <c r="IM237" s="134"/>
      <c r="IN237" s="134"/>
      <c r="IO237" s="134"/>
      <c r="IP237" s="134"/>
      <c r="IQ237" s="134"/>
      <c r="IR237" s="134"/>
      <c r="IS237" s="134"/>
      <c r="IT237" s="134"/>
    </row>
    <row r="238" spans="1:254" s="1" customFormat="1" ht="45" x14ac:dyDescent="0.25">
      <c r="A238" s="6">
        <v>2</v>
      </c>
      <c r="B238" s="115" t="s">
        <v>3821</v>
      </c>
      <c r="C238" s="15" t="s">
        <v>1078</v>
      </c>
      <c r="D238" s="14" t="s">
        <v>698</v>
      </c>
      <c r="E238" s="6">
        <v>237</v>
      </c>
      <c r="F238" s="12" t="s">
        <v>1208</v>
      </c>
      <c r="G238" s="14" t="s">
        <v>1209</v>
      </c>
      <c r="H238" s="169">
        <v>399.98</v>
      </c>
      <c r="I238" s="6" t="s">
        <v>37</v>
      </c>
      <c r="J238" s="9"/>
      <c r="K238" s="14" t="s">
        <v>595</v>
      </c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265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4"/>
      <c r="BI238" s="134"/>
      <c r="BJ238" s="134"/>
      <c r="BK238" s="134"/>
      <c r="BL238" s="134"/>
      <c r="BM238" s="134"/>
      <c r="BN238" s="134"/>
      <c r="BO238" s="134"/>
      <c r="BP238" s="134"/>
      <c r="BQ238" s="134"/>
      <c r="BR238" s="134"/>
      <c r="BS238" s="134"/>
      <c r="BT238" s="134"/>
      <c r="BU238" s="134"/>
      <c r="BV238" s="134"/>
      <c r="BW238" s="134"/>
      <c r="BX238" s="134"/>
      <c r="BY238" s="134"/>
      <c r="BZ238" s="134"/>
      <c r="CA238" s="134"/>
      <c r="CB238" s="134"/>
      <c r="CC238" s="134"/>
      <c r="CD238" s="134"/>
      <c r="CE238" s="134"/>
      <c r="CF238" s="134"/>
      <c r="CG238" s="134"/>
      <c r="CH238" s="134"/>
      <c r="CI238" s="134"/>
      <c r="CJ238" s="134"/>
      <c r="CK238" s="134"/>
      <c r="CL238" s="134"/>
      <c r="CM238" s="134"/>
      <c r="CN238" s="134"/>
      <c r="CO238" s="134"/>
      <c r="CP238" s="134"/>
      <c r="CQ238" s="134"/>
      <c r="CR238" s="134"/>
      <c r="CS238" s="134"/>
      <c r="CT238" s="134"/>
      <c r="CU238" s="134"/>
      <c r="CV238" s="134"/>
      <c r="CW238" s="134"/>
      <c r="CX238" s="134"/>
      <c r="CY238" s="134"/>
      <c r="CZ238" s="134"/>
      <c r="DA238" s="134"/>
      <c r="DB238" s="134"/>
      <c r="DC238" s="134"/>
      <c r="DD238" s="134"/>
      <c r="DE238" s="134"/>
      <c r="DF238" s="134"/>
      <c r="DG238" s="134"/>
      <c r="DH238" s="134"/>
      <c r="DI238" s="134"/>
      <c r="DJ238" s="134"/>
      <c r="DK238" s="134"/>
      <c r="DL238" s="134"/>
      <c r="DM238" s="134"/>
      <c r="DN238" s="134"/>
      <c r="DO238" s="134"/>
      <c r="DP238" s="134"/>
      <c r="DQ238" s="134"/>
      <c r="DR238" s="134"/>
      <c r="DS238" s="134"/>
      <c r="DT238" s="134"/>
      <c r="DU238" s="134"/>
      <c r="DV238" s="134"/>
      <c r="DW238" s="134"/>
      <c r="DX238" s="134"/>
      <c r="DY238" s="134"/>
      <c r="DZ238" s="134"/>
      <c r="EA238" s="134"/>
      <c r="EB238" s="134"/>
      <c r="EC238" s="134"/>
      <c r="ED238" s="134"/>
      <c r="EE238" s="134"/>
      <c r="EF238" s="134"/>
      <c r="EG238" s="134"/>
      <c r="EH238" s="134"/>
      <c r="EI238" s="134"/>
      <c r="EJ238" s="134"/>
      <c r="EK238" s="134"/>
      <c r="EL238" s="134"/>
      <c r="EM238" s="134"/>
      <c r="EN238" s="134"/>
      <c r="EO238" s="134"/>
      <c r="EP238" s="134"/>
      <c r="EQ238" s="134"/>
      <c r="ER238" s="134"/>
      <c r="ES238" s="134"/>
      <c r="ET238" s="134"/>
      <c r="EU238" s="134"/>
      <c r="EV238" s="134"/>
      <c r="EW238" s="134"/>
      <c r="EX238" s="134"/>
      <c r="EY238" s="134"/>
      <c r="EZ238" s="134"/>
      <c r="FA238" s="134"/>
      <c r="FB238" s="134"/>
      <c r="FC238" s="134"/>
      <c r="FD238" s="134"/>
      <c r="FE238" s="134"/>
      <c r="FF238" s="134"/>
      <c r="FG238" s="134"/>
      <c r="FH238" s="134"/>
      <c r="FI238" s="134"/>
      <c r="FJ238" s="134"/>
      <c r="FK238" s="134"/>
      <c r="FL238" s="134"/>
      <c r="FM238" s="134"/>
      <c r="FN238" s="134"/>
      <c r="FO238" s="134"/>
      <c r="FP238" s="134"/>
      <c r="FQ238" s="134"/>
      <c r="FR238" s="134"/>
      <c r="FS238" s="134"/>
      <c r="FT238" s="134"/>
      <c r="FU238" s="134"/>
      <c r="FV238" s="134"/>
      <c r="FW238" s="134"/>
      <c r="FX238" s="134"/>
      <c r="FY238" s="134"/>
      <c r="FZ238" s="134"/>
      <c r="GA238" s="134"/>
      <c r="GB238" s="134"/>
      <c r="GC238" s="134"/>
      <c r="GD238" s="134"/>
      <c r="GE238" s="134"/>
      <c r="GF238" s="134"/>
      <c r="GG238" s="134"/>
      <c r="GH238" s="134"/>
      <c r="GI238" s="134"/>
      <c r="GJ238" s="134"/>
      <c r="GK238" s="134"/>
      <c r="GL238" s="134"/>
      <c r="GM238" s="134"/>
      <c r="GN238" s="134"/>
      <c r="GO238" s="134"/>
      <c r="GP238" s="134"/>
      <c r="GQ238" s="134"/>
      <c r="GR238" s="134"/>
      <c r="GS238" s="134"/>
      <c r="GT238" s="134"/>
      <c r="GU238" s="134"/>
      <c r="GV238" s="134"/>
      <c r="GW238" s="134"/>
      <c r="GX238" s="134"/>
      <c r="GY238" s="134"/>
      <c r="GZ238" s="134"/>
      <c r="HA238" s="134"/>
      <c r="HB238" s="134"/>
      <c r="HC238" s="134"/>
      <c r="HD238" s="134"/>
      <c r="HE238" s="134"/>
      <c r="HF238" s="134"/>
      <c r="HG238" s="134"/>
      <c r="HH238" s="134"/>
      <c r="HI238" s="134"/>
      <c r="HJ238" s="134"/>
      <c r="HK238" s="134"/>
      <c r="HL238" s="134"/>
      <c r="HM238" s="134"/>
      <c r="HN238" s="134"/>
      <c r="HO238" s="134"/>
      <c r="HP238" s="134"/>
      <c r="HQ238" s="134"/>
      <c r="HR238" s="134"/>
      <c r="HS238" s="134"/>
      <c r="HT238" s="134"/>
      <c r="HU238" s="134"/>
      <c r="HV238" s="134"/>
      <c r="HW238" s="134"/>
      <c r="HX238" s="134"/>
      <c r="HY238" s="134"/>
      <c r="HZ238" s="134"/>
      <c r="IA238" s="134"/>
      <c r="IB238" s="134"/>
      <c r="IC238" s="134"/>
      <c r="ID238" s="134"/>
      <c r="IE238" s="134"/>
      <c r="IF238" s="134"/>
      <c r="IG238" s="134"/>
      <c r="IH238" s="134"/>
      <c r="II238" s="134"/>
      <c r="IJ238" s="134"/>
      <c r="IK238" s="134"/>
      <c r="IL238" s="134"/>
      <c r="IM238" s="134"/>
      <c r="IN238" s="134"/>
      <c r="IO238" s="134"/>
      <c r="IP238" s="134"/>
      <c r="IQ238" s="134"/>
      <c r="IR238" s="134"/>
      <c r="IS238" s="134"/>
      <c r="IT238" s="134"/>
    </row>
    <row r="239" spans="1:254" s="1" customFormat="1" ht="45" x14ac:dyDescent="0.25">
      <c r="A239" s="6">
        <v>2</v>
      </c>
      <c r="B239" s="115" t="s">
        <v>3821</v>
      </c>
      <c r="C239" s="15" t="s">
        <v>1078</v>
      </c>
      <c r="D239" s="14" t="s">
        <v>698</v>
      </c>
      <c r="E239" s="6">
        <v>238</v>
      </c>
      <c r="F239" s="12" t="s">
        <v>1210</v>
      </c>
      <c r="G239" s="14" t="s">
        <v>1211</v>
      </c>
      <c r="H239" s="169">
        <v>59.09</v>
      </c>
      <c r="I239" s="6" t="s">
        <v>37</v>
      </c>
      <c r="J239" s="9"/>
      <c r="K239" s="14" t="s">
        <v>690</v>
      </c>
      <c r="L239" s="31" t="s">
        <v>1212</v>
      </c>
      <c r="M239" s="16" t="s">
        <v>1213</v>
      </c>
      <c r="N239" s="31" t="s">
        <v>1214</v>
      </c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265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4"/>
      <c r="BG239" s="134"/>
      <c r="BH239" s="134"/>
      <c r="BI239" s="134"/>
      <c r="BJ239" s="134"/>
      <c r="BK239" s="134"/>
      <c r="BL239" s="134"/>
      <c r="BM239" s="134"/>
      <c r="BN239" s="134"/>
      <c r="BO239" s="134"/>
      <c r="BP239" s="134"/>
      <c r="BQ239" s="134"/>
      <c r="BR239" s="134"/>
      <c r="BS239" s="134"/>
      <c r="BT239" s="134"/>
      <c r="BU239" s="134"/>
      <c r="BV239" s="134"/>
      <c r="BW239" s="134"/>
      <c r="BX239" s="134"/>
      <c r="BY239" s="134"/>
      <c r="BZ239" s="134"/>
      <c r="CA239" s="134"/>
      <c r="CB239" s="134"/>
      <c r="CC239" s="134"/>
      <c r="CD239" s="134"/>
      <c r="CE239" s="134"/>
      <c r="CF239" s="134"/>
      <c r="CG239" s="134"/>
      <c r="CH239" s="134"/>
      <c r="CI239" s="134"/>
      <c r="CJ239" s="134"/>
      <c r="CK239" s="134"/>
      <c r="CL239" s="134"/>
      <c r="CM239" s="134"/>
      <c r="CN239" s="134"/>
      <c r="CO239" s="134"/>
      <c r="CP239" s="134"/>
      <c r="CQ239" s="134"/>
      <c r="CR239" s="134"/>
      <c r="CS239" s="134"/>
      <c r="CT239" s="134"/>
      <c r="CU239" s="134"/>
      <c r="CV239" s="134"/>
      <c r="CW239" s="134"/>
      <c r="CX239" s="134"/>
      <c r="CY239" s="134"/>
      <c r="CZ239" s="134"/>
      <c r="DA239" s="134"/>
      <c r="DB239" s="134"/>
      <c r="DC239" s="134"/>
      <c r="DD239" s="134"/>
      <c r="DE239" s="134"/>
      <c r="DF239" s="134"/>
      <c r="DG239" s="134"/>
      <c r="DH239" s="134"/>
      <c r="DI239" s="134"/>
      <c r="DJ239" s="134"/>
      <c r="DK239" s="134"/>
      <c r="DL239" s="134"/>
      <c r="DM239" s="134"/>
      <c r="DN239" s="134"/>
      <c r="DO239" s="134"/>
      <c r="DP239" s="134"/>
      <c r="DQ239" s="134"/>
      <c r="DR239" s="134"/>
      <c r="DS239" s="134"/>
      <c r="DT239" s="134"/>
      <c r="DU239" s="134"/>
      <c r="DV239" s="134"/>
      <c r="DW239" s="134"/>
      <c r="DX239" s="134"/>
      <c r="DY239" s="134"/>
      <c r="DZ239" s="134"/>
      <c r="EA239" s="134"/>
      <c r="EB239" s="134"/>
      <c r="EC239" s="134"/>
      <c r="ED239" s="134"/>
      <c r="EE239" s="134"/>
      <c r="EF239" s="134"/>
      <c r="EG239" s="134"/>
      <c r="EH239" s="134"/>
      <c r="EI239" s="134"/>
      <c r="EJ239" s="134"/>
      <c r="EK239" s="134"/>
      <c r="EL239" s="134"/>
      <c r="EM239" s="134"/>
      <c r="EN239" s="134"/>
      <c r="EO239" s="134"/>
      <c r="EP239" s="134"/>
      <c r="EQ239" s="134"/>
      <c r="ER239" s="134"/>
      <c r="ES239" s="134"/>
      <c r="ET239" s="134"/>
      <c r="EU239" s="134"/>
      <c r="EV239" s="134"/>
      <c r="EW239" s="134"/>
      <c r="EX239" s="134"/>
      <c r="EY239" s="134"/>
      <c r="EZ239" s="134"/>
      <c r="FA239" s="134"/>
      <c r="FB239" s="134"/>
      <c r="FC239" s="134"/>
      <c r="FD239" s="134"/>
      <c r="FE239" s="134"/>
      <c r="FF239" s="134"/>
      <c r="FG239" s="134"/>
      <c r="FH239" s="134"/>
      <c r="FI239" s="134"/>
      <c r="FJ239" s="134"/>
      <c r="FK239" s="134"/>
      <c r="FL239" s="134"/>
      <c r="FM239" s="134"/>
      <c r="FN239" s="134"/>
      <c r="FO239" s="134"/>
      <c r="FP239" s="134"/>
      <c r="FQ239" s="134"/>
      <c r="FR239" s="134"/>
      <c r="FS239" s="134"/>
      <c r="FT239" s="134"/>
      <c r="FU239" s="134"/>
      <c r="FV239" s="134"/>
      <c r="FW239" s="134"/>
      <c r="FX239" s="134"/>
      <c r="FY239" s="134"/>
      <c r="FZ239" s="134"/>
      <c r="GA239" s="134"/>
      <c r="GB239" s="134"/>
      <c r="GC239" s="134"/>
      <c r="GD239" s="134"/>
      <c r="GE239" s="134"/>
      <c r="GF239" s="134"/>
      <c r="GG239" s="134"/>
      <c r="GH239" s="134"/>
      <c r="GI239" s="134"/>
      <c r="GJ239" s="134"/>
      <c r="GK239" s="134"/>
      <c r="GL239" s="134"/>
      <c r="GM239" s="134"/>
      <c r="GN239" s="134"/>
      <c r="GO239" s="134"/>
      <c r="GP239" s="134"/>
      <c r="GQ239" s="134"/>
      <c r="GR239" s="134"/>
      <c r="GS239" s="134"/>
      <c r="GT239" s="134"/>
      <c r="GU239" s="134"/>
      <c r="GV239" s="134"/>
      <c r="GW239" s="134"/>
      <c r="GX239" s="134"/>
      <c r="GY239" s="134"/>
      <c r="GZ239" s="134"/>
      <c r="HA239" s="134"/>
      <c r="HB239" s="134"/>
      <c r="HC239" s="134"/>
      <c r="HD239" s="134"/>
      <c r="HE239" s="134"/>
      <c r="HF239" s="134"/>
      <c r="HG239" s="134"/>
      <c r="HH239" s="134"/>
      <c r="HI239" s="134"/>
      <c r="HJ239" s="134"/>
      <c r="HK239" s="134"/>
      <c r="HL239" s="134"/>
      <c r="HM239" s="134"/>
      <c r="HN239" s="134"/>
      <c r="HO239" s="134"/>
      <c r="HP239" s="134"/>
      <c r="HQ239" s="134"/>
      <c r="HR239" s="134"/>
      <c r="HS239" s="134"/>
      <c r="HT239" s="134"/>
      <c r="HU239" s="134"/>
      <c r="HV239" s="134"/>
      <c r="HW239" s="134"/>
      <c r="HX239" s="134"/>
      <c r="HY239" s="134"/>
      <c r="HZ239" s="134"/>
      <c r="IA239" s="134"/>
      <c r="IB239" s="134"/>
      <c r="IC239" s="134"/>
      <c r="ID239" s="134"/>
      <c r="IE239" s="134"/>
      <c r="IF239" s="134"/>
      <c r="IG239" s="134"/>
      <c r="IH239" s="134"/>
      <c r="II239" s="134"/>
      <c r="IJ239" s="134"/>
      <c r="IK239" s="134"/>
      <c r="IL239" s="134"/>
      <c r="IM239" s="134"/>
      <c r="IN239" s="134"/>
      <c r="IO239" s="134"/>
      <c r="IP239" s="134"/>
      <c r="IQ239" s="134"/>
      <c r="IR239" s="134"/>
      <c r="IS239" s="134"/>
      <c r="IT239" s="134"/>
    </row>
    <row r="240" spans="1:254" s="1" customFormat="1" ht="45" x14ac:dyDescent="0.25">
      <c r="A240" s="6">
        <v>2</v>
      </c>
      <c r="B240" s="115" t="s">
        <v>3821</v>
      </c>
      <c r="C240" s="15" t="s">
        <v>1078</v>
      </c>
      <c r="D240" s="14" t="s">
        <v>698</v>
      </c>
      <c r="E240" s="6">
        <v>239</v>
      </c>
      <c r="F240" s="12" t="s">
        <v>1215</v>
      </c>
      <c r="G240" s="14" t="s">
        <v>1216</v>
      </c>
      <c r="H240" s="169">
        <v>35.869999999999997</v>
      </c>
      <c r="I240" s="6" t="s">
        <v>37</v>
      </c>
      <c r="J240" s="9"/>
      <c r="K240" s="14" t="s">
        <v>1217</v>
      </c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265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34"/>
      <c r="BN240" s="134"/>
      <c r="BO240" s="134"/>
      <c r="BP240" s="134"/>
      <c r="BQ240" s="134"/>
      <c r="BR240" s="134"/>
      <c r="BS240" s="134"/>
      <c r="BT240" s="134"/>
      <c r="BU240" s="134"/>
      <c r="BV240" s="134"/>
      <c r="BW240" s="134"/>
      <c r="BX240" s="134"/>
      <c r="BY240" s="134"/>
      <c r="BZ240" s="134"/>
      <c r="CA240" s="134"/>
      <c r="CB240" s="134"/>
      <c r="CC240" s="134"/>
      <c r="CD240" s="134"/>
      <c r="CE240" s="134"/>
      <c r="CF240" s="134"/>
      <c r="CG240" s="134"/>
      <c r="CH240" s="134"/>
      <c r="CI240" s="134"/>
      <c r="CJ240" s="134"/>
      <c r="CK240" s="134"/>
      <c r="CL240" s="134"/>
      <c r="CM240" s="134"/>
      <c r="CN240" s="134"/>
      <c r="CO240" s="134"/>
      <c r="CP240" s="134"/>
      <c r="CQ240" s="134"/>
      <c r="CR240" s="134"/>
      <c r="CS240" s="134"/>
      <c r="CT240" s="134"/>
      <c r="CU240" s="134"/>
      <c r="CV240" s="134"/>
      <c r="CW240" s="134"/>
      <c r="CX240" s="134"/>
      <c r="CY240" s="134"/>
      <c r="CZ240" s="134"/>
      <c r="DA240" s="134"/>
      <c r="DB240" s="134"/>
      <c r="DC240" s="134"/>
      <c r="DD240" s="134"/>
      <c r="DE240" s="134"/>
      <c r="DF240" s="134"/>
      <c r="DG240" s="134"/>
      <c r="DH240" s="134"/>
      <c r="DI240" s="134"/>
      <c r="DJ240" s="134"/>
      <c r="DK240" s="134"/>
      <c r="DL240" s="134"/>
      <c r="DM240" s="134"/>
      <c r="DN240" s="134"/>
      <c r="DO240" s="134"/>
      <c r="DP240" s="134"/>
      <c r="DQ240" s="134"/>
      <c r="DR240" s="134"/>
      <c r="DS240" s="134"/>
      <c r="DT240" s="134"/>
      <c r="DU240" s="134"/>
      <c r="DV240" s="134"/>
      <c r="DW240" s="134"/>
      <c r="DX240" s="134"/>
      <c r="DY240" s="134"/>
      <c r="DZ240" s="134"/>
      <c r="EA240" s="134"/>
      <c r="EB240" s="134"/>
      <c r="EC240" s="134"/>
      <c r="ED240" s="134"/>
      <c r="EE240" s="134"/>
      <c r="EF240" s="134"/>
      <c r="EG240" s="134"/>
      <c r="EH240" s="134"/>
      <c r="EI240" s="134"/>
      <c r="EJ240" s="134"/>
      <c r="EK240" s="134"/>
      <c r="EL240" s="134"/>
      <c r="EM240" s="134"/>
      <c r="EN240" s="134"/>
      <c r="EO240" s="134"/>
      <c r="EP240" s="134"/>
      <c r="EQ240" s="134"/>
      <c r="ER240" s="134"/>
      <c r="ES240" s="134"/>
      <c r="ET240" s="134"/>
      <c r="EU240" s="134"/>
      <c r="EV240" s="134"/>
      <c r="EW240" s="134"/>
      <c r="EX240" s="134"/>
      <c r="EY240" s="134"/>
      <c r="EZ240" s="134"/>
      <c r="FA240" s="134"/>
      <c r="FB240" s="134"/>
      <c r="FC240" s="134"/>
      <c r="FD240" s="134"/>
      <c r="FE240" s="134"/>
      <c r="FF240" s="134"/>
      <c r="FG240" s="134"/>
      <c r="FH240" s="134"/>
      <c r="FI240" s="134"/>
      <c r="FJ240" s="134"/>
      <c r="FK240" s="134"/>
      <c r="FL240" s="134"/>
      <c r="FM240" s="134"/>
      <c r="FN240" s="134"/>
      <c r="FO240" s="134"/>
      <c r="FP240" s="134"/>
      <c r="FQ240" s="134"/>
      <c r="FR240" s="134"/>
      <c r="FS240" s="134"/>
      <c r="FT240" s="134"/>
      <c r="FU240" s="134"/>
      <c r="FV240" s="134"/>
      <c r="FW240" s="134"/>
      <c r="FX240" s="134"/>
      <c r="FY240" s="134"/>
      <c r="FZ240" s="134"/>
      <c r="GA240" s="134"/>
      <c r="GB240" s="134"/>
      <c r="GC240" s="134"/>
      <c r="GD240" s="134"/>
      <c r="GE240" s="134"/>
      <c r="GF240" s="134"/>
      <c r="GG240" s="134"/>
      <c r="GH240" s="134"/>
      <c r="GI240" s="134"/>
      <c r="GJ240" s="134"/>
      <c r="GK240" s="134"/>
      <c r="GL240" s="134"/>
      <c r="GM240" s="134"/>
      <c r="GN240" s="134"/>
      <c r="GO240" s="134"/>
      <c r="GP240" s="134"/>
      <c r="GQ240" s="134"/>
      <c r="GR240" s="134"/>
      <c r="GS240" s="134"/>
      <c r="GT240" s="134"/>
      <c r="GU240" s="134"/>
      <c r="GV240" s="134"/>
      <c r="GW240" s="134"/>
      <c r="GX240" s="134"/>
      <c r="GY240" s="134"/>
      <c r="GZ240" s="134"/>
      <c r="HA240" s="134"/>
      <c r="HB240" s="134"/>
      <c r="HC240" s="134"/>
      <c r="HD240" s="134"/>
      <c r="HE240" s="134"/>
      <c r="HF240" s="134"/>
      <c r="HG240" s="134"/>
      <c r="HH240" s="134"/>
      <c r="HI240" s="134"/>
      <c r="HJ240" s="134"/>
      <c r="HK240" s="134"/>
      <c r="HL240" s="134"/>
      <c r="HM240" s="134"/>
      <c r="HN240" s="134"/>
      <c r="HO240" s="134"/>
      <c r="HP240" s="134"/>
      <c r="HQ240" s="134"/>
      <c r="HR240" s="134"/>
      <c r="HS240" s="134"/>
      <c r="HT240" s="134"/>
      <c r="HU240" s="134"/>
      <c r="HV240" s="134"/>
      <c r="HW240" s="134"/>
      <c r="HX240" s="134"/>
      <c r="HY240" s="134"/>
      <c r="HZ240" s="134"/>
      <c r="IA240" s="134"/>
      <c r="IB240" s="134"/>
      <c r="IC240" s="134"/>
      <c r="ID240" s="134"/>
      <c r="IE240" s="134"/>
      <c r="IF240" s="134"/>
      <c r="IG240" s="134"/>
      <c r="IH240" s="134"/>
      <c r="II240" s="134"/>
      <c r="IJ240" s="134"/>
      <c r="IK240" s="134"/>
      <c r="IL240" s="134"/>
      <c r="IM240" s="134"/>
      <c r="IN240" s="134"/>
      <c r="IO240" s="134"/>
      <c r="IP240" s="134"/>
      <c r="IQ240" s="134"/>
      <c r="IR240" s="134"/>
      <c r="IS240" s="134"/>
      <c r="IT240" s="134"/>
    </row>
    <row r="241" spans="1:254" s="1" customFormat="1" ht="45" x14ac:dyDescent="0.25">
      <c r="A241" s="6">
        <v>2</v>
      </c>
      <c r="B241" s="115" t="s">
        <v>3821</v>
      </c>
      <c r="C241" s="15" t="s">
        <v>1078</v>
      </c>
      <c r="D241" s="14" t="s">
        <v>698</v>
      </c>
      <c r="E241" s="6">
        <v>240</v>
      </c>
      <c r="F241" s="12" t="s">
        <v>1218</v>
      </c>
      <c r="G241" s="15" t="s">
        <v>1219</v>
      </c>
      <c r="H241" s="123">
        <v>27.65</v>
      </c>
      <c r="I241" s="6" t="s">
        <v>37</v>
      </c>
      <c r="J241" s="9"/>
      <c r="K241" s="14" t="s">
        <v>1220</v>
      </c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265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34"/>
      <c r="BN241" s="134"/>
      <c r="BO241" s="134"/>
      <c r="BP241" s="134"/>
      <c r="BQ241" s="134"/>
      <c r="BR241" s="134"/>
      <c r="BS241" s="134"/>
      <c r="BT241" s="134"/>
      <c r="BU241" s="134"/>
      <c r="BV241" s="134"/>
      <c r="BW241" s="134"/>
      <c r="BX241" s="134"/>
      <c r="BY241" s="134"/>
      <c r="BZ241" s="134"/>
      <c r="CA241" s="134"/>
      <c r="CB241" s="134"/>
      <c r="CC241" s="134"/>
      <c r="CD241" s="134"/>
      <c r="CE241" s="134"/>
      <c r="CF241" s="134"/>
      <c r="CG241" s="134"/>
      <c r="CH241" s="134"/>
      <c r="CI241" s="134"/>
      <c r="CJ241" s="134"/>
      <c r="CK241" s="134"/>
      <c r="CL241" s="134"/>
      <c r="CM241" s="134"/>
      <c r="CN241" s="134"/>
      <c r="CO241" s="134"/>
      <c r="CP241" s="134"/>
      <c r="CQ241" s="134"/>
      <c r="CR241" s="134"/>
      <c r="CS241" s="134"/>
      <c r="CT241" s="134"/>
      <c r="CU241" s="134"/>
      <c r="CV241" s="134"/>
      <c r="CW241" s="134"/>
      <c r="CX241" s="134"/>
      <c r="CY241" s="134"/>
      <c r="CZ241" s="134"/>
      <c r="DA241" s="134"/>
      <c r="DB241" s="134"/>
      <c r="DC241" s="134"/>
      <c r="DD241" s="134"/>
      <c r="DE241" s="134"/>
      <c r="DF241" s="134"/>
      <c r="DG241" s="134"/>
      <c r="DH241" s="134"/>
      <c r="DI241" s="134"/>
      <c r="DJ241" s="134"/>
      <c r="DK241" s="134"/>
      <c r="DL241" s="134"/>
      <c r="DM241" s="134"/>
      <c r="DN241" s="134"/>
      <c r="DO241" s="134"/>
      <c r="DP241" s="134"/>
      <c r="DQ241" s="134"/>
      <c r="DR241" s="134"/>
      <c r="DS241" s="134"/>
      <c r="DT241" s="134"/>
      <c r="DU241" s="134"/>
      <c r="DV241" s="134"/>
      <c r="DW241" s="134"/>
      <c r="DX241" s="134"/>
      <c r="DY241" s="134"/>
      <c r="DZ241" s="134"/>
      <c r="EA241" s="134"/>
      <c r="EB241" s="134"/>
      <c r="EC241" s="134"/>
      <c r="ED241" s="134"/>
      <c r="EE241" s="134"/>
      <c r="EF241" s="134"/>
      <c r="EG241" s="134"/>
      <c r="EH241" s="134"/>
      <c r="EI241" s="134"/>
      <c r="EJ241" s="134"/>
      <c r="EK241" s="134"/>
      <c r="EL241" s="134"/>
      <c r="EM241" s="134"/>
      <c r="EN241" s="134"/>
      <c r="EO241" s="134"/>
      <c r="EP241" s="134"/>
      <c r="EQ241" s="134"/>
      <c r="ER241" s="134"/>
      <c r="ES241" s="134"/>
      <c r="ET241" s="134"/>
      <c r="EU241" s="134"/>
      <c r="EV241" s="134"/>
      <c r="EW241" s="134"/>
      <c r="EX241" s="134"/>
      <c r="EY241" s="134"/>
      <c r="EZ241" s="134"/>
      <c r="FA241" s="134"/>
      <c r="FB241" s="134"/>
      <c r="FC241" s="134"/>
      <c r="FD241" s="134"/>
      <c r="FE241" s="134"/>
      <c r="FF241" s="134"/>
      <c r="FG241" s="134"/>
      <c r="FH241" s="134"/>
      <c r="FI241" s="134"/>
      <c r="FJ241" s="134"/>
      <c r="FK241" s="134"/>
      <c r="FL241" s="134"/>
      <c r="FM241" s="134"/>
      <c r="FN241" s="134"/>
      <c r="FO241" s="134"/>
      <c r="FP241" s="134"/>
      <c r="FQ241" s="134"/>
      <c r="FR241" s="134"/>
      <c r="FS241" s="134"/>
      <c r="FT241" s="134"/>
      <c r="FU241" s="134"/>
      <c r="FV241" s="134"/>
      <c r="FW241" s="134"/>
      <c r="FX241" s="134"/>
      <c r="FY241" s="134"/>
      <c r="FZ241" s="134"/>
      <c r="GA241" s="134"/>
      <c r="GB241" s="134"/>
      <c r="GC241" s="134"/>
      <c r="GD241" s="134"/>
      <c r="GE241" s="134"/>
      <c r="GF241" s="134"/>
      <c r="GG241" s="134"/>
      <c r="GH241" s="134"/>
      <c r="GI241" s="134"/>
      <c r="GJ241" s="134"/>
      <c r="GK241" s="134"/>
      <c r="GL241" s="134"/>
      <c r="GM241" s="134"/>
      <c r="GN241" s="134"/>
      <c r="GO241" s="134"/>
      <c r="GP241" s="134"/>
      <c r="GQ241" s="134"/>
      <c r="GR241" s="134"/>
      <c r="GS241" s="134"/>
      <c r="GT241" s="134"/>
      <c r="GU241" s="134"/>
      <c r="GV241" s="134"/>
      <c r="GW241" s="134"/>
      <c r="GX241" s="134"/>
      <c r="GY241" s="134"/>
      <c r="GZ241" s="134"/>
      <c r="HA241" s="134"/>
      <c r="HB241" s="134"/>
      <c r="HC241" s="134"/>
      <c r="HD241" s="134"/>
      <c r="HE241" s="134"/>
      <c r="HF241" s="134"/>
      <c r="HG241" s="134"/>
      <c r="HH241" s="134"/>
      <c r="HI241" s="134"/>
      <c r="HJ241" s="134"/>
      <c r="HK241" s="134"/>
      <c r="HL241" s="134"/>
      <c r="HM241" s="134"/>
      <c r="HN241" s="134"/>
      <c r="HO241" s="134"/>
      <c r="HP241" s="134"/>
      <c r="HQ241" s="134"/>
      <c r="HR241" s="134"/>
      <c r="HS241" s="134"/>
      <c r="HT241" s="134"/>
      <c r="HU241" s="134"/>
      <c r="HV241" s="134"/>
      <c r="HW241" s="134"/>
      <c r="HX241" s="134"/>
      <c r="HY241" s="134"/>
      <c r="HZ241" s="134"/>
      <c r="IA241" s="134"/>
      <c r="IB241" s="134"/>
      <c r="IC241" s="134"/>
      <c r="ID241" s="134"/>
      <c r="IE241" s="134"/>
      <c r="IF241" s="134"/>
      <c r="IG241" s="134"/>
      <c r="IH241" s="134"/>
      <c r="II241" s="134"/>
      <c r="IJ241" s="134"/>
      <c r="IK241" s="134"/>
      <c r="IL241" s="134"/>
      <c r="IM241" s="134"/>
      <c r="IN241" s="134"/>
      <c r="IO241" s="134"/>
      <c r="IP241" s="134"/>
      <c r="IQ241" s="134"/>
      <c r="IR241" s="134"/>
      <c r="IS241" s="134"/>
      <c r="IT241" s="134"/>
    </row>
    <row r="242" spans="1:254" s="105" customFormat="1" ht="45" x14ac:dyDescent="0.25">
      <c r="A242" s="6">
        <v>2</v>
      </c>
      <c r="B242" s="115" t="s">
        <v>3821</v>
      </c>
      <c r="C242" s="15" t="s">
        <v>1078</v>
      </c>
      <c r="D242" s="14" t="s">
        <v>698</v>
      </c>
      <c r="E242" s="6">
        <v>241</v>
      </c>
      <c r="F242" s="9" t="s">
        <v>1221</v>
      </c>
      <c r="G242" s="14" t="s">
        <v>1222</v>
      </c>
      <c r="H242" s="169">
        <v>44.99</v>
      </c>
      <c r="I242" s="6" t="s">
        <v>37</v>
      </c>
      <c r="J242" s="9"/>
      <c r="K242" s="14" t="s">
        <v>1223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265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  <c r="BH242" s="134"/>
      <c r="BI242" s="134"/>
      <c r="BJ242" s="134"/>
      <c r="BK242" s="134"/>
      <c r="BL242" s="134"/>
      <c r="BM242" s="134"/>
      <c r="BN242" s="134"/>
      <c r="BO242" s="134"/>
      <c r="BP242" s="134"/>
      <c r="BQ242" s="134"/>
      <c r="BR242" s="134"/>
      <c r="BS242" s="134"/>
      <c r="BT242" s="134"/>
      <c r="BU242" s="134"/>
      <c r="BV242" s="134"/>
      <c r="BW242" s="134"/>
      <c r="BX242" s="134"/>
      <c r="BY242" s="134"/>
      <c r="BZ242" s="134"/>
      <c r="CA242" s="134"/>
      <c r="CB242" s="134"/>
      <c r="CC242" s="134"/>
      <c r="CD242" s="134"/>
      <c r="CE242" s="134"/>
      <c r="CF242" s="134"/>
      <c r="CG242" s="134"/>
      <c r="CH242" s="134"/>
      <c r="CI242" s="134"/>
      <c r="CJ242" s="134"/>
      <c r="CK242" s="134"/>
      <c r="CL242" s="134"/>
      <c r="CM242" s="134"/>
      <c r="CN242" s="134"/>
      <c r="CO242" s="134"/>
      <c r="CP242" s="134"/>
      <c r="CQ242" s="134"/>
      <c r="CR242" s="134"/>
      <c r="CS242" s="134"/>
      <c r="CT242" s="134"/>
      <c r="CU242" s="134"/>
      <c r="CV242" s="134"/>
      <c r="CW242" s="134"/>
      <c r="CX242" s="134"/>
      <c r="CY242" s="134"/>
      <c r="CZ242" s="134"/>
      <c r="DA242" s="134"/>
      <c r="DB242" s="134"/>
      <c r="DC242" s="134"/>
      <c r="DD242" s="134"/>
      <c r="DE242" s="134"/>
      <c r="DF242" s="134"/>
      <c r="DG242" s="134"/>
      <c r="DH242" s="134"/>
      <c r="DI242" s="134"/>
      <c r="DJ242" s="134"/>
      <c r="DK242" s="134"/>
      <c r="DL242" s="134"/>
      <c r="DM242" s="134"/>
      <c r="DN242" s="134"/>
      <c r="DO242" s="134"/>
      <c r="DP242" s="134"/>
      <c r="DQ242" s="134"/>
      <c r="DR242" s="134"/>
      <c r="DS242" s="134"/>
      <c r="DT242" s="134"/>
      <c r="DU242" s="134"/>
      <c r="DV242" s="134"/>
      <c r="DW242" s="134"/>
      <c r="DX242" s="134"/>
      <c r="DY242" s="134"/>
      <c r="DZ242" s="134"/>
      <c r="EA242" s="134"/>
      <c r="EB242" s="134"/>
      <c r="EC242" s="134"/>
      <c r="ED242" s="134"/>
      <c r="EE242" s="134"/>
      <c r="EF242" s="134"/>
      <c r="EG242" s="134"/>
      <c r="EH242" s="134"/>
      <c r="EI242" s="134"/>
      <c r="EJ242" s="134"/>
      <c r="EK242" s="134"/>
      <c r="EL242" s="134"/>
      <c r="EM242" s="134"/>
      <c r="EN242" s="134"/>
      <c r="EO242" s="134"/>
      <c r="EP242" s="134"/>
      <c r="EQ242" s="134"/>
      <c r="ER242" s="134"/>
      <c r="ES242" s="134"/>
      <c r="ET242" s="134"/>
      <c r="EU242" s="134"/>
      <c r="EV242" s="134"/>
      <c r="EW242" s="134"/>
      <c r="EX242" s="134"/>
      <c r="EY242" s="134"/>
      <c r="EZ242" s="134"/>
      <c r="FA242" s="134"/>
      <c r="FB242" s="134"/>
      <c r="FC242" s="134"/>
      <c r="FD242" s="134"/>
      <c r="FE242" s="134"/>
      <c r="FF242" s="134"/>
      <c r="FG242" s="134"/>
      <c r="FH242" s="134"/>
      <c r="FI242" s="134"/>
      <c r="FJ242" s="134"/>
      <c r="FK242" s="134"/>
      <c r="FL242" s="134"/>
      <c r="FM242" s="134"/>
      <c r="FN242" s="134"/>
      <c r="FO242" s="134"/>
      <c r="FP242" s="134"/>
      <c r="FQ242" s="134"/>
      <c r="FR242" s="134"/>
      <c r="FS242" s="134"/>
      <c r="FT242" s="134"/>
      <c r="FU242" s="134"/>
      <c r="FV242" s="134"/>
      <c r="FW242" s="134"/>
      <c r="FX242" s="134"/>
      <c r="FY242" s="134"/>
      <c r="FZ242" s="134"/>
      <c r="GA242" s="134"/>
      <c r="GB242" s="134"/>
      <c r="GC242" s="134"/>
      <c r="GD242" s="134"/>
      <c r="GE242" s="134"/>
      <c r="GF242" s="134"/>
      <c r="GG242" s="134"/>
      <c r="GH242" s="134"/>
      <c r="GI242" s="134"/>
      <c r="GJ242" s="134"/>
      <c r="GK242" s="134"/>
      <c r="GL242" s="134"/>
      <c r="GM242" s="134"/>
      <c r="GN242" s="134"/>
      <c r="GO242" s="134"/>
      <c r="GP242" s="134"/>
      <c r="GQ242" s="134"/>
      <c r="GR242" s="134"/>
      <c r="GS242" s="134"/>
      <c r="GT242" s="134"/>
      <c r="GU242" s="134"/>
      <c r="GV242" s="134"/>
      <c r="GW242" s="134"/>
      <c r="GX242" s="134"/>
      <c r="GY242" s="134"/>
      <c r="GZ242" s="134"/>
      <c r="HA242" s="134"/>
      <c r="HB242" s="134"/>
      <c r="HC242" s="134"/>
      <c r="HD242" s="134"/>
      <c r="HE242" s="134"/>
      <c r="HF242" s="134"/>
      <c r="HG242" s="134"/>
      <c r="HH242" s="134"/>
      <c r="HI242" s="134"/>
      <c r="HJ242" s="134"/>
      <c r="HK242" s="134"/>
      <c r="HL242" s="134"/>
      <c r="HM242" s="134"/>
      <c r="HN242" s="134"/>
      <c r="HO242" s="134"/>
      <c r="HP242" s="134"/>
      <c r="HQ242" s="134"/>
      <c r="HR242" s="134"/>
      <c r="HS242" s="134"/>
      <c r="HT242" s="134"/>
      <c r="HU242" s="134"/>
      <c r="HV242" s="134"/>
      <c r="HW242" s="134"/>
      <c r="HX242" s="134"/>
      <c r="HY242" s="134"/>
      <c r="HZ242" s="134"/>
      <c r="IA242" s="134"/>
      <c r="IB242" s="134"/>
      <c r="IC242" s="134"/>
      <c r="ID242" s="134"/>
      <c r="IE242" s="134"/>
      <c r="IF242" s="134"/>
      <c r="IG242" s="134"/>
      <c r="IH242" s="134"/>
      <c r="II242" s="134"/>
      <c r="IJ242" s="134"/>
      <c r="IK242" s="134"/>
      <c r="IL242" s="134"/>
      <c r="IM242" s="134"/>
      <c r="IN242" s="134"/>
      <c r="IO242" s="134"/>
      <c r="IP242" s="134"/>
      <c r="IQ242" s="134"/>
      <c r="IR242" s="134"/>
      <c r="IS242" s="134"/>
      <c r="IT242" s="134"/>
    </row>
    <row r="243" spans="1:254" s="105" customFormat="1" ht="45" x14ac:dyDescent="0.25">
      <c r="A243" s="6">
        <v>2</v>
      </c>
      <c r="B243" s="115" t="s">
        <v>3821</v>
      </c>
      <c r="C243" s="15" t="s">
        <v>1078</v>
      </c>
      <c r="D243" s="14" t="s">
        <v>698</v>
      </c>
      <c r="E243" s="6">
        <v>242</v>
      </c>
      <c r="F243" s="12" t="s">
        <v>1224</v>
      </c>
      <c r="G243" s="15" t="s">
        <v>1225</v>
      </c>
      <c r="H243" s="183">
        <v>33.4</v>
      </c>
      <c r="I243" s="49" t="s">
        <v>37</v>
      </c>
      <c r="J243" s="50"/>
      <c r="K243" s="15" t="s">
        <v>1226</v>
      </c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265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  <c r="BH243" s="134"/>
      <c r="BI243" s="134"/>
      <c r="BJ243" s="134"/>
      <c r="BK243" s="134"/>
      <c r="BL243" s="134"/>
      <c r="BM243" s="134"/>
      <c r="BN243" s="134"/>
      <c r="BO243" s="134"/>
      <c r="BP243" s="134"/>
      <c r="BQ243" s="134"/>
      <c r="BR243" s="134"/>
      <c r="BS243" s="134"/>
      <c r="BT243" s="134"/>
      <c r="BU243" s="134"/>
      <c r="BV243" s="134"/>
      <c r="BW243" s="134"/>
      <c r="BX243" s="134"/>
      <c r="BY243" s="134"/>
      <c r="BZ243" s="134"/>
      <c r="CA243" s="134"/>
      <c r="CB243" s="134"/>
      <c r="CC243" s="134"/>
      <c r="CD243" s="134"/>
      <c r="CE243" s="134"/>
      <c r="CF243" s="134"/>
      <c r="CG243" s="134"/>
      <c r="CH243" s="134"/>
      <c r="CI243" s="134"/>
      <c r="CJ243" s="134"/>
      <c r="CK243" s="134"/>
      <c r="CL243" s="134"/>
      <c r="CM243" s="134"/>
      <c r="CN243" s="134"/>
      <c r="CO243" s="134"/>
      <c r="CP243" s="134"/>
      <c r="CQ243" s="134"/>
      <c r="CR243" s="134"/>
      <c r="CS243" s="134"/>
      <c r="CT243" s="134"/>
      <c r="CU243" s="134"/>
      <c r="CV243" s="134"/>
      <c r="CW243" s="134"/>
      <c r="CX243" s="134"/>
      <c r="CY243" s="134"/>
      <c r="CZ243" s="134"/>
      <c r="DA243" s="134"/>
      <c r="DB243" s="134"/>
      <c r="DC243" s="134"/>
      <c r="DD243" s="134"/>
      <c r="DE243" s="134"/>
      <c r="DF243" s="134"/>
      <c r="DG243" s="134"/>
      <c r="DH243" s="134"/>
      <c r="DI243" s="134"/>
      <c r="DJ243" s="134"/>
      <c r="DK243" s="134"/>
      <c r="DL243" s="134"/>
      <c r="DM243" s="134"/>
      <c r="DN243" s="134"/>
      <c r="DO243" s="134"/>
      <c r="DP243" s="134"/>
      <c r="DQ243" s="134"/>
      <c r="DR243" s="134"/>
      <c r="DS243" s="134"/>
      <c r="DT243" s="134"/>
      <c r="DU243" s="134"/>
      <c r="DV243" s="134"/>
      <c r="DW243" s="134"/>
      <c r="DX243" s="134"/>
      <c r="DY243" s="134"/>
      <c r="DZ243" s="134"/>
      <c r="EA243" s="134"/>
      <c r="EB243" s="134"/>
      <c r="EC243" s="134"/>
      <c r="ED243" s="134"/>
      <c r="EE243" s="134"/>
      <c r="EF243" s="134"/>
      <c r="EG243" s="134"/>
      <c r="EH243" s="134"/>
      <c r="EI243" s="134"/>
      <c r="EJ243" s="134"/>
      <c r="EK243" s="134"/>
      <c r="EL243" s="134"/>
      <c r="EM243" s="134"/>
      <c r="EN243" s="134"/>
      <c r="EO243" s="134"/>
      <c r="EP243" s="134"/>
      <c r="EQ243" s="134"/>
      <c r="ER243" s="134"/>
      <c r="ES243" s="134"/>
      <c r="ET243" s="134"/>
      <c r="EU243" s="134"/>
      <c r="EV243" s="134"/>
      <c r="EW243" s="134"/>
      <c r="EX243" s="134"/>
      <c r="EY243" s="134"/>
      <c r="EZ243" s="134"/>
      <c r="FA243" s="134"/>
      <c r="FB243" s="134"/>
      <c r="FC243" s="134"/>
      <c r="FD243" s="134"/>
      <c r="FE243" s="134"/>
      <c r="FF243" s="134"/>
      <c r="FG243" s="134"/>
      <c r="FH243" s="134"/>
      <c r="FI243" s="134"/>
      <c r="FJ243" s="134"/>
      <c r="FK243" s="134"/>
      <c r="FL243" s="134"/>
      <c r="FM243" s="134"/>
      <c r="FN243" s="134"/>
      <c r="FO243" s="134"/>
      <c r="FP243" s="134"/>
      <c r="FQ243" s="134"/>
      <c r="FR243" s="134"/>
      <c r="FS243" s="134"/>
      <c r="FT243" s="134"/>
      <c r="FU243" s="134"/>
      <c r="FV243" s="134"/>
      <c r="FW243" s="134"/>
      <c r="FX243" s="134"/>
      <c r="FY243" s="134"/>
      <c r="FZ243" s="134"/>
      <c r="GA243" s="134"/>
      <c r="GB243" s="134"/>
      <c r="GC243" s="134"/>
      <c r="GD243" s="134"/>
      <c r="GE243" s="134"/>
      <c r="GF243" s="134"/>
      <c r="GG243" s="134"/>
      <c r="GH243" s="134"/>
      <c r="GI243" s="134"/>
      <c r="GJ243" s="134"/>
      <c r="GK243" s="134"/>
      <c r="GL243" s="134"/>
      <c r="GM243" s="134"/>
      <c r="GN243" s="134"/>
      <c r="GO243" s="134"/>
      <c r="GP243" s="134"/>
      <c r="GQ243" s="134"/>
      <c r="GR243" s="134"/>
      <c r="GS243" s="134"/>
      <c r="GT243" s="134"/>
      <c r="GU243" s="134"/>
      <c r="GV243" s="134"/>
      <c r="GW243" s="134"/>
      <c r="GX243" s="134"/>
      <c r="GY243" s="134"/>
      <c r="GZ243" s="134"/>
      <c r="HA243" s="134"/>
      <c r="HB243" s="134"/>
      <c r="HC243" s="134"/>
      <c r="HD243" s="134"/>
      <c r="HE243" s="134"/>
      <c r="HF243" s="134"/>
      <c r="HG243" s="134"/>
      <c r="HH243" s="134"/>
      <c r="HI243" s="134"/>
      <c r="HJ243" s="134"/>
      <c r="HK243" s="134"/>
      <c r="HL243" s="134"/>
      <c r="HM243" s="134"/>
      <c r="HN243" s="134"/>
      <c r="HO243" s="134"/>
      <c r="HP243" s="134"/>
      <c r="HQ243" s="134"/>
      <c r="HR243" s="134"/>
      <c r="HS243" s="134"/>
      <c r="HT243" s="134"/>
      <c r="HU243" s="134"/>
      <c r="HV243" s="134"/>
      <c r="HW243" s="134"/>
      <c r="HX243" s="134"/>
      <c r="HY243" s="134"/>
      <c r="HZ243" s="134"/>
      <c r="IA243" s="134"/>
      <c r="IB243" s="134"/>
      <c r="IC243" s="134"/>
      <c r="ID243" s="134"/>
      <c r="IE243" s="134"/>
      <c r="IF243" s="134"/>
      <c r="IG243" s="134"/>
      <c r="IH243" s="134"/>
      <c r="II243" s="134"/>
      <c r="IJ243" s="134"/>
      <c r="IK243" s="134"/>
      <c r="IL243" s="134"/>
      <c r="IM243" s="134"/>
      <c r="IN243" s="134"/>
      <c r="IO243" s="134"/>
      <c r="IP243" s="134"/>
      <c r="IQ243" s="134"/>
      <c r="IR243" s="134"/>
      <c r="IS243" s="134"/>
      <c r="IT243" s="134"/>
    </row>
    <row r="244" spans="1:254" s="55" customFormat="1" ht="45" x14ac:dyDescent="0.25">
      <c r="A244" s="6">
        <v>2</v>
      </c>
      <c r="B244" s="115" t="s">
        <v>3821</v>
      </c>
      <c r="C244" s="15" t="s">
        <v>1078</v>
      </c>
      <c r="D244" s="14" t="s">
        <v>698</v>
      </c>
      <c r="E244" s="6">
        <v>243</v>
      </c>
      <c r="F244" s="9" t="s">
        <v>1227</v>
      </c>
      <c r="G244" s="14" t="s">
        <v>1228</v>
      </c>
      <c r="H244" s="169">
        <v>91.76</v>
      </c>
      <c r="I244" s="6" t="s">
        <v>37</v>
      </c>
      <c r="J244" s="9"/>
      <c r="K244" s="14" t="s">
        <v>1229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265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32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  <c r="BF244" s="134"/>
      <c r="BG244" s="134"/>
      <c r="BH244" s="134"/>
      <c r="BI244" s="134"/>
      <c r="BJ244" s="134"/>
      <c r="BK244" s="134"/>
      <c r="BL244" s="134"/>
      <c r="BM244" s="134"/>
      <c r="BN244" s="134"/>
      <c r="BO244" s="134"/>
      <c r="BP244" s="134"/>
      <c r="BQ244" s="134"/>
      <c r="BR244" s="134"/>
      <c r="BS244" s="134"/>
      <c r="BT244" s="134"/>
      <c r="BU244" s="134"/>
      <c r="BV244" s="134"/>
      <c r="BW244" s="134"/>
      <c r="BX244" s="134"/>
      <c r="BY244" s="134"/>
      <c r="BZ244" s="134"/>
      <c r="CA244" s="134"/>
      <c r="CB244" s="134"/>
      <c r="CC244" s="134"/>
      <c r="CD244" s="134"/>
      <c r="CE244" s="134"/>
      <c r="CF244" s="134"/>
      <c r="CG244" s="134"/>
      <c r="CH244" s="134"/>
      <c r="CI244" s="134"/>
      <c r="CJ244" s="134"/>
      <c r="CK244" s="134"/>
      <c r="CL244" s="134"/>
      <c r="CM244" s="134"/>
      <c r="CN244" s="134"/>
      <c r="CO244" s="134"/>
      <c r="CP244" s="134"/>
      <c r="CQ244" s="134"/>
      <c r="CR244" s="134"/>
      <c r="CS244" s="134"/>
      <c r="CT244" s="134"/>
      <c r="CU244" s="134"/>
      <c r="CV244" s="134"/>
      <c r="CW244" s="134"/>
      <c r="CX244" s="134"/>
      <c r="CY244" s="134"/>
      <c r="CZ244" s="134"/>
      <c r="DA244" s="134"/>
      <c r="DB244" s="134"/>
      <c r="DC244" s="134"/>
      <c r="DD244" s="134"/>
      <c r="DE244" s="134"/>
      <c r="DF244" s="134"/>
      <c r="DG244" s="134"/>
      <c r="DH244" s="134"/>
      <c r="DI244" s="134"/>
      <c r="DJ244" s="134"/>
      <c r="DK244" s="134"/>
      <c r="DL244" s="134"/>
      <c r="DM244" s="134"/>
      <c r="DN244" s="134"/>
      <c r="DO244" s="134"/>
      <c r="DP244" s="134"/>
      <c r="DQ244" s="134"/>
      <c r="DR244" s="134"/>
      <c r="DS244" s="134"/>
      <c r="DT244" s="134"/>
      <c r="DU244" s="134"/>
      <c r="DV244" s="134"/>
      <c r="DW244" s="134"/>
      <c r="DX244" s="134"/>
      <c r="DY244" s="134"/>
      <c r="DZ244" s="134"/>
      <c r="EA244" s="134"/>
      <c r="EB244" s="134"/>
      <c r="EC244" s="134"/>
      <c r="ED244" s="134"/>
      <c r="EE244" s="134"/>
      <c r="EF244" s="134"/>
      <c r="EG244" s="134"/>
      <c r="EH244" s="134"/>
      <c r="EI244" s="134"/>
      <c r="EJ244" s="134"/>
      <c r="EK244" s="134"/>
      <c r="EL244" s="134"/>
      <c r="EM244" s="134"/>
      <c r="EN244" s="134"/>
      <c r="EO244" s="134"/>
      <c r="EP244" s="134"/>
      <c r="EQ244" s="134"/>
      <c r="ER244" s="134"/>
      <c r="ES244" s="134"/>
      <c r="ET244" s="134"/>
      <c r="EU244" s="134"/>
      <c r="EV244" s="134"/>
      <c r="EW244" s="134"/>
      <c r="EX244" s="134"/>
      <c r="EY244" s="134"/>
      <c r="EZ244" s="134"/>
      <c r="FA244" s="134"/>
      <c r="FB244" s="134"/>
      <c r="FC244" s="134"/>
      <c r="FD244" s="134"/>
      <c r="FE244" s="134"/>
      <c r="FF244" s="134"/>
      <c r="FG244" s="134"/>
      <c r="FH244" s="134"/>
      <c r="FI244" s="134"/>
      <c r="FJ244" s="134"/>
      <c r="FK244" s="134"/>
      <c r="FL244" s="134"/>
      <c r="FM244" s="134"/>
      <c r="FN244" s="134"/>
      <c r="FO244" s="134"/>
      <c r="FP244" s="134"/>
      <c r="FQ244" s="134"/>
      <c r="FR244" s="134"/>
      <c r="FS244" s="134"/>
      <c r="FT244" s="134"/>
      <c r="FU244" s="134"/>
      <c r="FV244" s="134"/>
      <c r="FW244" s="134"/>
      <c r="FX244" s="134"/>
      <c r="FY244" s="134"/>
      <c r="FZ244" s="134"/>
      <c r="GA244" s="134"/>
      <c r="GB244" s="134"/>
      <c r="GC244" s="134"/>
      <c r="GD244" s="134"/>
      <c r="GE244" s="134"/>
      <c r="GF244" s="134"/>
      <c r="GG244" s="134"/>
      <c r="GH244" s="134"/>
      <c r="GI244" s="134"/>
      <c r="GJ244" s="134"/>
      <c r="GK244" s="134"/>
      <c r="GL244" s="134"/>
      <c r="GM244" s="134"/>
      <c r="GN244" s="134"/>
      <c r="GO244" s="134"/>
      <c r="GP244" s="134"/>
      <c r="GQ244" s="134"/>
      <c r="GR244" s="134"/>
      <c r="GS244" s="134"/>
      <c r="GT244" s="134"/>
      <c r="GU244" s="134"/>
      <c r="GV244" s="134"/>
      <c r="GW244" s="134"/>
      <c r="GX244" s="134"/>
      <c r="GY244" s="134"/>
      <c r="GZ244" s="134"/>
      <c r="HA244" s="134"/>
      <c r="HB244" s="134"/>
      <c r="HC244" s="134"/>
      <c r="HD244" s="134"/>
      <c r="HE244" s="134"/>
      <c r="HF244" s="134"/>
      <c r="HG244" s="134"/>
      <c r="HH244" s="134"/>
      <c r="HI244" s="134"/>
      <c r="HJ244" s="134"/>
      <c r="HK244" s="134"/>
      <c r="HL244" s="134"/>
      <c r="HM244" s="134"/>
      <c r="HN244" s="134"/>
      <c r="HO244" s="134"/>
      <c r="HP244" s="134"/>
      <c r="HQ244" s="134"/>
      <c r="HR244" s="134"/>
      <c r="HS244" s="134"/>
      <c r="HT244" s="134"/>
      <c r="HU244" s="134"/>
      <c r="HV244" s="134"/>
      <c r="HW244" s="134"/>
      <c r="HX244" s="134"/>
      <c r="HY244" s="134"/>
      <c r="HZ244" s="134"/>
      <c r="IA244" s="134"/>
      <c r="IB244" s="134"/>
      <c r="IC244" s="134"/>
      <c r="ID244" s="134"/>
      <c r="IE244" s="134"/>
      <c r="IF244" s="134"/>
      <c r="IG244" s="134"/>
      <c r="IH244" s="134"/>
      <c r="II244" s="134"/>
      <c r="IJ244" s="134"/>
      <c r="IK244" s="134"/>
      <c r="IL244" s="134"/>
      <c r="IM244" s="134"/>
      <c r="IN244" s="134"/>
      <c r="IO244" s="134"/>
      <c r="IP244" s="134"/>
      <c r="IQ244" s="134"/>
      <c r="IR244" s="134"/>
      <c r="IS244" s="134"/>
      <c r="IT244" s="134"/>
    </row>
    <row r="245" spans="1:254" s="105" customFormat="1" ht="45" x14ac:dyDescent="0.25">
      <c r="A245" s="6">
        <v>2</v>
      </c>
      <c r="B245" s="115" t="s">
        <v>3821</v>
      </c>
      <c r="C245" s="15" t="s">
        <v>1078</v>
      </c>
      <c r="D245" s="14" t="s">
        <v>698</v>
      </c>
      <c r="E245" s="6">
        <v>244</v>
      </c>
      <c r="F245" s="97" t="s">
        <v>1230</v>
      </c>
      <c r="G245" s="15" t="s">
        <v>1231</v>
      </c>
      <c r="H245" s="183">
        <v>48.89</v>
      </c>
      <c r="I245" s="49" t="s">
        <v>68</v>
      </c>
      <c r="J245" s="50"/>
      <c r="K245" s="15" t="s">
        <v>1232</v>
      </c>
      <c r="L245" s="26">
        <v>1129566</v>
      </c>
      <c r="M245" s="26" t="s">
        <v>1233</v>
      </c>
      <c r="N245" s="16">
        <v>1129530</v>
      </c>
      <c r="O245" s="16" t="s">
        <v>44</v>
      </c>
      <c r="P245" s="16">
        <v>2099913</v>
      </c>
      <c r="Q245" s="16"/>
      <c r="R245" s="16"/>
      <c r="S245" s="16"/>
      <c r="T245" s="16"/>
      <c r="U245" s="16"/>
      <c r="V245" s="16"/>
      <c r="W245" s="16"/>
      <c r="X245" s="16"/>
      <c r="Y245" s="16"/>
      <c r="Z245" s="265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2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34"/>
      <c r="BN245" s="134"/>
      <c r="BO245" s="134"/>
      <c r="BP245" s="134"/>
      <c r="BQ245" s="134"/>
      <c r="BR245" s="134"/>
      <c r="BS245" s="134"/>
      <c r="BT245" s="134"/>
      <c r="BU245" s="134"/>
      <c r="BV245" s="134"/>
      <c r="BW245" s="134"/>
      <c r="BX245" s="134"/>
      <c r="BY245" s="134"/>
      <c r="BZ245" s="134"/>
      <c r="CA245" s="134"/>
      <c r="CB245" s="134"/>
      <c r="CC245" s="134"/>
      <c r="CD245" s="134"/>
      <c r="CE245" s="134"/>
      <c r="CF245" s="134"/>
      <c r="CG245" s="134"/>
      <c r="CH245" s="134"/>
      <c r="CI245" s="134"/>
      <c r="CJ245" s="134"/>
      <c r="CK245" s="134"/>
      <c r="CL245" s="134"/>
      <c r="CM245" s="134"/>
      <c r="CN245" s="134"/>
      <c r="CO245" s="134"/>
      <c r="CP245" s="134"/>
      <c r="CQ245" s="134"/>
      <c r="CR245" s="134"/>
      <c r="CS245" s="134"/>
      <c r="CT245" s="134"/>
      <c r="CU245" s="134"/>
      <c r="CV245" s="134"/>
      <c r="CW245" s="134"/>
      <c r="CX245" s="134"/>
      <c r="CY245" s="134"/>
      <c r="CZ245" s="134"/>
      <c r="DA245" s="134"/>
      <c r="DB245" s="134"/>
      <c r="DC245" s="134"/>
      <c r="DD245" s="134"/>
      <c r="DE245" s="134"/>
      <c r="DF245" s="134"/>
      <c r="DG245" s="134"/>
      <c r="DH245" s="134"/>
      <c r="DI245" s="134"/>
      <c r="DJ245" s="134"/>
      <c r="DK245" s="134"/>
      <c r="DL245" s="134"/>
      <c r="DM245" s="134"/>
      <c r="DN245" s="134"/>
      <c r="DO245" s="134"/>
      <c r="DP245" s="134"/>
      <c r="DQ245" s="134"/>
      <c r="DR245" s="134"/>
      <c r="DS245" s="134"/>
      <c r="DT245" s="134"/>
      <c r="DU245" s="134"/>
      <c r="DV245" s="134"/>
      <c r="DW245" s="134"/>
      <c r="DX245" s="134"/>
      <c r="DY245" s="134"/>
      <c r="DZ245" s="134"/>
      <c r="EA245" s="134"/>
      <c r="EB245" s="134"/>
      <c r="EC245" s="134"/>
      <c r="ED245" s="134"/>
      <c r="EE245" s="134"/>
      <c r="EF245" s="134"/>
      <c r="EG245" s="134"/>
      <c r="EH245" s="134"/>
      <c r="EI245" s="134"/>
      <c r="EJ245" s="134"/>
      <c r="EK245" s="134"/>
      <c r="EL245" s="134"/>
      <c r="EM245" s="134"/>
      <c r="EN245" s="134"/>
      <c r="EO245" s="134"/>
      <c r="EP245" s="134"/>
      <c r="EQ245" s="134"/>
      <c r="ER245" s="134"/>
      <c r="ES245" s="134"/>
      <c r="ET245" s="134"/>
      <c r="EU245" s="134"/>
      <c r="EV245" s="134"/>
      <c r="EW245" s="134"/>
      <c r="EX245" s="134"/>
      <c r="EY245" s="134"/>
      <c r="EZ245" s="134"/>
      <c r="FA245" s="134"/>
      <c r="FB245" s="134"/>
      <c r="FC245" s="134"/>
      <c r="FD245" s="134"/>
      <c r="FE245" s="134"/>
      <c r="FF245" s="134"/>
      <c r="FG245" s="134"/>
      <c r="FH245" s="134"/>
      <c r="FI245" s="134"/>
      <c r="FJ245" s="134"/>
      <c r="FK245" s="134"/>
      <c r="FL245" s="134"/>
      <c r="FM245" s="134"/>
      <c r="FN245" s="134"/>
      <c r="FO245" s="134"/>
      <c r="FP245" s="134"/>
      <c r="FQ245" s="134"/>
      <c r="FR245" s="134"/>
      <c r="FS245" s="134"/>
      <c r="FT245" s="134"/>
      <c r="FU245" s="134"/>
      <c r="FV245" s="134"/>
      <c r="FW245" s="134"/>
      <c r="FX245" s="134"/>
      <c r="FY245" s="134"/>
      <c r="FZ245" s="134"/>
      <c r="GA245" s="134"/>
      <c r="GB245" s="134"/>
      <c r="GC245" s="134"/>
      <c r="GD245" s="134"/>
      <c r="GE245" s="134"/>
      <c r="GF245" s="134"/>
      <c r="GG245" s="134"/>
      <c r="GH245" s="134"/>
      <c r="GI245" s="134"/>
      <c r="GJ245" s="134"/>
      <c r="GK245" s="134"/>
      <c r="GL245" s="134"/>
      <c r="GM245" s="134"/>
      <c r="GN245" s="134"/>
      <c r="GO245" s="134"/>
      <c r="GP245" s="134"/>
      <c r="GQ245" s="134"/>
      <c r="GR245" s="134"/>
      <c r="GS245" s="134"/>
      <c r="GT245" s="134"/>
      <c r="GU245" s="134"/>
      <c r="GV245" s="134"/>
      <c r="GW245" s="134"/>
      <c r="GX245" s="134"/>
      <c r="GY245" s="134"/>
      <c r="GZ245" s="134"/>
      <c r="HA245" s="134"/>
      <c r="HB245" s="134"/>
      <c r="HC245" s="134"/>
      <c r="HD245" s="134"/>
      <c r="HE245" s="134"/>
      <c r="HF245" s="134"/>
      <c r="HG245" s="134"/>
      <c r="HH245" s="134"/>
      <c r="HI245" s="134"/>
      <c r="HJ245" s="134"/>
      <c r="HK245" s="134"/>
      <c r="HL245" s="134"/>
      <c r="HM245" s="134"/>
      <c r="HN245" s="134"/>
      <c r="HO245" s="134"/>
      <c r="HP245" s="134"/>
      <c r="HQ245" s="134"/>
      <c r="HR245" s="134"/>
      <c r="HS245" s="134"/>
      <c r="HT245" s="134"/>
      <c r="HU245" s="134"/>
      <c r="HV245" s="134"/>
      <c r="HW245" s="134"/>
      <c r="HX245" s="134"/>
      <c r="HY245" s="134"/>
      <c r="HZ245" s="134"/>
      <c r="IA245" s="134"/>
      <c r="IB245" s="134"/>
      <c r="IC245" s="134"/>
      <c r="ID245" s="134"/>
      <c r="IE245" s="134"/>
      <c r="IF245" s="134"/>
      <c r="IG245" s="134"/>
      <c r="IH245" s="134"/>
      <c r="II245" s="134"/>
      <c r="IJ245" s="134"/>
      <c r="IK245" s="134"/>
      <c r="IL245" s="134"/>
      <c r="IM245" s="134"/>
      <c r="IN245" s="134"/>
      <c r="IO245" s="134"/>
      <c r="IP245" s="134"/>
      <c r="IQ245" s="134"/>
      <c r="IR245" s="134"/>
      <c r="IS245" s="134"/>
      <c r="IT245" s="134"/>
    </row>
    <row r="246" spans="1:254" s="105" customFormat="1" ht="45" x14ac:dyDescent="0.25">
      <c r="A246" s="6">
        <v>2</v>
      </c>
      <c r="B246" s="115" t="s">
        <v>3821</v>
      </c>
      <c r="C246" s="15" t="s">
        <v>1078</v>
      </c>
      <c r="D246" s="14" t="s">
        <v>698</v>
      </c>
      <c r="E246" s="6">
        <v>245</v>
      </c>
      <c r="F246" s="12" t="s">
        <v>1234</v>
      </c>
      <c r="G246" s="14" t="s">
        <v>1235</v>
      </c>
      <c r="H246" s="169">
        <v>182.41</v>
      </c>
      <c r="I246" s="6" t="s">
        <v>37</v>
      </c>
      <c r="J246" s="9"/>
      <c r="K246" s="14" t="s">
        <v>1236</v>
      </c>
      <c r="L246" s="16">
        <v>3016945</v>
      </c>
      <c r="M246" s="16" t="s">
        <v>1237</v>
      </c>
      <c r="N246" s="16">
        <v>5118569</v>
      </c>
      <c r="O246" s="16" t="s">
        <v>1238</v>
      </c>
      <c r="P246" s="16">
        <v>5118575</v>
      </c>
      <c r="Q246" s="16"/>
      <c r="R246" s="16"/>
      <c r="S246" s="16"/>
      <c r="T246" s="16"/>
      <c r="U246" s="16"/>
      <c r="V246" s="16"/>
      <c r="W246" s="16"/>
      <c r="X246" s="16"/>
      <c r="Y246" s="16"/>
      <c r="Z246" s="265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32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  <c r="BB246" s="134"/>
      <c r="BC246" s="134"/>
      <c r="BD246" s="134"/>
      <c r="BE246" s="134"/>
      <c r="BF246" s="134"/>
      <c r="BG246" s="134"/>
      <c r="BH246" s="134"/>
      <c r="BI246" s="134"/>
      <c r="BJ246" s="134"/>
      <c r="BK246" s="134"/>
      <c r="BL246" s="134"/>
      <c r="BM246" s="134"/>
      <c r="BN246" s="134"/>
      <c r="BO246" s="134"/>
      <c r="BP246" s="134"/>
      <c r="BQ246" s="134"/>
      <c r="BR246" s="134"/>
      <c r="BS246" s="134"/>
      <c r="BT246" s="134"/>
      <c r="BU246" s="134"/>
      <c r="BV246" s="134"/>
      <c r="BW246" s="134"/>
      <c r="BX246" s="134"/>
      <c r="BY246" s="134"/>
      <c r="BZ246" s="134"/>
      <c r="CA246" s="134"/>
      <c r="CB246" s="134"/>
      <c r="CC246" s="134"/>
      <c r="CD246" s="134"/>
      <c r="CE246" s="134"/>
      <c r="CF246" s="134"/>
      <c r="CG246" s="134"/>
      <c r="CH246" s="134"/>
      <c r="CI246" s="134"/>
      <c r="CJ246" s="134"/>
      <c r="CK246" s="134"/>
      <c r="CL246" s="134"/>
      <c r="CM246" s="134"/>
      <c r="CN246" s="134"/>
      <c r="CO246" s="134"/>
      <c r="CP246" s="134"/>
      <c r="CQ246" s="134"/>
      <c r="CR246" s="134"/>
      <c r="CS246" s="134"/>
      <c r="CT246" s="134"/>
      <c r="CU246" s="134"/>
      <c r="CV246" s="134"/>
      <c r="CW246" s="134"/>
      <c r="CX246" s="134"/>
      <c r="CY246" s="134"/>
      <c r="CZ246" s="134"/>
      <c r="DA246" s="134"/>
      <c r="DB246" s="134"/>
      <c r="DC246" s="134"/>
      <c r="DD246" s="134"/>
      <c r="DE246" s="134"/>
      <c r="DF246" s="134"/>
      <c r="DG246" s="134"/>
      <c r="DH246" s="134"/>
      <c r="DI246" s="134"/>
      <c r="DJ246" s="134"/>
      <c r="DK246" s="134"/>
      <c r="DL246" s="134"/>
      <c r="DM246" s="134"/>
      <c r="DN246" s="134"/>
      <c r="DO246" s="134"/>
      <c r="DP246" s="134"/>
      <c r="DQ246" s="134"/>
      <c r="DR246" s="134"/>
      <c r="DS246" s="134"/>
      <c r="DT246" s="134"/>
      <c r="DU246" s="134"/>
      <c r="DV246" s="134"/>
      <c r="DW246" s="134"/>
      <c r="DX246" s="134"/>
      <c r="DY246" s="134"/>
      <c r="DZ246" s="134"/>
      <c r="EA246" s="134"/>
      <c r="EB246" s="134"/>
      <c r="EC246" s="134"/>
      <c r="ED246" s="134"/>
      <c r="EE246" s="134"/>
      <c r="EF246" s="134"/>
      <c r="EG246" s="134"/>
      <c r="EH246" s="134"/>
      <c r="EI246" s="134"/>
      <c r="EJ246" s="134"/>
      <c r="EK246" s="134"/>
      <c r="EL246" s="134"/>
      <c r="EM246" s="134"/>
      <c r="EN246" s="134"/>
      <c r="EO246" s="134"/>
      <c r="EP246" s="134"/>
      <c r="EQ246" s="134"/>
      <c r="ER246" s="134"/>
      <c r="ES246" s="134"/>
      <c r="ET246" s="134"/>
      <c r="EU246" s="134"/>
      <c r="EV246" s="134"/>
      <c r="EW246" s="134"/>
      <c r="EX246" s="134"/>
      <c r="EY246" s="134"/>
      <c r="EZ246" s="134"/>
      <c r="FA246" s="134"/>
      <c r="FB246" s="134"/>
      <c r="FC246" s="134"/>
      <c r="FD246" s="134"/>
      <c r="FE246" s="134"/>
      <c r="FF246" s="134"/>
      <c r="FG246" s="134"/>
      <c r="FH246" s="134"/>
      <c r="FI246" s="134"/>
      <c r="FJ246" s="134"/>
      <c r="FK246" s="134"/>
      <c r="FL246" s="134"/>
      <c r="FM246" s="134"/>
      <c r="FN246" s="134"/>
      <c r="FO246" s="134"/>
      <c r="FP246" s="134"/>
      <c r="FQ246" s="134"/>
      <c r="FR246" s="134"/>
      <c r="FS246" s="134"/>
      <c r="FT246" s="134"/>
      <c r="FU246" s="134"/>
      <c r="FV246" s="134"/>
      <c r="FW246" s="134"/>
      <c r="FX246" s="134"/>
      <c r="FY246" s="134"/>
      <c r="FZ246" s="134"/>
      <c r="GA246" s="134"/>
      <c r="GB246" s="134"/>
      <c r="GC246" s="134"/>
      <c r="GD246" s="134"/>
      <c r="GE246" s="134"/>
      <c r="GF246" s="134"/>
      <c r="GG246" s="134"/>
      <c r="GH246" s="134"/>
      <c r="GI246" s="134"/>
      <c r="GJ246" s="134"/>
      <c r="GK246" s="134"/>
      <c r="GL246" s="134"/>
      <c r="GM246" s="134"/>
      <c r="GN246" s="134"/>
      <c r="GO246" s="134"/>
      <c r="GP246" s="134"/>
      <c r="GQ246" s="134"/>
      <c r="GR246" s="134"/>
      <c r="GS246" s="134"/>
      <c r="GT246" s="134"/>
      <c r="GU246" s="134"/>
      <c r="GV246" s="134"/>
      <c r="GW246" s="134"/>
      <c r="GX246" s="134"/>
      <c r="GY246" s="134"/>
      <c r="GZ246" s="134"/>
      <c r="HA246" s="134"/>
      <c r="HB246" s="134"/>
      <c r="HC246" s="134"/>
      <c r="HD246" s="134"/>
      <c r="HE246" s="134"/>
      <c r="HF246" s="134"/>
      <c r="HG246" s="134"/>
      <c r="HH246" s="134"/>
      <c r="HI246" s="134"/>
      <c r="HJ246" s="134"/>
      <c r="HK246" s="134"/>
      <c r="HL246" s="134"/>
      <c r="HM246" s="134"/>
      <c r="HN246" s="134"/>
      <c r="HO246" s="134"/>
      <c r="HP246" s="134"/>
      <c r="HQ246" s="134"/>
      <c r="HR246" s="134"/>
      <c r="HS246" s="134"/>
      <c r="HT246" s="134"/>
      <c r="HU246" s="134"/>
      <c r="HV246" s="134"/>
      <c r="HW246" s="134"/>
      <c r="HX246" s="134"/>
      <c r="HY246" s="134"/>
      <c r="HZ246" s="134"/>
      <c r="IA246" s="134"/>
      <c r="IB246" s="134"/>
      <c r="IC246" s="134"/>
      <c r="ID246" s="134"/>
      <c r="IE246" s="134"/>
      <c r="IF246" s="134"/>
      <c r="IG246" s="134"/>
      <c r="IH246" s="134"/>
      <c r="II246" s="134"/>
      <c r="IJ246" s="134"/>
      <c r="IK246" s="134"/>
      <c r="IL246" s="134"/>
      <c r="IM246" s="134"/>
      <c r="IN246" s="134"/>
      <c r="IO246" s="134"/>
      <c r="IP246" s="134"/>
      <c r="IQ246" s="134"/>
      <c r="IR246" s="134"/>
      <c r="IS246" s="134"/>
      <c r="IT246" s="134"/>
    </row>
    <row r="247" spans="1:254" s="105" customFormat="1" ht="45" x14ac:dyDescent="0.25">
      <c r="A247" s="6">
        <v>2</v>
      </c>
      <c r="B247" s="115" t="s">
        <v>3821</v>
      </c>
      <c r="C247" s="15" t="s">
        <v>1078</v>
      </c>
      <c r="D247" s="14" t="s">
        <v>698</v>
      </c>
      <c r="E247" s="6">
        <v>246</v>
      </c>
      <c r="F247" s="9" t="s">
        <v>1239</v>
      </c>
      <c r="G247" s="14" t="s">
        <v>1240</v>
      </c>
      <c r="H247" s="169">
        <v>47.5</v>
      </c>
      <c r="I247" s="6" t="s">
        <v>37</v>
      </c>
      <c r="J247" s="9"/>
      <c r="K247" s="14" t="s">
        <v>1241</v>
      </c>
      <c r="L247" s="16"/>
      <c r="M247" s="16" t="s">
        <v>1242</v>
      </c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265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34"/>
      <c r="BB247" s="134"/>
      <c r="BC247" s="134"/>
      <c r="BD247" s="134"/>
      <c r="BE247" s="134"/>
      <c r="BF247" s="134"/>
      <c r="BG247" s="134"/>
      <c r="BH247" s="134"/>
      <c r="BI247" s="134"/>
      <c r="BJ247" s="134"/>
      <c r="BK247" s="134"/>
      <c r="BL247" s="134"/>
      <c r="BM247" s="134"/>
      <c r="BN247" s="134"/>
      <c r="BO247" s="134"/>
      <c r="BP247" s="134"/>
      <c r="BQ247" s="134"/>
      <c r="BR247" s="134"/>
      <c r="BS247" s="134"/>
      <c r="BT247" s="134"/>
      <c r="BU247" s="134"/>
      <c r="BV247" s="134"/>
      <c r="BW247" s="134"/>
      <c r="BX247" s="134"/>
      <c r="BY247" s="134"/>
      <c r="BZ247" s="134"/>
      <c r="CA247" s="134"/>
      <c r="CB247" s="134"/>
      <c r="CC247" s="134"/>
      <c r="CD247" s="134"/>
      <c r="CE247" s="134"/>
      <c r="CF247" s="134"/>
      <c r="CG247" s="134"/>
      <c r="CH247" s="134"/>
      <c r="CI247" s="134"/>
      <c r="CJ247" s="134"/>
      <c r="CK247" s="134"/>
      <c r="CL247" s="134"/>
      <c r="CM247" s="134"/>
      <c r="CN247" s="134"/>
      <c r="CO247" s="134"/>
      <c r="CP247" s="134"/>
      <c r="CQ247" s="134"/>
      <c r="CR247" s="134"/>
      <c r="CS247" s="134"/>
      <c r="CT247" s="134"/>
      <c r="CU247" s="134"/>
      <c r="CV247" s="134"/>
      <c r="CW247" s="134"/>
      <c r="CX247" s="134"/>
      <c r="CY247" s="134"/>
      <c r="CZ247" s="134"/>
      <c r="DA247" s="134"/>
      <c r="DB247" s="134"/>
      <c r="DC247" s="134"/>
      <c r="DD247" s="134"/>
      <c r="DE247" s="134"/>
      <c r="DF247" s="134"/>
      <c r="DG247" s="134"/>
      <c r="DH247" s="134"/>
      <c r="DI247" s="134"/>
      <c r="DJ247" s="134"/>
      <c r="DK247" s="134"/>
      <c r="DL247" s="134"/>
      <c r="DM247" s="134"/>
      <c r="DN247" s="134"/>
      <c r="DO247" s="134"/>
      <c r="DP247" s="134"/>
      <c r="DQ247" s="134"/>
      <c r="DR247" s="134"/>
      <c r="DS247" s="134"/>
      <c r="DT247" s="134"/>
      <c r="DU247" s="134"/>
      <c r="DV247" s="134"/>
      <c r="DW247" s="134"/>
      <c r="DX247" s="134"/>
      <c r="DY247" s="134"/>
      <c r="DZ247" s="134"/>
      <c r="EA247" s="134"/>
      <c r="EB247" s="134"/>
      <c r="EC247" s="134"/>
      <c r="ED247" s="134"/>
      <c r="EE247" s="134"/>
      <c r="EF247" s="134"/>
      <c r="EG247" s="134"/>
      <c r="EH247" s="134"/>
      <c r="EI247" s="134"/>
      <c r="EJ247" s="134"/>
      <c r="EK247" s="134"/>
      <c r="EL247" s="134"/>
      <c r="EM247" s="134"/>
      <c r="EN247" s="134"/>
      <c r="EO247" s="134"/>
      <c r="EP247" s="134"/>
      <c r="EQ247" s="134"/>
      <c r="ER247" s="134"/>
      <c r="ES247" s="134"/>
      <c r="ET247" s="134"/>
      <c r="EU247" s="134"/>
      <c r="EV247" s="134"/>
      <c r="EW247" s="134"/>
      <c r="EX247" s="134"/>
      <c r="EY247" s="134"/>
      <c r="EZ247" s="134"/>
      <c r="FA247" s="134"/>
      <c r="FB247" s="134"/>
      <c r="FC247" s="134"/>
      <c r="FD247" s="134"/>
      <c r="FE247" s="134"/>
      <c r="FF247" s="134"/>
      <c r="FG247" s="134"/>
      <c r="FH247" s="134"/>
      <c r="FI247" s="134"/>
      <c r="FJ247" s="134"/>
      <c r="FK247" s="134"/>
      <c r="FL247" s="134"/>
      <c r="FM247" s="134"/>
      <c r="FN247" s="134"/>
      <c r="FO247" s="134"/>
      <c r="FP247" s="134"/>
      <c r="FQ247" s="134"/>
      <c r="FR247" s="134"/>
      <c r="FS247" s="134"/>
      <c r="FT247" s="134"/>
      <c r="FU247" s="134"/>
      <c r="FV247" s="134"/>
      <c r="FW247" s="134"/>
      <c r="FX247" s="134"/>
      <c r="FY247" s="134"/>
      <c r="FZ247" s="134"/>
      <c r="GA247" s="134"/>
      <c r="GB247" s="134"/>
      <c r="GC247" s="134"/>
      <c r="GD247" s="134"/>
      <c r="GE247" s="134"/>
      <c r="GF247" s="134"/>
      <c r="GG247" s="134"/>
      <c r="GH247" s="134"/>
      <c r="GI247" s="134"/>
      <c r="GJ247" s="134"/>
      <c r="GK247" s="134"/>
      <c r="GL247" s="134"/>
      <c r="GM247" s="134"/>
      <c r="GN247" s="134"/>
      <c r="GO247" s="134"/>
      <c r="GP247" s="134"/>
      <c r="GQ247" s="134"/>
      <c r="GR247" s="134"/>
      <c r="GS247" s="134"/>
      <c r="GT247" s="134"/>
      <c r="GU247" s="134"/>
      <c r="GV247" s="134"/>
      <c r="GW247" s="134"/>
      <c r="GX247" s="134"/>
      <c r="GY247" s="134"/>
      <c r="GZ247" s="134"/>
      <c r="HA247" s="134"/>
      <c r="HB247" s="134"/>
      <c r="HC247" s="134"/>
      <c r="HD247" s="134"/>
      <c r="HE247" s="134"/>
      <c r="HF247" s="134"/>
      <c r="HG247" s="134"/>
      <c r="HH247" s="134"/>
      <c r="HI247" s="134"/>
      <c r="HJ247" s="134"/>
      <c r="HK247" s="134"/>
      <c r="HL247" s="134"/>
      <c r="HM247" s="134"/>
      <c r="HN247" s="134"/>
      <c r="HO247" s="134"/>
      <c r="HP247" s="134"/>
      <c r="HQ247" s="134"/>
      <c r="HR247" s="134"/>
      <c r="HS247" s="134"/>
      <c r="HT247" s="134"/>
      <c r="HU247" s="134"/>
      <c r="HV247" s="134"/>
      <c r="HW247" s="134"/>
      <c r="HX247" s="134"/>
      <c r="HY247" s="134"/>
      <c r="HZ247" s="134"/>
      <c r="IA247" s="134"/>
      <c r="IB247" s="134"/>
      <c r="IC247" s="134"/>
      <c r="ID247" s="134"/>
      <c r="IE247" s="134"/>
      <c r="IF247" s="134"/>
      <c r="IG247" s="134"/>
      <c r="IH247" s="134"/>
      <c r="II247" s="134"/>
      <c r="IJ247" s="134"/>
      <c r="IK247" s="134"/>
      <c r="IL247" s="134"/>
      <c r="IM247" s="134"/>
      <c r="IN247" s="134"/>
      <c r="IO247" s="134"/>
      <c r="IP247" s="134"/>
      <c r="IQ247" s="134"/>
      <c r="IR247" s="134"/>
      <c r="IS247" s="134"/>
      <c r="IT247" s="134"/>
    </row>
    <row r="248" spans="1:254" s="105" customFormat="1" ht="45" x14ac:dyDescent="0.25">
      <c r="A248" s="6">
        <v>2</v>
      </c>
      <c r="B248" s="115" t="s">
        <v>3821</v>
      </c>
      <c r="C248" s="15" t="s">
        <v>1078</v>
      </c>
      <c r="D248" s="14" t="s">
        <v>698</v>
      </c>
      <c r="E248" s="6">
        <v>247</v>
      </c>
      <c r="F248" s="12" t="s">
        <v>1239</v>
      </c>
      <c r="G248" s="14" t="s">
        <v>1243</v>
      </c>
      <c r="H248" s="169">
        <v>26.99</v>
      </c>
      <c r="I248" s="6" t="s">
        <v>37</v>
      </c>
      <c r="J248" s="9"/>
      <c r="K248" s="14" t="s">
        <v>1241</v>
      </c>
      <c r="L248" s="16"/>
      <c r="M248" s="16" t="s">
        <v>1242</v>
      </c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265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55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</row>
    <row r="249" spans="1:254" s="1" customFormat="1" ht="45" x14ac:dyDescent="0.25">
      <c r="A249" s="6">
        <v>2</v>
      </c>
      <c r="B249" s="115" t="s">
        <v>3821</v>
      </c>
      <c r="C249" s="16" t="s">
        <v>3894</v>
      </c>
      <c r="D249" s="89" t="s">
        <v>698</v>
      </c>
      <c r="E249" s="6">
        <v>248</v>
      </c>
      <c r="F249" s="7" t="s">
        <v>3895</v>
      </c>
      <c r="G249" s="14" t="s">
        <v>3896</v>
      </c>
      <c r="H249" s="87">
        <v>800</v>
      </c>
      <c r="I249" s="87" t="s">
        <v>37</v>
      </c>
      <c r="J249" s="90"/>
      <c r="K249" s="98" t="s">
        <v>3897</v>
      </c>
      <c r="L249" s="90"/>
      <c r="M249" s="107" t="s">
        <v>3898</v>
      </c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213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32"/>
    </row>
    <row r="250" spans="1:254" s="1" customFormat="1" ht="45" x14ac:dyDescent="0.25">
      <c r="A250" s="6">
        <v>2</v>
      </c>
      <c r="B250" s="115" t="s">
        <v>3821</v>
      </c>
      <c r="C250" s="16" t="s">
        <v>3894</v>
      </c>
      <c r="D250" s="89" t="s">
        <v>698</v>
      </c>
      <c r="E250" s="6">
        <v>249</v>
      </c>
      <c r="F250" s="7" t="s">
        <v>3899</v>
      </c>
      <c r="G250" s="14" t="s">
        <v>3896</v>
      </c>
      <c r="H250" s="87">
        <v>1000</v>
      </c>
      <c r="I250" s="87" t="s">
        <v>37</v>
      </c>
      <c r="J250" s="90"/>
      <c r="K250" s="89" t="s">
        <v>3900</v>
      </c>
      <c r="L250" s="90">
        <v>3639032</v>
      </c>
      <c r="M250" s="90" t="s">
        <v>3901</v>
      </c>
      <c r="N250" s="90">
        <v>5351250</v>
      </c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213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  <c r="CI250" s="32"/>
      <c r="CJ250" s="32"/>
      <c r="CK250" s="32"/>
      <c r="CL250" s="32"/>
      <c r="CM250" s="32"/>
      <c r="CN250" s="32"/>
      <c r="CO250" s="32"/>
      <c r="CP250" s="32"/>
      <c r="CQ250" s="32"/>
      <c r="CR250" s="32"/>
      <c r="CS250" s="32"/>
      <c r="CT250" s="32"/>
      <c r="CU250" s="32"/>
      <c r="CV250" s="32"/>
      <c r="CW250" s="32"/>
      <c r="CX250" s="32"/>
      <c r="CY250" s="32"/>
      <c r="CZ250" s="32"/>
      <c r="DA250" s="32"/>
      <c r="DB250" s="32"/>
      <c r="DC250" s="32"/>
      <c r="DD250" s="32"/>
      <c r="DE250" s="32"/>
      <c r="DF250" s="32"/>
      <c r="DG250" s="32"/>
      <c r="DH250" s="32"/>
      <c r="DI250" s="32"/>
      <c r="DJ250" s="32"/>
      <c r="DK250" s="32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</row>
    <row r="251" spans="1:254" s="1" customFormat="1" ht="45" x14ac:dyDescent="0.25">
      <c r="A251" s="6">
        <v>2</v>
      </c>
      <c r="B251" s="115" t="s">
        <v>3821</v>
      </c>
      <c r="C251" s="39" t="s">
        <v>3920</v>
      </c>
      <c r="D251" s="89" t="s">
        <v>698</v>
      </c>
      <c r="E251" s="6">
        <v>250</v>
      </c>
      <c r="F251" s="9" t="s">
        <v>3918</v>
      </c>
      <c r="G251" s="158" t="s">
        <v>3919</v>
      </c>
      <c r="H251" s="199">
        <v>1437.4360986000002</v>
      </c>
      <c r="I251" s="87" t="s">
        <v>37</v>
      </c>
      <c r="J251" s="90"/>
      <c r="K251" s="159" t="s">
        <v>3921</v>
      </c>
      <c r="L251" s="159" t="s">
        <v>3922</v>
      </c>
      <c r="M251" s="158" t="s">
        <v>3923</v>
      </c>
      <c r="N251" s="158">
        <v>2640683</v>
      </c>
      <c r="O251" s="200"/>
      <c r="P251" s="200"/>
      <c r="Q251" s="200"/>
      <c r="R251" s="200"/>
      <c r="S251" s="90"/>
      <c r="T251" s="90"/>
      <c r="U251" s="90"/>
      <c r="V251" s="90"/>
      <c r="W251" s="90"/>
      <c r="X251" s="90"/>
      <c r="Y251" s="90"/>
      <c r="Z251" s="213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  <c r="CI251" s="32"/>
      <c r="CJ251" s="32"/>
      <c r="CK251" s="32"/>
      <c r="CL251" s="32"/>
      <c r="CM251" s="32"/>
      <c r="CN251" s="32"/>
      <c r="CO251" s="32"/>
      <c r="CP251" s="32"/>
      <c r="CQ251" s="32"/>
      <c r="CR251" s="32"/>
      <c r="CS251" s="32"/>
      <c r="CT251" s="32"/>
      <c r="CU251" s="32"/>
      <c r="CV251" s="32"/>
      <c r="CW251" s="32"/>
      <c r="CX251" s="32"/>
      <c r="CY251" s="32"/>
      <c r="CZ251" s="32"/>
      <c r="DA251" s="32"/>
      <c r="DB251" s="32"/>
      <c r="DC251" s="32"/>
      <c r="DD251" s="32"/>
      <c r="DE251" s="32"/>
      <c r="DF251" s="32"/>
      <c r="DG251" s="32"/>
      <c r="DH251" s="32"/>
      <c r="DI251" s="32"/>
      <c r="DJ251" s="32"/>
      <c r="DK251" s="32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</row>
    <row r="252" spans="1:254" s="1" customFormat="1" ht="45" x14ac:dyDescent="0.25">
      <c r="A252" s="6">
        <v>2</v>
      </c>
      <c r="B252" s="115" t="s">
        <v>3821</v>
      </c>
      <c r="C252" s="39" t="s">
        <v>3920</v>
      </c>
      <c r="D252" s="89" t="s">
        <v>698</v>
      </c>
      <c r="E252" s="6">
        <v>251</v>
      </c>
      <c r="F252" s="9" t="s">
        <v>3928</v>
      </c>
      <c r="G252" s="158" t="s">
        <v>3929</v>
      </c>
      <c r="H252" s="199">
        <v>2599.8831499000003</v>
      </c>
      <c r="I252" s="87" t="s">
        <v>37</v>
      </c>
      <c r="J252" s="90"/>
      <c r="K252" s="159" t="s">
        <v>3921</v>
      </c>
      <c r="L252" s="159" t="s">
        <v>3930</v>
      </c>
      <c r="M252" s="158" t="s">
        <v>3931</v>
      </c>
      <c r="N252" s="160">
        <v>2640683</v>
      </c>
      <c r="O252" s="158"/>
      <c r="P252" s="202"/>
      <c r="Q252" s="202"/>
      <c r="R252" s="160"/>
      <c r="S252" s="202"/>
      <c r="T252" s="200"/>
      <c r="U252" s="200"/>
      <c r="V252" s="200"/>
      <c r="W252" s="200"/>
      <c r="X252" s="200"/>
      <c r="Y252" s="200"/>
      <c r="Z252" s="278"/>
      <c r="AA252" s="200"/>
      <c r="AB252" s="200"/>
      <c r="AC252" s="200"/>
      <c r="AD252" s="39"/>
      <c r="AE252" s="90"/>
      <c r="AF252" s="90"/>
      <c r="AG252" s="90"/>
      <c r="AH252" s="90"/>
      <c r="AI252" s="90"/>
      <c r="AJ252" s="90"/>
      <c r="AK252" s="90"/>
      <c r="AL252" s="90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  <c r="CI252" s="32"/>
      <c r="CJ252" s="32"/>
      <c r="CK252" s="32"/>
      <c r="CL252" s="32"/>
      <c r="CM252" s="32"/>
      <c r="CN252" s="32"/>
      <c r="CO252" s="32"/>
      <c r="CP252" s="32"/>
      <c r="CQ252" s="32"/>
      <c r="CR252" s="32"/>
      <c r="CS252" s="32"/>
      <c r="CT252" s="32"/>
      <c r="CU252" s="32"/>
      <c r="CV252" s="32"/>
      <c r="CW252" s="32"/>
      <c r="CX252" s="32"/>
      <c r="CY252" s="32"/>
      <c r="CZ252" s="32"/>
      <c r="DA252" s="32"/>
      <c r="DB252" s="32"/>
      <c r="DC252" s="32"/>
      <c r="DD252" s="32"/>
      <c r="DE252" s="32"/>
      <c r="DF252" s="32"/>
      <c r="DG252" s="32"/>
      <c r="DH252" s="32"/>
      <c r="DI252" s="32"/>
      <c r="DJ252" s="32"/>
      <c r="DK252" s="32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</row>
    <row r="253" spans="1:254" s="1" customFormat="1" ht="45" x14ac:dyDescent="0.25">
      <c r="A253" s="6">
        <v>2</v>
      </c>
      <c r="B253" s="115" t="s">
        <v>3821</v>
      </c>
      <c r="C253" s="133" t="s">
        <v>3920</v>
      </c>
      <c r="D253" s="89" t="s">
        <v>698</v>
      </c>
      <c r="E253" s="6">
        <v>252</v>
      </c>
      <c r="F253" s="9" t="s">
        <v>3993</v>
      </c>
      <c r="G253" s="225" t="s">
        <v>3994</v>
      </c>
      <c r="H253" s="218">
        <v>1877.7862765</v>
      </c>
      <c r="I253" s="87" t="s">
        <v>37</v>
      </c>
      <c r="J253" s="90"/>
      <c r="K253" s="225" t="s">
        <v>3995</v>
      </c>
      <c r="L253" s="226">
        <v>1846755</v>
      </c>
      <c r="M253" s="225" t="s">
        <v>3996</v>
      </c>
      <c r="N253" s="226">
        <v>1839891</v>
      </c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213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</row>
    <row r="254" spans="1:254" s="1" customFormat="1" ht="47.25" x14ac:dyDescent="0.25">
      <c r="A254" s="6">
        <v>2</v>
      </c>
      <c r="B254" s="115" t="s">
        <v>3821</v>
      </c>
      <c r="C254" s="16" t="s">
        <v>4000</v>
      </c>
      <c r="D254" s="89" t="s">
        <v>698</v>
      </c>
      <c r="E254" s="6">
        <v>253</v>
      </c>
      <c r="F254" s="7" t="s">
        <v>3997</v>
      </c>
      <c r="G254" s="14" t="s">
        <v>3998</v>
      </c>
      <c r="H254" s="228">
        <f>94885233.44/100000</f>
        <v>948.85233440000002</v>
      </c>
      <c r="I254" s="87" t="s">
        <v>37</v>
      </c>
      <c r="J254" s="90"/>
      <c r="K254" s="229" t="s">
        <v>3999</v>
      </c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79"/>
      <c r="AA254" s="229"/>
      <c r="AB254" s="229"/>
      <c r="AC254" s="229"/>
      <c r="AD254" s="90"/>
      <c r="AE254" s="90"/>
      <c r="AF254" s="90"/>
      <c r="AG254" s="90"/>
      <c r="AH254" s="90"/>
      <c r="AI254" s="90"/>
      <c r="AJ254" s="90"/>
      <c r="AK254" s="90"/>
      <c r="AL254" s="90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</row>
    <row r="255" spans="1:254" s="1" customFormat="1" ht="45" x14ac:dyDescent="0.2">
      <c r="A255" s="6">
        <v>2</v>
      </c>
      <c r="B255" s="115" t="s">
        <v>3821</v>
      </c>
      <c r="C255" s="16" t="s">
        <v>978</v>
      </c>
      <c r="D255" s="89" t="s">
        <v>698</v>
      </c>
      <c r="E255" s="6">
        <v>254</v>
      </c>
      <c r="F255" s="7" t="s">
        <v>4001</v>
      </c>
      <c r="G255" s="14" t="s">
        <v>4002</v>
      </c>
      <c r="H255" s="228">
        <f>348263122.3/100000</f>
        <v>3482.6312230000003</v>
      </c>
      <c r="I255" s="87" t="s">
        <v>37</v>
      </c>
      <c r="J255" s="230"/>
      <c r="K255" s="89" t="s">
        <v>4003</v>
      </c>
      <c r="L255" s="90">
        <v>529479</v>
      </c>
      <c r="M255" s="90" t="s">
        <v>4004</v>
      </c>
      <c r="N255" s="90">
        <v>529446</v>
      </c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213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</row>
    <row r="256" spans="1:254" s="1" customFormat="1" ht="90" x14ac:dyDescent="0.25">
      <c r="A256" s="6">
        <v>2</v>
      </c>
      <c r="B256" s="115" t="s">
        <v>3821</v>
      </c>
      <c r="C256" s="16" t="s">
        <v>4010</v>
      </c>
      <c r="D256" s="89" t="s">
        <v>698</v>
      </c>
      <c r="E256" s="6">
        <v>255</v>
      </c>
      <c r="F256" s="7" t="s">
        <v>4005</v>
      </c>
      <c r="G256" s="14" t="s">
        <v>4006</v>
      </c>
      <c r="H256" s="228">
        <f>25339282.05/100000</f>
        <v>253.3928205</v>
      </c>
      <c r="I256" s="87" t="s">
        <v>37</v>
      </c>
      <c r="J256" s="231"/>
      <c r="K256" s="89" t="s">
        <v>4007</v>
      </c>
      <c r="L256" s="90">
        <v>1717333</v>
      </c>
      <c r="M256" s="90" t="s">
        <v>4008</v>
      </c>
      <c r="N256" s="90">
        <v>1913156</v>
      </c>
      <c r="O256" s="107" t="s">
        <v>4009</v>
      </c>
      <c r="P256" s="90">
        <v>2331486</v>
      </c>
      <c r="Q256" s="90"/>
      <c r="R256" s="90"/>
      <c r="S256" s="90"/>
      <c r="T256" s="90"/>
      <c r="U256" s="90"/>
      <c r="V256" s="90"/>
      <c r="W256" s="90"/>
      <c r="X256" s="90"/>
      <c r="Y256" s="90"/>
      <c r="Z256" s="213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  <c r="BU256" s="32"/>
      <c r="BV256" s="32"/>
      <c r="BW256" s="32"/>
      <c r="BX256" s="32"/>
      <c r="BY256" s="32"/>
      <c r="BZ256" s="32"/>
      <c r="CA256" s="32"/>
      <c r="CB256" s="32"/>
      <c r="CC256" s="32"/>
      <c r="CD256" s="32"/>
      <c r="CE256" s="32"/>
      <c r="CF256" s="32"/>
      <c r="CG256" s="32"/>
      <c r="CH256" s="32"/>
      <c r="CI256" s="32"/>
      <c r="CJ256" s="32"/>
      <c r="CK256" s="32"/>
      <c r="CL256" s="32"/>
      <c r="CM256" s="32"/>
      <c r="CN256" s="32"/>
      <c r="CO256" s="32"/>
      <c r="CP256" s="32"/>
      <c r="CQ256" s="32"/>
      <c r="CR256" s="32"/>
      <c r="CS256" s="32"/>
      <c r="CT256" s="32"/>
      <c r="CU256" s="32"/>
      <c r="CV256" s="32"/>
      <c r="CW256" s="32"/>
      <c r="CX256" s="32"/>
      <c r="CY256" s="32"/>
      <c r="CZ256" s="32"/>
      <c r="DA256" s="32"/>
      <c r="DB256" s="32"/>
      <c r="DC256" s="32"/>
      <c r="DD256" s="32"/>
      <c r="DE256" s="32"/>
      <c r="DF256" s="32"/>
      <c r="DG256" s="32"/>
      <c r="DH256" s="32"/>
      <c r="DI256" s="32"/>
      <c r="DJ256" s="32"/>
      <c r="DK256" s="32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</row>
    <row r="257" spans="1:254" s="1" customFormat="1" ht="90" x14ac:dyDescent="0.25">
      <c r="A257" s="6">
        <v>2</v>
      </c>
      <c r="B257" s="115" t="s">
        <v>3821</v>
      </c>
      <c r="C257" s="16" t="s">
        <v>4010</v>
      </c>
      <c r="D257" s="89" t="s">
        <v>698</v>
      </c>
      <c r="E257" s="6">
        <v>256</v>
      </c>
      <c r="F257" s="7" t="s">
        <v>4011</v>
      </c>
      <c r="G257" s="98" t="s">
        <v>4012</v>
      </c>
      <c r="H257" s="227">
        <v>1302</v>
      </c>
      <c r="I257" s="87" t="s">
        <v>37</v>
      </c>
      <c r="J257" s="90"/>
      <c r="K257" s="98" t="s">
        <v>4013</v>
      </c>
      <c r="L257" s="90">
        <v>274202</v>
      </c>
      <c r="M257" s="107" t="s">
        <v>4014</v>
      </c>
      <c r="N257" s="90">
        <v>274313</v>
      </c>
      <c r="O257" s="107" t="s">
        <v>4015</v>
      </c>
      <c r="P257" s="90">
        <v>274707</v>
      </c>
      <c r="Q257" s="107" t="s">
        <v>4016</v>
      </c>
      <c r="R257" s="90">
        <v>275006</v>
      </c>
      <c r="S257" s="90" t="s">
        <v>4017</v>
      </c>
      <c r="T257" s="90">
        <v>2949770</v>
      </c>
      <c r="U257" s="90"/>
      <c r="V257" s="90"/>
      <c r="W257" s="90"/>
      <c r="X257" s="90"/>
      <c r="Y257" s="90"/>
      <c r="Z257" s="213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32"/>
      <c r="ES257" s="32"/>
      <c r="ET257" s="32"/>
      <c r="EU257" s="32"/>
      <c r="EV257" s="32"/>
      <c r="EW257" s="32"/>
      <c r="EX257" s="32"/>
      <c r="EY257" s="32"/>
      <c r="EZ257" s="32"/>
      <c r="FA257" s="32"/>
      <c r="FB257" s="32"/>
      <c r="FC257" s="32"/>
      <c r="FD257" s="32"/>
      <c r="FE257" s="32"/>
      <c r="FF257" s="32"/>
      <c r="FG257" s="32"/>
      <c r="FH257" s="32"/>
      <c r="FI257" s="32"/>
      <c r="FJ257" s="32"/>
      <c r="FK257" s="32"/>
      <c r="FL257" s="32"/>
      <c r="FM257" s="32"/>
      <c r="FN257" s="32"/>
      <c r="FO257" s="32"/>
      <c r="FP257" s="32"/>
      <c r="FQ257" s="32"/>
      <c r="FR257" s="32"/>
      <c r="FS257" s="32"/>
      <c r="FT257" s="32"/>
      <c r="FU257" s="32"/>
      <c r="FV257" s="32"/>
      <c r="FW257" s="32"/>
      <c r="FX257" s="32"/>
      <c r="FY257" s="32"/>
      <c r="FZ257" s="32"/>
      <c r="GA257" s="32"/>
      <c r="GB257" s="32"/>
      <c r="GC257" s="32"/>
      <c r="GD257" s="32"/>
      <c r="GE257" s="32"/>
      <c r="GF257" s="32"/>
      <c r="GG257" s="32"/>
      <c r="GH257" s="32"/>
      <c r="GI257" s="32"/>
      <c r="GJ257" s="32"/>
      <c r="GK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</row>
    <row r="258" spans="1:254" s="1" customFormat="1" ht="60" x14ac:dyDescent="0.25">
      <c r="A258" s="6">
        <v>2</v>
      </c>
      <c r="B258" s="115" t="s">
        <v>3821</v>
      </c>
      <c r="C258" s="16" t="s">
        <v>4022</v>
      </c>
      <c r="D258" s="89" t="s">
        <v>698</v>
      </c>
      <c r="E258" s="6">
        <v>257</v>
      </c>
      <c r="F258" s="115" t="s">
        <v>4018</v>
      </c>
      <c r="G258" s="98" t="s">
        <v>4019</v>
      </c>
      <c r="H258" s="228">
        <v>98.28</v>
      </c>
      <c r="I258" s="87" t="s">
        <v>37</v>
      </c>
      <c r="J258" s="90"/>
      <c r="K258" s="89" t="s">
        <v>4020</v>
      </c>
      <c r="L258" s="90"/>
      <c r="M258" s="90" t="s">
        <v>4021</v>
      </c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213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32"/>
      <c r="ES258" s="32"/>
      <c r="ET258" s="32"/>
      <c r="EU258" s="32"/>
      <c r="EV258" s="32"/>
      <c r="EW258" s="32"/>
      <c r="EX258" s="32"/>
      <c r="EY258" s="32"/>
      <c r="EZ258" s="32"/>
      <c r="FA258" s="32"/>
      <c r="FB258" s="32"/>
      <c r="FC258" s="32"/>
      <c r="FD258" s="32"/>
      <c r="FE258" s="32"/>
      <c r="FF258" s="32"/>
      <c r="FG258" s="32"/>
      <c r="FH258" s="32"/>
      <c r="FI258" s="32"/>
      <c r="FJ258" s="32"/>
      <c r="FK258" s="32"/>
      <c r="FL258" s="32"/>
      <c r="FM258" s="32"/>
      <c r="FN258" s="32"/>
      <c r="FO258" s="32"/>
      <c r="FP258" s="32"/>
      <c r="FQ258" s="32"/>
      <c r="FR258" s="32"/>
      <c r="FS258" s="32"/>
      <c r="FT258" s="32"/>
      <c r="FU258" s="32"/>
      <c r="FV258" s="32"/>
      <c r="FW258" s="32"/>
      <c r="FX258" s="32"/>
      <c r="FY258" s="32"/>
      <c r="FZ258" s="32"/>
      <c r="GA258" s="32"/>
      <c r="GB258" s="32"/>
      <c r="GC258" s="32"/>
      <c r="GD258" s="32"/>
      <c r="GE258" s="32"/>
      <c r="GF258" s="32"/>
      <c r="GG258" s="32"/>
      <c r="GH258" s="32"/>
      <c r="GI258" s="32"/>
      <c r="GJ258" s="32"/>
      <c r="GK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</row>
    <row r="259" spans="1:254" s="1" customFormat="1" ht="45" x14ac:dyDescent="0.25">
      <c r="A259" s="6">
        <v>2</v>
      </c>
      <c r="B259" s="115" t="s">
        <v>3821</v>
      </c>
      <c r="C259" s="39" t="s">
        <v>3920</v>
      </c>
      <c r="D259" s="89" t="s">
        <v>698</v>
      </c>
      <c r="E259" s="6">
        <v>258</v>
      </c>
      <c r="F259" s="9" t="s">
        <v>4039</v>
      </c>
      <c r="G259" s="158" t="s">
        <v>4040</v>
      </c>
      <c r="H259" s="218">
        <v>976.89296409999997</v>
      </c>
      <c r="I259" s="87" t="s">
        <v>37</v>
      </c>
      <c r="J259" s="90"/>
      <c r="K259" s="159" t="s">
        <v>4041</v>
      </c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213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</row>
    <row r="260" spans="1:254" s="1" customFormat="1" ht="45" x14ac:dyDescent="0.25">
      <c r="A260" s="6">
        <v>32</v>
      </c>
      <c r="B260" s="115" t="s">
        <v>3821</v>
      </c>
      <c r="C260" s="26" t="s">
        <v>4010</v>
      </c>
      <c r="D260" s="107" t="s">
        <v>698</v>
      </c>
      <c r="E260" s="6">
        <v>259</v>
      </c>
      <c r="F260" s="26" t="s">
        <v>4222</v>
      </c>
      <c r="G260" s="107" t="s">
        <v>4221</v>
      </c>
      <c r="H260" s="270">
        <v>5059.54</v>
      </c>
      <c r="I260" s="107" t="s">
        <v>37</v>
      </c>
      <c r="J260" s="107" t="s">
        <v>434</v>
      </c>
      <c r="K260" s="107" t="s">
        <v>4220</v>
      </c>
      <c r="L260" s="16">
        <v>3521</v>
      </c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265"/>
      <c r="AA260" s="16"/>
      <c r="AB260" s="16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</row>
    <row r="261" spans="1:254" s="1" customFormat="1" ht="45" x14ac:dyDescent="0.25">
      <c r="A261" s="6">
        <v>3</v>
      </c>
      <c r="B261" s="115" t="s">
        <v>3821</v>
      </c>
      <c r="C261" s="10" t="s">
        <v>4365</v>
      </c>
      <c r="D261" s="89" t="s">
        <v>698</v>
      </c>
      <c r="E261" s="6">
        <v>260</v>
      </c>
      <c r="F261" s="10" t="s">
        <v>4359</v>
      </c>
      <c r="G261" s="10" t="s">
        <v>4360</v>
      </c>
      <c r="H261" s="302">
        <v>18.39</v>
      </c>
      <c r="I261" s="10" t="s">
        <v>37</v>
      </c>
      <c r="J261" s="301"/>
      <c r="K261" s="107" t="s">
        <v>4364</v>
      </c>
      <c r="L261" s="1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213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</row>
    <row r="262" spans="1:254" s="1" customFormat="1" ht="60" x14ac:dyDescent="0.25">
      <c r="A262" s="6">
        <v>2</v>
      </c>
      <c r="B262" s="115" t="s">
        <v>3821</v>
      </c>
      <c r="C262" s="10" t="s">
        <v>4365</v>
      </c>
      <c r="D262" s="89" t="s">
        <v>698</v>
      </c>
      <c r="E262" s="6">
        <v>261</v>
      </c>
      <c r="F262" s="10" t="s">
        <v>4553</v>
      </c>
      <c r="G262" s="10" t="s">
        <v>4557</v>
      </c>
      <c r="H262" s="302">
        <v>298.18</v>
      </c>
      <c r="I262" s="10" t="s">
        <v>37</v>
      </c>
      <c r="J262" s="301"/>
      <c r="K262" s="107" t="s">
        <v>4558</v>
      </c>
      <c r="L262" s="1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213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</row>
    <row r="263" spans="1:254" s="1" customFormat="1" ht="45" x14ac:dyDescent="0.25">
      <c r="A263" s="6">
        <v>2</v>
      </c>
      <c r="B263" s="115" t="s">
        <v>3821</v>
      </c>
      <c r="C263" s="10" t="s">
        <v>4551</v>
      </c>
      <c r="D263" s="89" t="s">
        <v>698</v>
      </c>
      <c r="E263" s="6">
        <v>262</v>
      </c>
      <c r="F263" s="10" t="s">
        <v>4552</v>
      </c>
      <c r="G263" s="381" t="s">
        <v>4554</v>
      </c>
      <c r="H263" s="417">
        <v>975.61</v>
      </c>
      <c r="I263" s="10" t="s">
        <v>37</v>
      </c>
      <c r="J263" s="301"/>
      <c r="K263" s="402" t="s">
        <v>4555</v>
      </c>
      <c r="L263" s="401">
        <v>1635009</v>
      </c>
      <c r="M263" s="402" t="s">
        <v>4556</v>
      </c>
      <c r="N263" s="418">
        <v>5322291</v>
      </c>
      <c r="O263" s="107"/>
      <c r="P263" s="107"/>
      <c r="Q263" s="107"/>
      <c r="R263" s="107"/>
      <c r="S263" s="90"/>
      <c r="T263" s="90"/>
      <c r="U263" s="90"/>
      <c r="V263" s="90"/>
      <c r="W263" s="90"/>
      <c r="X263" s="90"/>
      <c r="Y263" s="90"/>
      <c r="Z263" s="213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</row>
    <row r="264" spans="1:254" s="1" customFormat="1" ht="60" x14ac:dyDescent="0.25">
      <c r="A264" s="6">
        <v>4</v>
      </c>
      <c r="B264" s="115" t="s">
        <v>3821</v>
      </c>
      <c r="C264" s="10" t="s">
        <v>4365</v>
      </c>
      <c r="D264" s="89" t="s">
        <v>698</v>
      </c>
      <c r="E264" s="6">
        <v>263</v>
      </c>
      <c r="F264" s="130" t="s">
        <v>4361</v>
      </c>
      <c r="G264" s="107" t="s">
        <v>4362</v>
      </c>
      <c r="H264" s="298">
        <v>63.16</v>
      </c>
      <c r="I264" s="97" t="s">
        <v>37</v>
      </c>
      <c r="J264" s="97"/>
      <c r="K264" s="97" t="s">
        <v>4363</v>
      </c>
      <c r="L264" s="97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213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</row>
    <row r="265" spans="1:254" s="1" customFormat="1" ht="45" x14ac:dyDescent="0.25">
      <c r="A265" s="6">
        <v>2</v>
      </c>
      <c r="B265" s="115" t="s">
        <v>3821</v>
      </c>
      <c r="C265" s="10" t="s">
        <v>4376</v>
      </c>
      <c r="D265" s="89" t="s">
        <v>698</v>
      </c>
      <c r="E265" s="6">
        <v>264</v>
      </c>
      <c r="F265" s="10" t="s">
        <v>4369</v>
      </c>
      <c r="G265" s="10" t="s">
        <v>4370</v>
      </c>
      <c r="H265" s="302">
        <v>34.33</v>
      </c>
      <c r="I265" s="41" t="s">
        <v>37</v>
      </c>
      <c r="J265" s="301"/>
      <c r="K265" s="107" t="s">
        <v>4371</v>
      </c>
      <c r="L265" s="107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213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  <c r="GC265" s="32"/>
      <c r="GD265" s="32"/>
      <c r="GE265" s="32"/>
      <c r="GF265" s="32"/>
      <c r="GG265" s="32"/>
      <c r="GH265" s="32"/>
      <c r="GI265" s="32"/>
      <c r="GJ265" s="32"/>
      <c r="GK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</row>
    <row r="266" spans="1:254" s="1" customFormat="1" ht="45" x14ac:dyDescent="0.25">
      <c r="A266" s="6">
        <v>2</v>
      </c>
      <c r="B266" s="115" t="s">
        <v>3821</v>
      </c>
      <c r="C266" s="10" t="s">
        <v>4376</v>
      </c>
      <c r="D266" s="89" t="s">
        <v>698</v>
      </c>
      <c r="E266" s="6">
        <v>265</v>
      </c>
      <c r="F266" s="130" t="s">
        <v>4372</v>
      </c>
      <c r="G266" s="107" t="s">
        <v>4373</v>
      </c>
      <c r="H266" s="337">
        <v>29.39</v>
      </c>
      <c r="I266" s="96" t="s">
        <v>37</v>
      </c>
      <c r="J266" s="97"/>
      <c r="K266" s="97" t="s">
        <v>4374</v>
      </c>
      <c r="L266" s="97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213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</row>
    <row r="267" spans="1:254" s="1" customFormat="1" ht="45" x14ac:dyDescent="0.25">
      <c r="A267" s="6">
        <v>2</v>
      </c>
      <c r="B267" s="115" t="s">
        <v>3821</v>
      </c>
      <c r="C267" s="12" t="s">
        <v>4403</v>
      </c>
      <c r="D267" s="89" t="s">
        <v>698</v>
      </c>
      <c r="E267" s="6">
        <v>266</v>
      </c>
      <c r="F267" s="96" t="s">
        <v>4377</v>
      </c>
      <c r="G267" s="96" t="s">
        <v>4407</v>
      </c>
      <c r="H267" s="96">
        <v>2684.92</v>
      </c>
      <c r="I267" s="88" t="s">
        <v>37</v>
      </c>
      <c r="J267" s="97"/>
      <c r="K267" s="92" t="s">
        <v>4428</v>
      </c>
      <c r="L267" s="97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213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</row>
    <row r="268" spans="1:254" s="1" customFormat="1" ht="45" x14ac:dyDescent="0.25">
      <c r="A268" s="6">
        <v>2</v>
      </c>
      <c r="B268" s="115" t="s">
        <v>3821</v>
      </c>
      <c r="C268" s="8" t="s">
        <v>4404</v>
      </c>
      <c r="D268" s="89" t="s">
        <v>698</v>
      </c>
      <c r="E268" s="6">
        <v>267</v>
      </c>
      <c r="F268" s="119" t="s">
        <v>4378</v>
      </c>
      <c r="G268" s="119" t="s">
        <v>4408</v>
      </c>
      <c r="H268" s="119">
        <v>547.97</v>
      </c>
      <c r="I268" s="88" t="s">
        <v>37</v>
      </c>
      <c r="J268" s="97"/>
      <c r="K268" s="92" t="s">
        <v>4429</v>
      </c>
      <c r="L268" s="97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213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</row>
    <row r="269" spans="1:254" s="1" customFormat="1" ht="45" x14ac:dyDescent="0.25">
      <c r="A269" s="6">
        <v>2</v>
      </c>
      <c r="B269" s="115" t="s">
        <v>3821</v>
      </c>
      <c r="C269" s="9" t="s">
        <v>4404</v>
      </c>
      <c r="D269" s="89" t="s">
        <v>698</v>
      </c>
      <c r="E269" s="6">
        <v>268</v>
      </c>
      <c r="F269" s="119" t="s">
        <v>4379</v>
      </c>
      <c r="G269" s="96" t="s">
        <v>4409</v>
      </c>
      <c r="H269" s="96">
        <v>386.06</v>
      </c>
      <c r="I269" s="88" t="s">
        <v>37</v>
      </c>
      <c r="J269" s="97"/>
      <c r="K269" s="92" t="s">
        <v>4430</v>
      </c>
      <c r="L269" s="97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213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</row>
    <row r="270" spans="1:254" s="1" customFormat="1" ht="45" x14ac:dyDescent="0.25">
      <c r="A270" s="6">
        <v>2</v>
      </c>
      <c r="B270" s="115" t="s">
        <v>3821</v>
      </c>
      <c r="C270" s="8" t="s">
        <v>4405</v>
      </c>
      <c r="D270" s="89" t="s">
        <v>698</v>
      </c>
      <c r="E270" s="6">
        <v>269</v>
      </c>
      <c r="F270" s="96" t="s">
        <v>4380</v>
      </c>
      <c r="G270" s="96" t="s">
        <v>4410</v>
      </c>
      <c r="H270" s="96">
        <v>385</v>
      </c>
      <c r="I270" s="88" t="s">
        <v>37</v>
      </c>
      <c r="J270" s="97"/>
      <c r="K270" s="92" t="s">
        <v>4431</v>
      </c>
      <c r="L270" s="97"/>
      <c r="M270" t="s">
        <v>4452</v>
      </c>
      <c r="N270"/>
      <c r="O270"/>
      <c r="P270"/>
      <c r="Q270" s="90"/>
      <c r="R270" s="90"/>
      <c r="S270" s="90"/>
      <c r="T270" s="90"/>
      <c r="U270" s="90"/>
      <c r="V270" s="90"/>
      <c r="W270" s="90"/>
      <c r="X270" s="90"/>
      <c r="Y270" s="90"/>
      <c r="Z270" s="213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</row>
    <row r="271" spans="1:254" s="1" customFormat="1" ht="45" x14ac:dyDescent="0.25">
      <c r="A271" s="6">
        <v>2</v>
      </c>
      <c r="B271" s="115" t="s">
        <v>3821</v>
      </c>
      <c r="C271" s="7" t="s">
        <v>4405</v>
      </c>
      <c r="D271" s="89" t="s">
        <v>698</v>
      </c>
      <c r="E271" s="6">
        <v>270</v>
      </c>
      <c r="F271" s="96" t="s">
        <v>4381</v>
      </c>
      <c r="G271" s="96" t="s">
        <v>4411</v>
      </c>
      <c r="H271" s="96">
        <v>366.23</v>
      </c>
      <c r="I271" s="88" t="s">
        <v>37</v>
      </c>
      <c r="J271" s="97"/>
      <c r="K271" s="92" t="s">
        <v>4432</v>
      </c>
      <c r="L271" s="97"/>
      <c r="M271" t="s">
        <v>4453</v>
      </c>
      <c r="N271"/>
      <c r="O271"/>
      <c r="P271"/>
      <c r="Q271" s="90"/>
      <c r="R271" s="90"/>
      <c r="S271" s="90"/>
      <c r="T271" s="90"/>
      <c r="U271" s="90"/>
      <c r="V271" s="90"/>
      <c r="W271" s="90"/>
      <c r="X271" s="90"/>
      <c r="Y271" s="90"/>
      <c r="Z271" s="213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  <c r="BH271" s="32"/>
      <c r="BI271" s="32"/>
      <c r="BJ271" s="32"/>
      <c r="BK271" s="32"/>
      <c r="BL271" s="32"/>
      <c r="BM271" s="32"/>
      <c r="BN271" s="32"/>
      <c r="BO271" s="32"/>
      <c r="BP271" s="32"/>
      <c r="BQ271" s="32"/>
      <c r="BR271" s="32"/>
      <c r="BS271" s="32"/>
      <c r="BT271" s="32"/>
      <c r="BU271" s="32"/>
      <c r="BV271" s="32"/>
      <c r="BW271" s="32"/>
      <c r="BX271" s="32"/>
      <c r="BY271" s="32"/>
      <c r="BZ271" s="32"/>
      <c r="CA271" s="32"/>
      <c r="CB271" s="32"/>
      <c r="CC271" s="32"/>
      <c r="CD271" s="32"/>
      <c r="CE271" s="32"/>
      <c r="CF271" s="32"/>
      <c r="CG271" s="32"/>
      <c r="CH271" s="32"/>
      <c r="CI271" s="32"/>
      <c r="CJ271" s="32"/>
      <c r="CK271" s="32"/>
      <c r="CL271" s="32"/>
      <c r="CM271" s="32"/>
      <c r="CN271" s="32"/>
      <c r="CO271" s="32"/>
      <c r="CP271" s="32"/>
      <c r="CQ271" s="32"/>
      <c r="CR271" s="32"/>
      <c r="CS271" s="32"/>
      <c r="CT271" s="32"/>
      <c r="CU271" s="32"/>
      <c r="CV271" s="32"/>
      <c r="CW271" s="32"/>
      <c r="CX271" s="32"/>
      <c r="CY271" s="32"/>
      <c r="CZ271" s="32"/>
      <c r="DA271" s="32"/>
      <c r="DB271" s="32"/>
      <c r="DC271" s="32"/>
      <c r="DD271" s="32"/>
      <c r="DE271" s="32"/>
      <c r="DF271" s="32"/>
      <c r="DG271" s="32"/>
      <c r="DH271" s="32"/>
      <c r="DI271" s="32"/>
      <c r="DJ271" s="32"/>
      <c r="DK271" s="32"/>
      <c r="DL271" s="32"/>
      <c r="DM271" s="32"/>
      <c r="DN271" s="32"/>
      <c r="DO271" s="32"/>
      <c r="DP271" s="32"/>
      <c r="DQ271" s="32"/>
      <c r="DR271" s="32"/>
      <c r="DS271" s="32"/>
      <c r="DT271" s="32"/>
      <c r="DU271" s="32"/>
      <c r="DV271" s="32"/>
      <c r="DW271" s="32"/>
      <c r="DX271" s="32"/>
      <c r="DY271" s="32"/>
      <c r="DZ271" s="32"/>
      <c r="EA271" s="32"/>
      <c r="EB271" s="32"/>
      <c r="EC271" s="32"/>
      <c r="ED271" s="32"/>
      <c r="EE271" s="32"/>
      <c r="EF271" s="32"/>
      <c r="EG271" s="32"/>
      <c r="EH271" s="32"/>
      <c r="EI271" s="32"/>
      <c r="EJ271" s="32"/>
      <c r="EK271" s="32"/>
      <c r="EL271" s="32"/>
      <c r="EM271" s="32"/>
      <c r="EN271" s="32"/>
      <c r="EO271" s="32"/>
      <c r="EP271" s="32"/>
      <c r="EQ271" s="32"/>
      <c r="ER271" s="32"/>
      <c r="ES271" s="32"/>
      <c r="ET271" s="32"/>
      <c r="EU271" s="32"/>
      <c r="EV271" s="32"/>
      <c r="EW271" s="32"/>
      <c r="EX271" s="32"/>
      <c r="EY271" s="32"/>
      <c r="EZ271" s="32"/>
      <c r="FA271" s="32"/>
      <c r="FB271" s="32"/>
      <c r="FC271" s="32"/>
      <c r="FD271" s="32"/>
      <c r="FE271" s="32"/>
      <c r="FF271" s="32"/>
      <c r="FG271" s="32"/>
      <c r="FH271" s="32"/>
      <c r="FI271" s="32"/>
      <c r="FJ271" s="32"/>
      <c r="FK271" s="32"/>
      <c r="FL271" s="32"/>
      <c r="FM271" s="32"/>
      <c r="FN271" s="32"/>
      <c r="FO271" s="32"/>
      <c r="FP271" s="32"/>
      <c r="FQ271" s="32"/>
      <c r="FR271" s="32"/>
      <c r="FS271" s="32"/>
      <c r="FT271" s="32"/>
      <c r="FU271" s="32"/>
      <c r="FV271" s="32"/>
      <c r="FW271" s="32"/>
      <c r="FX271" s="32"/>
      <c r="FY271" s="32"/>
      <c r="FZ271" s="32"/>
      <c r="GA271" s="32"/>
      <c r="GB271" s="32"/>
      <c r="GC271" s="32"/>
      <c r="GD271" s="32"/>
      <c r="GE271" s="32"/>
      <c r="GF271" s="32"/>
      <c r="GG271" s="32"/>
      <c r="GH271" s="32"/>
      <c r="GI271" s="32"/>
      <c r="GJ271" s="32"/>
      <c r="GK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</row>
    <row r="272" spans="1:254" s="1" customFormat="1" ht="60" x14ac:dyDescent="0.25">
      <c r="A272" s="6">
        <v>2</v>
      </c>
      <c r="B272" s="115" t="s">
        <v>3821</v>
      </c>
      <c r="C272" s="8" t="s">
        <v>4405</v>
      </c>
      <c r="D272" s="89" t="s">
        <v>698</v>
      </c>
      <c r="E272" s="6">
        <v>271</v>
      </c>
      <c r="F272" s="96" t="s">
        <v>4382</v>
      </c>
      <c r="G272" s="41" t="s">
        <v>4412</v>
      </c>
      <c r="H272" s="41">
        <v>364.63</v>
      </c>
      <c r="I272" s="88" t="s">
        <v>37</v>
      </c>
      <c r="J272" s="97"/>
      <c r="K272" s="92" t="s">
        <v>4433</v>
      </c>
      <c r="L272" s="97"/>
      <c r="M272" t="s">
        <v>4454</v>
      </c>
      <c r="N272"/>
      <c r="O272" t="s">
        <v>4455</v>
      </c>
      <c r="P272"/>
      <c r="Q272" s="90"/>
      <c r="R272" s="90"/>
      <c r="S272" s="90"/>
      <c r="T272" s="90"/>
      <c r="U272" s="90"/>
      <c r="V272" s="90"/>
      <c r="W272" s="90"/>
      <c r="X272" s="90"/>
      <c r="Y272" s="90"/>
      <c r="Z272" s="213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</row>
    <row r="273" spans="1:254" s="1" customFormat="1" ht="45" x14ac:dyDescent="0.25">
      <c r="A273" s="6">
        <v>2</v>
      </c>
      <c r="B273" s="115" t="s">
        <v>3821</v>
      </c>
      <c r="C273" s="7" t="s">
        <v>4405</v>
      </c>
      <c r="D273" s="89" t="s">
        <v>698</v>
      </c>
      <c r="E273" s="6">
        <v>272</v>
      </c>
      <c r="F273" s="6" t="s">
        <v>4383</v>
      </c>
      <c r="G273" s="99" t="s">
        <v>4413</v>
      </c>
      <c r="H273" s="99">
        <v>359.5</v>
      </c>
      <c r="I273" s="88" t="s">
        <v>37</v>
      </c>
      <c r="J273" s="97"/>
      <c r="K273" s="92" t="s">
        <v>4434</v>
      </c>
      <c r="L273" s="97"/>
      <c r="M273" t="s">
        <v>4456</v>
      </c>
      <c r="N273"/>
      <c r="O273"/>
      <c r="P273"/>
      <c r="Q273" s="90"/>
      <c r="R273" s="90"/>
      <c r="S273" s="90"/>
      <c r="T273" s="90"/>
      <c r="U273" s="90"/>
      <c r="V273" s="90"/>
      <c r="W273" s="90"/>
      <c r="X273" s="90"/>
      <c r="Y273" s="90"/>
      <c r="Z273" s="213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2"/>
      <c r="EK273" s="32"/>
      <c r="EL273" s="32"/>
      <c r="EM273" s="32"/>
      <c r="EN273" s="32"/>
      <c r="EO273" s="32"/>
      <c r="EP273" s="32"/>
      <c r="EQ273" s="32"/>
      <c r="ER273" s="32"/>
      <c r="ES273" s="32"/>
      <c r="ET273" s="32"/>
      <c r="EU273" s="32"/>
      <c r="EV273" s="32"/>
      <c r="EW273" s="32"/>
      <c r="EX273" s="32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</row>
    <row r="274" spans="1:254" s="1" customFormat="1" ht="45" x14ac:dyDescent="0.25">
      <c r="A274" s="6">
        <v>2</v>
      </c>
      <c r="B274" s="115" t="s">
        <v>3821</v>
      </c>
      <c r="C274" s="9" t="s">
        <v>4406</v>
      </c>
      <c r="D274" s="89" t="s">
        <v>698</v>
      </c>
      <c r="E274" s="6">
        <v>273</v>
      </c>
      <c r="F274" s="353" t="s">
        <v>4384</v>
      </c>
      <c r="G274" s="353" t="s">
        <v>4414</v>
      </c>
      <c r="H274" s="353">
        <v>330.87</v>
      </c>
      <c r="I274" s="88" t="s">
        <v>37</v>
      </c>
      <c r="J274" s="97"/>
      <c r="K274" s="92" t="s">
        <v>4435</v>
      </c>
      <c r="L274" s="97"/>
      <c r="M274"/>
      <c r="N274"/>
      <c r="O274"/>
      <c r="P274"/>
      <c r="Q274" s="90"/>
      <c r="R274" s="90"/>
      <c r="S274" s="90"/>
      <c r="T274" s="90"/>
      <c r="U274" s="90"/>
      <c r="V274" s="90"/>
      <c r="W274" s="90"/>
      <c r="X274" s="90"/>
      <c r="Y274" s="90"/>
      <c r="Z274" s="213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  <c r="CV274" s="32"/>
      <c r="CW274" s="32"/>
      <c r="CX274" s="32"/>
      <c r="CY274" s="32"/>
      <c r="CZ274" s="32"/>
      <c r="DA274" s="32"/>
      <c r="DB274" s="32"/>
      <c r="DC274" s="32"/>
      <c r="DD274" s="32"/>
      <c r="DE274" s="32"/>
      <c r="DF274" s="32"/>
      <c r="DG274" s="32"/>
      <c r="DH274" s="32"/>
      <c r="DI274" s="32"/>
      <c r="DJ274" s="32"/>
      <c r="DK274" s="32"/>
      <c r="DL274" s="32"/>
      <c r="DM274" s="32"/>
      <c r="DN274" s="32"/>
      <c r="DO274" s="32"/>
      <c r="DP274" s="32"/>
      <c r="DQ274" s="32"/>
      <c r="DR274" s="32"/>
      <c r="DS274" s="32"/>
      <c r="DT274" s="32"/>
      <c r="DU274" s="32"/>
      <c r="DV274" s="32"/>
      <c r="DW274" s="32"/>
      <c r="DX274" s="32"/>
      <c r="DY274" s="32"/>
      <c r="DZ274" s="32"/>
      <c r="EA274" s="32"/>
      <c r="EB274" s="32"/>
      <c r="EC274" s="32"/>
      <c r="ED274" s="32"/>
      <c r="EE274" s="32"/>
      <c r="EF274" s="32"/>
      <c r="EG274" s="32"/>
      <c r="EH274" s="32"/>
      <c r="EI274" s="32"/>
      <c r="EJ274" s="32"/>
      <c r="EK274" s="32"/>
      <c r="EL274" s="32"/>
      <c r="EM274" s="32"/>
      <c r="EN274" s="32"/>
      <c r="EO274" s="32"/>
      <c r="EP274" s="32"/>
      <c r="EQ274" s="32"/>
      <c r="ER274" s="32"/>
      <c r="ES274" s="32"/>
      <c r="ET274" s="32"/>
      <c r="EU274" s="32"/>
      <c r="EV274" s="32"/>
      <c r="EW274" s="32"/>
      <c r="EX274" s="32"/>
      <c r="EY274" s="32"/>
      <c r="EZ274" s="32"/>
      <c r="FA274" s="32"/>
      <c r="FB274" s="32"/>
      <c r="FC274" s="32"/>
      <c r="FD274" s="32"/>
      <c r="FE274" s="32"/>
      <c r="FF274" s="32"/>
      <c r="FG274" s="32"/>
      <c r="FH274" s="32"/>
      <c r="FI274" s="32"/>
      <c r="FJ274" s="32"/>
      <c r="FK274" s="32"/>
      <c r="FL274" s="32"/>
      <c r="FM274" s="32"/>
      <c r="FN274" s="32"/>
      <c r="FO274" s="32"/>
      <c r="FP274" s="32"/>
      <c r="FQ274" s="32"/>
      <c r="FR274" s="32"/>
      <c r="FS274" s="32"/>
      <c r="FT274" s="32"/>
      <c r="FU274" s="32"/>
      <c r="FV274" s="32"/>
      <c r="FW274" s="32"/>
      <c r="FX274" s="32"/>
      <c r="FY274" s="32"/>
      <c r="FZ274" s="32"/>
      <c r="GA274" s="32"/>
      <c r="GB274" s="32"/>
      <c r="GC274" s="32"/>
      <c r="GD274" s="32"/>
      <c r="GE274" s="32"/>
      <c r="GF274" s="32"/>
      <c r="GG274" s="32"/>
      <c r="GH274" s="32"/>
      <c r="GI274" s="32"/>
      <c r="GJ274" s="32"/>
      <c r="GK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</row>
    <row r="275" spans="1:254" s="1" customFormat="1" ht="45" x14ac:dyDescent="0.25">
      <c r="A275" s="6">
        <v>2</v>
      </c>
      <c r="B275" s="115" t="s">
        <v>3821</v>
      </c>
      <c r="C275" s="8" t="s">
        <v>4406</v>
      </c>
      <c r="D275" s="89" t="s">
        <v>698</v>
      </c>
      <c r="E275" s="6">
        <v>274</v>
      </c>
      <c r="F275" s="96" t="s">
        <v>4385</v>
      </c>
      <c r="G275" s="41" t="s">
        <v>4414</v>
      </c>
      <c r="H275" s="41">
        <v>330.77</v>
      </c>
      <c r="I275" s="88" t="s">
        <v>37</v>
      </c>
      <c r="J275" s="97"/>
      <c r="K275" s="92" t="s">
        <v>4436</v>
      </c>
      <c r="L275" s="97"/>
      <c r="M275"/>
      <c r="N275"/>
      <c r="O275"/>
      <c r="P275"/>
      <c r="Q275" s="90"/>
      <c r="R275" s="90"/>
      <c r="S275" s="90"/>
      <c r="T275" s="90"/>
      <c r="U275" s="90"/>
      <c r="V275" s="90"/>
      <c r="W275" s="90"/>
      <c r="X275" s="90"/>
      <c r="Y275" s="90"/>
      <c r="Z275" s="213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  <c r="EM275" s="32"/>
      <c r="EN275" s="32"/>
      <c r="EO275" s="32"/>
      <c r="EP275" s="32"/>
      <c r="EQ275" s="32"/>
      <c r="ER275" s="32"/>
      <c r="ES275" s="32"/>
      <c r="ET275" s="32"/>
      <c r="EU275" s="32"/>
      <c r="EV275" s="32"/>
      <c r="EW275" s="32"/>
      <c r="EX275" s="32"/>
      <c r="EY275" s="32"/>
      <c r="EZ275" s="32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</row>
    <row r="276" spans="1:254" s="1" customFormat="1" ht="45" x14ac:dyDescent="0.25">
      <c r="A276" s="6">
        <v>2</v>
      </c>
      <c r="B276" s="115" t="s">
        <v>3821</v>
      </c>
      <c r="C276" s="8" t="s">
        <v>4406</v>
      </c>
      <c r="D276" s="89" t="s">
        <v>698</v>
      </c>
      <c r="E276" s="6">
        <v>275</v>
      </c>
      <c r="F276" s="119" t="s">
        <v>4386</v>
      </c>
      <c r="G276" s="119" t="s">
        <v>4415</v>
      </c>
      <c r="H276" s="119">
        <v>323.64</v>
      </c>
      <c r="I276" s="88" t="s">
        <v>37</v>
      </c>
      <c r="J276" s="97"/>
      <c r="K276" s="92" t="s">
        <v>4437</v>
      </c>
      <c r="L276" s="97"/>
      <c r="M276"/>
      <c r="N276"/>
      <c r="O276"/>
      <c r="P276"/>
      <c r="Q276" s="90"/>
      <c r="R276" s="90"/>
      <c r="S276" s="90"/>
      <c r="T276" s="90"/>
      <c r="U276" s="90"/>
      <c r="V276" s="90"/>
      <c r="W276" s="90"/>
      <c r="X276" s="90"/>
      <c r="Y276" s="90"/>
      <c r="Z276" s="213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32"/>
      <c r="FR276" s="32"/>
      <c r="FS276" s="32"/>
      <c r="FT276" s="32"/>
      <c r="FU276" s="32"/>
      <c r="FV276" s="32"/>
      <c r="FW276" s="32"/>
      <c r="FX276" s="32"/>
      <c r="FY276" s="32"/>
      <c r="FZ276" s="32"/>
      <c r="GA276" s="32"/>
      <c r="GB276" s="32"/>
      <c r="GC276" s="32"/>
      <c r="GD276" s="32"/>
      <c r="GE276" s="32"/>
      <c r="GF276" s="32"/>
      <c r="GG276" s="32"/>
      <c r="GH276" s="32"/>
      <c r="GI276" s="32"/>
      <c r="GJ276" s="32"/>
      <c r="GK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</row>
    <row r="277" spans="1:254" s="1" customFormat="1" ht="45" x14ac:dyDescent="0.25">
      <c r="A277" s="6">
        <v>2</v>
      </c>
      <c r="B277" s="115" t="s">
        <v>3821</v>
      </c>
      <c r="C277" s="47" t="s">
        <v>4405</v>
      </c>
      <c r="D277" s="89" t="s">
        <v>698</v>
      </c>
      <c r="E277" s="6">
        <v>276</v>
      </c>
      <c r="F277" s="96" t="s">
        <v>4387</v>
      </c>
      <c r="G277" s="119" t="s">
        <v>4416</v>
      </c>
      <c r="H277" s="95">
        <v>300</v>
      </c>
      <c r="I277" s="88" t="s">
        <v>37</v>
      </c>
      <c r="J277" s="97"/>
      <c r="K277" s="92" t="s">
        <v>4438</v>
      </c>
      <c r="L277" s="97"/>
      <c r="M277" t="s">
        <v>4457</v>
      </c>
      <c r="N277"/>
      <c r="O277"/>
      <c r="P277"/>
      <c r="Q277" s="90"/>
      <c r="R277" s="90"/>
      <c r="S277" s="90"/>
      <c r="T277" s="90"/>
      <c r="U277" s="90"/>
      <c r="V277" s="90"/>
      <c r="W277" s="90"/>
      <c r="X277" s="90"/>
      <c r="Y277" s="90"/>
      <c r="Z277" s="213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  <c r="BU277" s="32"/>
      <c r="BV277" s="32"/>
      <c r="BW277" s="32"/>
      <c r="BX277" s="32"/>
      <c r="BY277" s="32"/>
      <c r="BZ277" s="32"/>
      <c r="CA277" s="32"/>
      <c r="CB277" s="32"/>
      <c r="CC277" s="32"/>
      <c r="CD277" s="32"/>
      <c r="CE277" s="32"/>
      <c r="CF277" s="32"/>
      <c r="CG277" s="32"/>
      <c r="CH277" s="32"/>
      <c r="CI277" s="32"/>
      <c r="CJ277" s="32"/>
      <c r="CK277" s="32"/>
      <c r="CL277" s="32"/>
      <c r="CM277" s="32"/>
      <c r="CN277" s="32"/>
      <c r="CO277" s="32"/>
      <c r="CP277" s="32"/>
      <c r="CQ277" s="32"/>
      <c r="CR277" s="32"/>
      <c r="CS277" s="32"/>
      <c r="CT277" s="32"/>
      <c r="CU277" s="32"/>
      <c r="CV277" s="32"/>
      <c r="CW277" s="32"/>
      <c r="CX277" s="32"/>
      <c r="CY277" s="32"/>
      <c r="CZ277" s="32"/>
      <c r="DA277" s="32"/>
      <c r="DB277" s="32"/>
      <c r="DC277" s="32"/>
      <c r="DD277" s="32"/>
      <c r="DE277" s="32"/>
      <c r="DF277" s="32"/>
      <c r="DG277" s="32"/>
      <c r="DH277" s="32"/>
      <c r="DI277" s="32"/>
      <c r="DJ277" s="32"/>
      <c r="DK277" s="32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2"/>
      <c r="DX277" s="32"/>
      <c r="DY277" s="32"/>
      <c r="DZ277" s="32"/>
      <c r="EA277" s="32"/>
      <c r="EB277" s="32"/>
      <c r="EC277" s="32"/>
      <c r="ED277" s="32"/>
      <c r="EE277" s="32"/>
      <c r="EF277" s="32"/>
      <c r="EG277" s="32"/>
      <c r="EH277" s="32"/>
      <c r="EI277" s="32"/>
      <c r="EJ277" s="32"/>
      <c r="EK277" s="32"/>
      <c r="EL277" s="32"/>
      <c r="EM277" s="32"/>
      <c r="EN277" s="32"/>
      <c r="EO277" s="32"/>
      <c r="EP277" s="32"/>
      <c r="EQ277" s="32"/>
      <c r="ER277" s="32"/>
      <c r="ES277" s="32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</row>
    <row r="278" spans="1:254" s="1" customFormat="1" ht="45" x14ac:dyDescent="0.25">
      <c r="A278" s="6">
        <v>2</v>
      </c>
      <c r="B278" s="115" t="s">
        <v>3821</v>
      </c>
      <c r="C278" s="9" t="s">
        <v>4406</v>
      </c>
      <c r="D278" s="89" t="s">
        <v>698</v>
      </c>
      <c r="E278" s="6">
        <v>277</v>
      </c>
      <c r="F278" s="96" t="s">
        <v>4388</v>
      </c>
      <c r="G278" s="10" t="s">
        <v>4417</v>
      </c>
      <c r="H278" s="10">
        <v>273.36</v>
      </c>
      <c r="I278" s="88" t="s">
        <v>37</v>
      </c>
      <c r="J278" s="97"/>
      <c r="K278" s="92" t="s">
        <v>642</v>
      </c>
      <c r="L278" s="97"/>
      <c r="M278"/>
      <c r="N278"/>
      <c r="O278"/>
      <c r="P278"/>
      <c r="Q278" s="90"/>
      <c r="R278" s="90"/>
      <c r="S278" s="90"/>
      <c r="T278" s="90"/>
      <c r="U278" s="90"/>
      <c r="V278" s="90"/>
      <c r="W278" s="90"/>
      <c r="X278" s="90"/>
      <c r="Y278" s="90"/>
      <c r="Z278" s="213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  <c r="DJ278" s="32"/>
      <c r="DK278" s="32"/>
      <c r="DL278" s="32"/>
      <c r="DM278" s="32"/>
      <c r="DN278" s="32"/>
      <c r="DO278" s="32"/>
      <c r="DP278" s="32"/>
      <c r="DQ278" s="32"/>
      <c r="DR278" s="32"/>
      <c r="DS278" s="32"/>
      <c r="DT278" s="32"/>
      <c r="DU278" s="32"/>
      <c r="DV278" s="32"/>
      <c r="DW278" s="32"/>
      <c r="DX278" s="32"/>
      <c r="DY278" s="32"/>
      <c r="DZ278" s="32"/>
      <c r="EA278" s="32"/>
      <c r="EB278" s="32"/>
      <c r="EC278" s="32"/>
      <c r="ED278" s="32"/>
      <c r="EE278" s="32"/>
      <c r="EF278" s="32"/>
      <c r="EG278" s="32"/>
      <c r="EH278" s="32"/>
      <c r="EI278" s="32"/>
      <c r="EJ278" s="32"/>
      <c r="EK278" s="32"/>
      <c r="EL278" s="32"/>
      <c r="EM278" s="32"/>
      <c r="EN278" s="32"/>
      <c r="EO278" s="32"/>
      <c r="EP278" s="32"/>
      <c r="EQ278" s="32"/>
      <c r="ER278" s="32"/>
      <c r="ES278" s="32"/>
      <c r="ET278" s="32"/>
      <c r="EU278" s="32"/>
      <c r="EV278" s="32"/>
      <c r="EW278" s="32"/>
      <c r="EX278" s="32"/>
      <c r="EY278" s="32"/>
      <c r="EZ278" s="32"/>
      <c r="FA278" s="32"/>
      <c r="FB278" s="32"/>
      <c r="FC278" s="32"/>
      <c r="FD278" s="32"/>
      <c r="FE278" s="32"/>
      <c r="FF278" s="32"/>
      <c r="FG278" s="32"/>
      <c r="FH278" s="32"/>
      <c r="FI278" s="32"/>
      <c r="FJ278" s="32"/>
      <c r="FK278" s="32"/>
      <c r="FL278" s="32"/>
      <c r="FM278" s="32"/>
      <c r="FN278" s="32"/>
      <c r="FO278" s="32"/>
      <c r="FP278" s="32"/>
      <c r="FQ278" s="32"/>
      <c r="FR278" s="32"/>
      <c r="FS278" s="32"/>
      <c r="FT278" s="32"/>
      <c r="FU278" s="32"/>
      <c r="FV278" s="32"/>
      <c r="FW278" s="32"/>
      <c r="FX278" s="32"/>
      <c r="FY278" s="32"/>
      <c r="FZ278" s="32"/>
      <c r="GA278" s="32"/>
      <c r="GB278" s="32"/>
      <c r="GC278" s="32"/>
      <c r="GD278" s="32"/>
      <c r="GE278" s="32"/>
      <c r="GF278" s="32"/>
      <c r="GG278" s="32"/>
      <c r="GH278" s="32"/>
      <c r="GI278" s="32"/>
      <c r="GJ278" s="32"/>
      <c r="GK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</row>
    <row r="279" spans="1:254" s="1" customFormat="1" ht="45" x14ac:dyDescent="0.25">
      <c r="A279" s="6">
        <v>2</v>
      </c>
      <c r="B279" s="115" t="s">
        <v>3821</v>
      </c>
      <c r="C279" s="9" t="s">
        <v>4405</v>
      </c>
      <c r="D279" s="89" t="s">
        <v>698</v>
      </c>
      <c r="E279" s="6">
        <v>278</v>
      </c>
      <c r="F279" s="351" t="s">
        <v>4389</v>
      </c>
      <c r="G279" s="355" t="s">
        <v>4418</v>
      </c>
      <c r="H279" s="355">
        <v>249.96</v>
      </c>
      <c r="I279" s="88" t="s">
        <v>37</v>
      </c>
      <c r="J279" s="97"/>
      <c r="K279" s="92" t="s">
        <v>4439</v>
      </c>
      <c r="L279" s="97"/>
      <c r="M279" t="s">
        <v>4458</v>
      </c>
      <c r="N279"/>
      <c r="O279"/>
      <c r="P279"/>
      <c r="Q279" s="90"/>
      <c r="R279" s="90"/>
      <c r="S279" s="90"/>
      <c r="T279" s="90"/>
      <c r="U279" s="90"/>
      <c r="V279" s="90"/>
      <c r="W279" s="90"/>
      <c r="X279" s="90"/>
      <c r="Y279" s="90"/>
      <c r="Z279" s="213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32"/>
      <c r="DE279" s="32"/>
      <c r="DF279" s="32"/>
      <c r="DG279" s="32"/>
      <c r="DH279" s="32"/>
      <c r="DI279" s="32"/>
      <c r="DJ279" s="32"/>
      <c r="DK279" s="32"/>
      <c r="DL279" s="32"/>
      <c r="DM279" s="32"/>
      <c r="DN279" s="32"/>
      <c r="DO279" s="32"/>
      <c r="DP279" s="32"/>
      <c r="DQ279" s="32"/>
      <c r="DR279" s="32"/>
      <c r="DS279" s="32"/>
      <c r="DT279" s="32"/>
      <c r="DU279" s="32"/>
      <c r="DV279" s="32"/>
      <c r="DW279" s="32"/>
      <c r="DX279" s="32"/>
      <c r="DY279" s="32"/>
      <c r="DZ279" s="32"/>
      <c r="EA279" s="32"/>
      <c r="EB279" s="32"/>
      <c r="EC279" s="32"/>
      <c r="ED279" s="32"/>
      <c r="EE279" s="32"/>
      <c r="EF279" s="32"/>
      <c r="EG279" s="32"/>
      <c r="EH279" s="32"/>
      <c r="EI279" s="32"/>
      <c r="EJ279" s="32"/>
      <c r="EK279" s="32"/>
      <c r="EL279" s="32"/>
      <c r="EM279" s="32"/>
      <c r="EN279" s="32"/>
      <c r="EO279" s="32"/>
      <c r="EP279" s="32"/>
      <c r="EQ279" s="32"/>
      <c r="ER279" s="32"/>
      <c r="ES279" s="32"/>
      <c r="ET279" s="32"/>
      <c r="EU279" s="32"/>
      <c r="EV279" s="32"/>
      <c r="EW279" s="32"/>
      <c r="EX279" s="32"/>
      <c r="EY279" s="32"/>
      <c r="EZ279" s="32"/>
      <c r="FA279" s="32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</row>
    <row r="280" spans="1:254" s="1" customFormat="1" ht="60" x14ac:dyDescent="0.25">
      <c r="A280" s="6">
        <v>2</v>
      </c>
      <c r="B280" s="115" t="s">
        <v>3821</v>
      </c>
      <c r="C280" s="8" t="s">
        <v>4405</v>
      </c>
      <c r="D280" s="89" t="s">
        <v>698</v>
      </c>
      <c r="E280" s="6">
        <v>279</v>
      </c>
      <c r="F280" s="96" t="s">
        <v>4390</v>
      </c>
      <c r="G280" s="41" t="s">
        <v>4419</v>
      </c>
      <c r="H280" s="41">
        <v>249</v>
      </c>
      <c r="I280" s="88" t="s">
        <v>37</v>
      </c>
      <c r="J280" s="97"/>
      <c r="K280" s="92" t="s">
        <v>4440</v>
      </c>
      <c r="L280" s="97"/>
      <c r="M280" t="s">
        <v>4459</v>
      </c>
      <c r="N280"/>
      <c r="O280"/>
      <c r="P280"/>
      <c r="Q280" s="90"/>
      <c r="R280" s="90"/>
      <c r="S280" s="90"/>
      <c r="T280" s="90"/>
      <c r="U280" s="90"/>
      <c r="V280" s="90"/>
      <c r="W280" s="90"/>
      <c r="X280" s="90"/>
      <c r="Y280" s="90"/>
      <c r="Z280" s="213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  <c r="DJ280" s="32"/>
      <c r="DK280" s="32"/>
      <c r="DL280" s="32"/>
      <c r="DM280" s="32"/>
      <c r="DN280" s="32"/>
      <c r="DO280" s="32"/>
      <c r="DP280" s="32"/>
      <c r="DQ280" s="32"/>
      <c r="DR280" s="32"/>
      <c r="DS280" s="32"/>
      <c r="DT280" s="32"/>
      <c r="DU280" s="32"/>
      <c r="DV280" s="32"/>
      <c r="DW280" s="32"/>
      <c r="DX280" s="32"/>
      <c r="DY280" s="32"/>
      <c r="DZ280" s="32"/>
      <c r="EA280" s="32"/>
      <c r="EB280" s="32"/>
      <c r="EC280" s="32"/>
      <c r="ED280" s="32"/>
      <c r="EE280" s="32"/>
      <c r="EF280" s="32"/>
      <c r="EG280" s="32"/>
      <c r="EH280" s="32"/>
      <c r="EI280" s="32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32"/>
      <c r="FR280" s="32"/>
      <c r="FS280" s="32"/>
      <c r="FT280" s="32"/>
      <c r="FU280" s="32"/>
      <c r="FV280" s="32"/>
      <c r="FW280" s="32"/>
      <c r="FX280" s="32"/>
      <c r="FY280" s="32"/>
      <c r="FZ280" s="32"/>
      <c r="GA280" s="32"/>
      <c r="GB280" s="32"/>
      <c r="GC280" s="32"/>
      <c r="GD280" s="32"/>
      <c r="GE280" s="32"/>
      <c r="GF280" s="32"/>
      <c r="GG280" s="32"/>
      <c r="GH280" s="32"/>
      <c r="GI280" s="32"/>
      <c r="GJ280" s="32"/>
      <c r="GK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</row>
    <row r="281" spans="1:254" s="1" customFormat="1" ht="45" x14ac:dyDescent="0.25">
      <c r="A281" s="6">
        <v>2</v>
      </c>
      <c r="B281" s="115" t="s">
        <v>3821</v>
      </c>
      <c r="C281" s="8" t="s">
        <v>4405</v>
      </c>
      <c r="D281" s="89" t="s">
        <v>698</v>
      </c>
      <c r="E281" s="6">
        <v>280</v>
      </c>
      <c r="F281" s="119" t="s">
        <v>4391</v>
      </c>
      <c r="G281" s="96" t="s">
        <v>4420</v>
      </c>
      <c r="H281" s="96">
        <v>240</v>
      </c>
      <c r="I281" s="88" t="s">
        <v>37</v>
      </c>
      <c r="J281" s="97"/>
      <c r="K281" s="92" t="s">
        <v>4441</v>
      </c>
      <c r="L281" s="97"/>
      <c r="M281"/>
      <c r="N281"/>
      <c r="O281"/>
      <c r="P281"/>
      <c r="Q281" s="90"/>
      <c r="R281" s="90"/>
      <c r="S281" s="90"/>
      <c r="T281" s="90"/>
      <c r="U281" s="90"/>
      <c r="V281" s="90"/>
      <c r="W281" s="90"/>
      <c r="X281" s="90"/>
      <c r="Y281" s="90"/>
      <c r="Z281" s="213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  <c r="BU281" s="32"/>
      <c r="BV281" s="32"/>
      <c r="BW281" s="32"/>
      <c r="BX281" s="32"/>
      <c r="BY281" s="32"/>
      <c r="BZ281" s="32"/>
      <c r="CA281" s="32"/>
      <c r="CB281" s="32"/>
      <c r="CC281" s="32"/>
      <c r="CD281" s="32"/>
      <c r="CE281" s="32"/>
      <c r="CF281" s="32"/>
      <c r="CG281" s="32"/>
      <c r="CH281" s="32"/>
      <c r="CI281" s="32"/>
      <c r="CJ281" s="32"/>
      <c r="CK281" s="32"/>
      <c r="CL281" s="32"/>
      <c r="CM281" s="32"/>
      <c r="CN281" s="32"/>
      <c r="CO281" s="32"/>
      <c r="CP281" s="32"/>
      <c r="CQ281" s="32"/>
      <c r="CR281" s="32"/>
      <c r="CS281" s="32"/>
      <c r="CT281" s="32"/>
      <c r="CU281" s="32"/>
      <c r="CV281" s="32"/>
      <c r="CW281" s="32"/>
      <c r="CX281" s="32"/>
      <c r="CY281" s="32"/>
      <c r="CZ281" s="32"/>
      <c r="DA281" s="32"/>
      <c r="DB281" s="32"/>
      <c r="DC281" s="32"/>
      <c r="DD281" s="32"/>
      <c r="DE281" s="32"/>
      <c r="DF281" s="32"/>
      <c r="DG281" s="32"/>
      <c r="DH281" s="32"/>
      <c r="DI281" s="32"/>
      <c r="DJ281" s="32"/>
      <c r="DK281" s="32"/>
      <c r="DL281" s="32"/>
      <c r="DM281" s="32"/>
      <c r="DN281" s="32"/>
      <c r="DO281" s="32"/>
      <c r="DP281" s="32"/>
      <c r="DQ281" s="32"/>
      <c r="DR281" s="32"/>
      <c r="DS281" s="32"/>
      <c r="DT281" s="32"/>
      <c r="DU281" s="32"/>
      <c r="DV281" s="32"/>
      <c r="DW281" s="32"/>
      <c r="DX281" s="32"/>
      <c r="DY281" s="32"/>
      <c r="DZ281" s="32"/>
      <c r="EA281" s="32"/>
      <c r="EB281" s="32"/>
      <c r="EC281" s="32"/>
      <c r="ED281" s="32"/>
      <c r="EE281" s="32"/>
      <c r="EF281" s="32"/>
      <c r="EG281" s="32"/>
      <c r="EH281" s="32"/>
      <c r="EI281" s="32"/>
      <c r="EJ281" s="32"/>
      <c r="EK281" s="32"/>
      <c r="EL281" s="32"/>
      <c r="EM281" s="32"/>
      <c r="EN281" s="32"/>
      <c r="EO281" s="32"/>
      <c r="EP281" s="32"/>
      <c r="EQ281" s="32"/>
      <c r="ER281" s="32"/>
      <c r="ES281" s="32"/>
      <c r="ET281" s="32"/>
      <c r="EU281" s="32"/>
      <c r="EV281" s="32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  <c r="GJ281" s="32"/>
      <c r="GK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</row>
    <row r="282" spans="1:254" s="1" customFormat="1" ht="60" x14ac:dyDescent="0.25">
      <c r="A282" s="6">
        <v>2</v>
      </c>
      <c r="B282" s="115" t="s">
        <v>3821</v>
      </c>
      <c r="C282" s="8" t="s">
        <v>4405</v>
      </c>
      <c r="D282" s="89" t="s">
        <v>698</v>
      </c>
      <c r="E282" s="6">
        <v>281</v>
      </c>
      <c r="F282" s="119" t="s">
        <v>4392</v>
      </c>
      <c r="G282" s="41" t="s">
        <v>4421</v>
      </c>
      <c r="H282" s="41">
        <v>240</v>
      </c>
      <c r="I282" s="88" t="s">
        <v>37</v>
      </c>
      <c r="J282" s="97"/>
      <c r="K282" s="92" t="s">
        <v>4442</v>
      </c>
      <c r="L282" s="97"/>
      <c r="M282"/>
      <c r="N282"/>
      <c r="O282"/>
      <c r="P282"/>
      <c r="Q282" s="90"/>
      <c r="R282" s="90"/>
      <c r="S282" s="90"/>
      <c r="T282" s="90"/>
      <c r="U282" s="90"/>
      <c r="V282" s="90"/>
      <c r="W282" s="90"/>
      <c r="X282" s="90"/>
      <c r="Y282" s="90"/>
      <c r="Z282" s="213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32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32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32"/>
      <c r="EV282" s="32"/>
      <c r="EW282" s="32"/>
      <c r="EX282" s="32"/>
      <c r="EY282" s="32"/>
      <c r="EZ282" s="32"/>
      <c r="FA282" s="32"/>
      <c r="FB282" s="32"/>
      <c r="FC282" s="32"/>
      <c r="FD282" s="32"/>
      <c r="FE282" s="32"/>
      <c r="FF282" s="32"/>
      <c r="FG282" s="32"/>
      <c r="FH282" s="32"/>
      <c r="FI282" s="32"/>
      <c r="FJ282" s="32"/>
      <c r="FK282" s="32"/>
      <c r="FL282" s="32"/>
      <c r="FM282" s="32"/>
      <c r="FN282" s="32"/>
      <c r="FO282" s="32"/>
      <c r="FP282" s="32"/>
      <c r="FQ282" s="32"/>
      <c r="FR282" s="32"/>
      <c r="FS282" s="32"/>
      <c r="FT282" s="32"/>
      <c r="FU282" s="32"/>
      <c r="FV282" s="32"/>
      <c r="FW282" s="32"/>
      <c r="FX282" s="32"/>
      <c r="FY282" s="32"/>
      <c r="FZ282" s="32"/>
      <c r="GA282" s="32"/>
      <c r="GB282" s="32"/>
      <c r="GC282" s="32"/>
      <c r="GD282" s="32"/>
      <c r="GE282" s="32"/>
      <c r="GF282" s="32"/>
      <c r="GG282" s="32"/>
      <c r="GH282" s="32"/>
      <c r="GI282" s="32"/>
      <c r="GJ282" s="32"/>
      <c r="GK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</row>
    <row r="283" spans="1:254" s="1" customFormat="1" ht="45" x14ac:dyDescent="0.25">
      <c r="A283" s="6">
        <v>2</v>
      </c>
      <c r="B283" s="115" t="s">
        <v>3821</v>
      </c>
      <c r="C283" s="8" t="s">
        <v>4405</v>
      </c>
      <c r="D283" s="89" t="s">
        <v>698</v>
      </c>
      <c r="E283" s="6">
        <v>282</v>
      </c>
      <c r="F283" s="96" t="s">
        <v>4393</v>
      </c>
      <c r="G283" s="41" t="s">
        <v>4422</v>
      </c>
      <c r="H283" s="41">
        <v>222</v>
      </c>
      <c r="I283" s="88" t="s">
        <v>37</v>
      </c>
      <c r="J283" s="97"/>
      <c r="K283" s="92" t="s">
        <v>4443</v>
      </c>
      <c r="L283" s="97"/>
      <c r="M283" t="s">
        <v>4460</v>
      </c>
      <c r="N283"/>
      <c r="O283"/>
      <c r="P283"/>
      <c r="Q283" s="90"/>
      <c r="R283" s="90"/>
      <c r="S283" s="90"/>
      <c r="T283" s="90"/>
      <c r="U283" s="90"/>
      <c r="V283" s="90"/>
      <c r="W283" s="90"/>
      <c r="X283" s="90"/>
      <c r="Y283" s="90"/>
      <c r="Z283" s="213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  <c r="CV283" s="32"/>
      <c r="CW283" s="32"/>
      <c r="CX283" s="32"/>
      <c r="CY283" s="32"/>
      <c r="CZ283" s="32"/>
      <c r="DA283" s="32"/>
      <c r="DB283" s="32"/>
      <c r="DC283" s="32"/>
      <c r="DD283" s="32"/>
      <c r="DE283" s="32"/>
      <c r="DF283" s="32"/>
      <c r="DG283" s="32"/>
      <c r="DH283" s="32"/>
      <c r="DI283" s="32"/>
      <c r="DJ283" s="32"/>
      <c r="DK283" s="32"/>
      <c r="DL283" s="32"/>
      <c r="DM283" s="32"/>
      <c r="DN283" s="32"/>
      <c r="DO283" s="32"/>
      <c r="DP283" s="32"/>
      <c r="DQ283" s="32"/>
      <c r="DR283" s="32"/>
      <c r="DS283" s="32"/>
      <c r="DT283" s="32"/>
      <c r="DU283" s="32"/>
      <c r="DV283" s="32"/>
      <c r="DW283" s="32"/>
      <c r="DX283" s="32"/>
      <c r="DY283" s="32"/>
      <c r="DZ283" s="32"/>
      <c r="EA283" s="32"/>
      <c r="EB283" s="32"/>
      <c r="EC283" s="32"/>
      <c r="ED283" s="32"/>
      <c r="EE283" s="32"/>
      <c r="EF283" s="32"/>
      <c r="EG283" s="32"/>
      <c r="EH283" s="32"/>
      <c r="EI283" s="32"/>
      <c r="EJ283" s="32"/>
      <c r="EK283" s="32"/>
      <c r="EL283" s="32"/>
      <c r="EM283" s="32"/>
      <c r="EN283" s="32"/>
      <c r="EO283" s="32"/>
      <c r="EP283" s="32"/>
      <c r="EQ283" s="32"/>
      <c r="ER283" s="32"/>
      <c r="ES283" s="32"/>
      <c r="ET283" s="32"/>
      <c r="EU283" s="32"/>
      <c r="EV283" s="32"/>
      <c r="EW283" s="32"/>
      <c r="EX283" s="32"/>
      <c r="EY283" s="32"/>
      <c r="EZ283" s="32"/>
      <c r="FA283" s="32"/>
      <c r="FB283" s="32"/>
      <c r="FC283" s="32"/>
      <c r="FD283" s="32"/>
      <c r="FE283" s="32"/>
      <c r="FF283" s="32"/>
      <c r="FG283" s="32"/>
      <c r="FH283" s="32"/>
      <c r="FI283" s="32"/>
      <c r="FJ283" s="32"/>
      <c r="FK283" s="32"/>
      <c r="FL283" s="32"/>
      <c r="FM283" s="32"/>
      <c r="FN283" s="32"/>
      <c r="FO283" s="32"/>
      <c r="FP283" s="32"/>
      <c r="FQ283" s="32"/>
      <c r="FR283" s="32"/>
      <c r="FS283" s="32"/>
      <c r="FT283" s="32"/>
      <c r="FU283" s="32"/>
      <c r="FV283" s="32"/>
      <c r="FW283" s="32"/>
      <c r="FX283" s="32"/>
      <c r="FY283" s="32"/>
      <c r="FZ283" s="32"/>
      <c r="GA283" s="32"/>
      <c r="GB283" s="32"/>
      <c r="GC283" s="32"/>
      <c r="GD283" s="32"/>
      <c r="GE283" s="32"/>
      <c r="GF283" s="32"/>
      <c r="GG283" s="32"/>
      <c r="GH283" s="32"/>
      <c r="GI283" s="32"/>
      <c r="GJ283" s="32"/>
      <c r="GK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</row>
    <row r="284" spans="1:254" s="1" customFormat="1" ht="45" x14ac:dyDescent="0.25">
      <c r="A284" s="6">
        <v>2</v>
      </c>
      <c r="B284" s="115" t="s">
        <v>3821</v>
      </c>
      <c r="C284" s="354" t="s">
        <v>4404</v>
      </c>
      <c r="D284" s="89" t="s">
        <v>698</v>
      </c>
      <c r="E284" s="6">
        <v>283</v>
      </c>
      <c r="F284" s="352" t="s">
        <v>4394</v>
      </c>
      <c r="G284" s="354" t="s">
        <v>4423</v>
      </c>
      <c r="H284" s="356">
        <v>174.29</v>
      </c>
      <c r="I284" s="88" t="s">
        <v>37</v>
      </c>
      <c r="J284" s="97"/>
      <c r="K284" s="92" t="s">
        <v>4444</v>
      </c>
      <c r="L284" s="97"/>
      <c r="M284"/>
      <c r="N284"/>
      <c r="O284"/>
      <c r="P284"/>
      <c r="Q284" s="90"/>
      <c r="R284" s="90"/>
      <c r="S284" s="90"/>
      <c r="T284" s="90"/>
      <c r="U284" s="90"/>
      <c r="V284" s="90"/>
      <c r="W284" s="90"/>
      <c r="X284" s="90"/>
      <c r="Y284" s="90"/>
      <c r="Z284" s="213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  <c r="DJ284" s="32"/>
      <c r="DK284" s="32"/>
      <c r="DL284" s="32"/>
      <c r="DM284" s="32"/>
      <c r="DN284" s="32"/>
      <c r="DO284" s="32"/>
      <c r="DP284" s="32"/>
      <c r="DQ284" s="32"/>
      <c r="DR284" s="32"/>
      <c r="DS284" s="32"/>
      <c r="DT284" s="32"/>
      <c r="DU284" s="32"/>
      <c r="DV284" s="32"/>
      <c r="DW284" s="32"/>
      <c r="DX284" s="32"/>
      <c r="DY284" s="32"/>
      <c r="DZ284" s="32"/>
      <c r="EA284" s="32"/>
      <c r="EB284" s="32"/>
      <c r="EC284" s="32"/>
      <c r="ED284" s="32"/>
      <c r="EE284" s="32"/>
      <c r="EF284" s="32"/>
      <c r="EG284" s="32"/>
      <c r="EH284" s="32"/>
      <c r="EI284" s="32"/>
      <c r="EJ284" s="32"/>
      <c r="EK284" s="32"/>
      <c r="EL284" s="32"/>
      <c r="EM284" s="32"/>
      <c r="EN284" s="32"/>
      <c r="EO284" s="32"/>
      <c r="EP284" s="32"/>
      <c r="EQ284" s="32"/>
      <c r="ER284" s="32"/>
      <c r="ES284" s="32"/>
      <c r="ET284" s="32"/>
      <c r="EU284" s="32"/>
      <c r="EV284" s="32"/>
      <c r="EW284" s="32"/>
      <c r="EX284" s="32"/>
      <c r="EY284" s="32"/>
      <c r="EZ284" s="32"/>
      <c r="FA284" s="32"/>
      <c r="FB284" s="32"/>
      <c r="FC284" s="32"/>
      <c r="FD284" s="32"/>
      <c r="FE284" s="32"/>
      <c r="FF284" s="32"/>
      <c r="FG284" s="32"/>
      <c r="FH284" s="32"/>
      <c r="FI284" s="32"/>
      <c r="FJ284" s="32"/>
      <c r="FK284" s="32"/>
      <c r="FL284" s="32"/>
      <c r="FM284" s="32"/>
      <c r="FN284" s="32"/>
      <c r="FO284" s="32"/>
      <c r="FP284" s="32"/>
      <c r="FQ284" s="32"/>
      <c r="FR284" s="32"/>
      <c r="FS284" s="32"/>
      <c r="FT284" s="32"/>
      <c r="FU284" s="32"/>
      <c r="FV284" s="32"/>
      <c r="FW284" s="32"/>
      <c r="FX284" s="32"/>
      <c r="FY284" s="32"/>
      <c r="FZ284" s="32"/>
      <c r="GA284" s="32"/>
      <c r="GB284" s="32"/>
      <c r="GC284" s="32"/>
      <c r="GD284" s="32"/>
      <c r="GE284" s="32"/>
      <c r="GF284" s="32"/>
      <c r="GG284" s="32"/>
      <c r="GH284" s="32"/>
      <c r="GI284" s="32"/>
      <c r="GJ284" s="32"/>
      <c r="GK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</row>
    <row r="285" spans="1:254" s="1" customFormat="1" ht="45" x14ac:dyDescent="0.25">
      <c r="A285" s="6">
        <v>2</v>
      </c>
      <c r="B285" s="115" t="s">
        <v>3821</v>
      </c>
      <c r="C285" s="8" t="s">
        <v>4406</v>
      </c>
      <c r="D285" s="89" t="s">
        <v>698</v>
      </c>
      <c r="E285" s="6">
        <v>284</v>
      </c>
      <c r="F285" s="119" t="s">
        <v>4395</v>
      </c>
      <c r="G285" s="96" t="s">
        <v>4424</v>
      </c>
      <c r="H285" s="96">
        <v>173.25</v>
      </c>
      <c r="I285" s="88" t="s">
        <v>37</v>
      </c>
      <c r="J285" s="97"/>
      <c r="K285" s="92" t="s">
        <v>4445</v>
      </c>
      <c r="L285" s="97"/>
      <c r="M285"/>
      <c r="N285"/>
      <c r="O285"/>
      <c r="P285"/>
      <c r="Q285" s="90"/>
      <c r="R285" s="90"/>
      <c r="S285" s="90"/>
      <c r="T285" s="90"/>
      <c r="U285" s="90"/>
      <c r="V285" s="90"/>
      <c r="W285" s="90"/>
      <c r="X285" s="90"/>
      <c r="Y285" s="90"/>
      <c r="Z285" s="213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D285" s="32"/>
      <c r="DE285" s="32"/>
      <c r="DF285" s="32"/>
      <c r="DG285" s="32"/>
      <c r="DH285" s="32"/>
      <c r="DI285" s="32"/>
      <c r="DJ285" s="32"/>
      <c r="DK285" s="32"/>
      <c r="DL285" s="32"/>
      <c r="DM285" s="32"/>
      <c r="DN285" s="32"/>
      <c r="DO285" s="32"/>
      <c r="DP285" s="32"/>
      <c r="DQ285" s="32"/>
      <c r="DR285" s="32"/>
      <c r="DS285" s="32"/>
      <c r="DT285" s="32"/>
      <c r="DU285" s="32"/>
      <c r="DV285" s="32"/>
      <c r="DW285" s="32"/>
      <c r="DX285" s="32"/>
      <c r="DY285" s="32"/>
      <c r="DZ285" s="32"/>
      <c r="EA285" s="32"/>
      <c r="EB285" s="32"/>
      <c r="EC285" s="32"/>
      <c r="ED285" s="32"/>
      <c r="EE285" s="32"/>
      <c r="EF285" s="32"/>
      <c r="EG285" s="32"/>
      <c r="EH285" s="32"/>
      <c r="EI285" s="32"/>
      <c r="EJ285" s="32"/>
      <c r="EK285" s="32"/>
      <c r="EL285" s="32"/>
      <c r="EM285" s="32"/>
      <c r="EN285" s="32"/>
      <c r="EO285" s="32"/>
      <c r="EP285" s="32"/>
      <c r="EQ285" s="32"/>
      <c r="ER285" s="32"/>
      <c r="ES285" s="32"/>
      <c r="ET285" s="32"/>
      <c r="EU285" s="32"/>
      <c r="EV285" s="32"/>
      <c r="EW285" s="32"/>
      <c r="EX285" s="32"/>
      <c r="EY285" s="32"/>
      <c r="EZ285" s="32"/>
      <c r="FA285" s="32"/>
      <c r="FB285" s="32"/>
      <c r="FC285" s="32"/>
      <c r="FD285" s="32"/>
      <c r="FE285" s="32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32"/>
      <c r="FR285" s="32"/>
      <c r="FS285" s="32"/>
      <c r="FT285" s="32"/>
      <c r="FU285" s="32"/>
      <c r="FV285" s="32"/>
      <c r="FW285" s="32"/>
      <c r="FX285" s="32"/>
      <c r="FY285" s="32"/>
      <c r="FZ285" s="32"/>
      <c r="GA285" s="32"/>
      <c r="GB285" s="32"/>
      <c r="GC285" s="32"/>
      <c r="GD285" s="32"/>
      <c r="GE285" s="32"/>
      <c r="GF285" s="32"/>
      <c r="GG285" s="32"/>
      <c r="GH285" s="32"/>
      <c r="GI285" s="32"/>
      <c r="GJ285" s="32"/>
      <c r="GK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</row>
    <row r="286" spans="1:254" s="1" customFormat="1" ht="45" x14ac:dyDescent="0.25">
      <c r="A286" s="6">
        <v>2</v>
      </c>
      <c r="B286" s="115" t="s">
        <v>3821</v>
      </c>
      <c r="C286" s="7" t="s">
        <v>4405</v>
      </c>
      <c r="D286" s="89" t="s">
        <v>698</v>
      </c>
      <c r="E286" s="6">
        <v>285</v>
      </c>
      <c r="F286" s="119" t="s">
        <v>4396</v>
      </c>
      <c r="G286" s="96" t="s">
        <v>4425</v>
      </c>
      <c r="H286" s="96">
        <v>168</v>
      </c>
      <c r="I286" s="88" t="s">
        <v>37</v>
      </c>
      <c r="J286" s="97"/>
      <c r="K286" s="92" t="s">
        <v>4446</v>
      </c>
      <c r="L286" s="97"/>
      <c r="M286"/>
      <c r="N286"/>
      <c r="O286"/>
      <c r="P286"/>
      <c r="Q286" s="90"/>
      <c r="R286" s="90"/>
      <c r="S286" s="90"/>
      <c r="T286" s="90"/>
      <c r="U286" s="90"/>
      <c r="V286" s="90"/>
      <c r="W286" s="90"/>
      <c r="X286" s="90"/>
      <c r="Y286" s="90"/>
      <c r="Z286" s="213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  <c r="CV286" s="32"/>
      <c r="CW286" s="32"/>
      <c r="CX286" s="32"/>
      <c r="CY286" s="32"/>
      <c r="CZ286" s="32"/>
      <c r="DA286" s="32"/>
      <c r="DB286" s="32"/>
      <c r="DC286" s="32"/>
      <c r="DD286" s="32"/>
      <c r="DE286" s="32"/>
      <c r="DF286" s="32"/>
      <c r="DG286" s="32"/>
      <c r="DH286" s="32"/>
      <c r="DI286" s="32"/>
      <c r="DJ286" s="32"/>
      <c r="DK286" s="32"/>
      <c r="DL286" s="32"/>
      <c r="DM286" s="32"/>
      <c r="DN286" s="32"/>
      <c r="DO286" s="32"/>
      <c r="DP286" s="32"/>
      <c r="DQ286" s="32"/>
      <c r="DR286" s="32"/>
      <c r="DS286" s="32"/>
      <c r="DT286" s="32"/>
      <c r="DU286" s="32"/>
      <c r="DV286" s="32"/>
      <c r="DW286" s="32"/>
      <c r="DX286" s="32"/>
      <c r="DY286" s="32"/>
      <c r="DZ286" s="32"/>
      <c r="EA286" s="32"/>
      <c r="EB286" s="32"/>
      <c r="EC286" s="32"/>
      <c r="ED286" s="32"/>
      <c r="EE286" s="32"/>
      <c r="EF286" s="32"/>
      <c r="EG286" s="32"/>
      <c r="EH286" s="32"/>
      <c r="EI286" s="32"/>
      <c r="EJ286" s="32"/>
      <c r="EK286" s="32"/>
      <c r="EL286" s="32"/>
      <c r="EM286" s="32"/>
      <c r="EN286" s="32"/>
      <c r="EO286" s="32"/>
      <c r="EP286" s="32"/>
      <c r="EQ286" s="32"/>
      <c r="ER286" s="32"/>
      <c r="ES286" s="32"/>
      <c r="ET286" s="32"/>
      <c r="EU286" s="32"/>
      <c r="EV286" s="32"/>
      <c r="EW286" s="32"/>
      <c r="EX286" s="32"/>
      <c r="EY286" s="32"/>
      <c r="EZ286" s="32"/>
      <c r="FA286" s="32"/>
      <c r="FB286" s="32"/>
      <c r="FC286" s="32"/>
      <c r="FD286" s="32"/>
      <c r="FE286" s="32"/>
      <c r="FF286" s="32"/>
      <c r="FG286" s="32"/>
      <c r="FH286" s="32"/>
      <c r="FI286" s="32"/>
      <c r="FJ286" s="32"/>
      <c r="FK286" s="32"/>
      <c r="FL286" s="32"/>
      <c r="FM286" s="32"/>
      <c r="FN286" s="32"/>
      <c r="FO286" s="32"/>
      <c r="FP286" s="32"/>
      <c r="FQ286" s="32"/>
      <c r="FR286" s="32"/>
      <c r="FS286" s="32"/>
      <c r="FT286" s="32"/>
      <c r="FU286" s="32"/>
      <c r="FV286" s="32"/>
      <c r="FW286" s="32"/>
      <c r="FX286" s="32"/>
      <c r="FY286" s="32"/>
      <c r="FZ286" s="32"/>
      <c r="GA286" s="32"/>
      <c r="GB286" s="32"/>
      <c r="GC286" s="32"/>
      <c r="GD286" s="32"/>
      <c r="GE286" s="32"/>
      <c r="GF286" s="32"/>
      <c r="GG286" s="32"/>
      <c r="GH286" s="32"/>
      <c r="GI286" s="32"/>
      <c r="GJ286" s="32"/>
      <c r="GK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</row>
    <row r="287" spans="1:254" s="1" customFormat="1" ht="45" x14ac:dyDescent="0.25">
      <c r="A287" s="6">
        <v>2</v>
      </c>
      <c r="B287" s="115" t="s">
        <v>3821</v>
      </c>
      <c r="C287" s="8" t="s">
        <v>4406</v>
      </c>
      <c r="D287" s="89" t="s">
        <v>698</v>
      </c>
      <c r="E287" s="6">
        <v>286</v>
      </c>
      <c r="F287" s="96" t="s">
        <v>4397</v>
      </c>
      <c r="G287" s="119" t="s">
        <v>4426</v>
      </c>
      <c r="H287" s="119">
        <v>154.28</v>
      </c>
      <c r="I287" s="88" t="s">
        <v>37</v>
      </c>
      <c r="J287" s="97"/>
      <c r="K287" s="92" t="s">
        <v>4447</v>
      </c>
      <c r="L287" s="97"/>
      <c r="M287"/>
      <c r="N287"/>
      <c r="O287"/>
      <c r="P287"/>
      <c r="Q287" s="90"/>
      <c r="R287" s="90"/>
      <c r="S287" s="90"/>
      <c r="T287" s="90"/>
      <c r="U287" s="90"/>
      <c r="V287" s="90"/>
      <c r="W287" s="90"/>
      <c r="X287" s="90"/>
      <c r="Y287" s="90"/>
      <c r="Z287" s="213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  <c r="BU287" s="32"/>
      <c r="BV287" s="32"/>
      <c r="BW287" s="32"/>
      <c r="BX287" s="32"/>
      <c r="BY287" s="32"/>
      <c r="BZ287" s="32"/>
      <c r="CA287" s="32"/>
      <c r="CB287" s="32"/>
      <c r="CC287" s="32"/>
      <c r="CD287" s="32"/>
      <c r="CE287" s="32"/>
      <c r="CF287" s="32"/>
      <c r="CG287" s="32"/>
      <c r="CH287" s="32"/>
      <c r="CI287" s="32"/>
      <c r="CJ287" s="32"/>
      <c r="CK287" s="32"/>
      <c r="CL287" s="32"/>
      <c r="CM287" s="32"/>
      <c r="CN287" s="32"/>
      <c r="CO287" s="32"/>
      <c r="CP287" s="32"/>
      <c r="CQ287" s="32"/>
      <c r="CR287" s="32"/>
      <c r="CS287" s="32"/>
      <c r="CT287" s="32"/>
      <c r="CU287" s="32"/>
      <c r="CV287" s="32"/>
      <c r="CW287" s="32"/>
      <c r="CX287" s="32"/>
      <c r="CY287" s="32"/>
      <c r="CZ287" s="32"/>
      <c r="DA287" s="32"/>
      <c r="DB287" s="32"/>
      <c r="DC287" s="32"/>
      <c r="DD287" s="32"/>
      <c r="DE287" s="32"/>
      <c r="DF287" s="32"/>
      <c r="DG287" s="32"/>
      <c r="DH287" s="32"/>
      <c r="DI287" s="32"/>
      <c r="DJ287" s="32"/>
      <c r="DK287" s="32"/>
      <c r="DL287" s="32"/>
      <c r="DM287" s="32"/>
      <c r="DN287" s="32"/>
      <c r="DO287" s="32"/>
      <c r="DP287" s="32"/>
      <c r="DQ287" s="32"/>
      <c r="DR287" s="32"/>
      <c r="DS287" s="32"/>
      <c r="DT287" s="32"/>
      <c r="DU287" s="32"/>
      <c r="DV287" s="32"/>
      <c r="DW287" s="32"/>
      <c r="DX287" s="32"/>
      <c r="DY287" s="32"/>
      <c r="DZ287" s="32"/>
      <c r="EA287" s="32"/>
      <c r="EB287" s="32"/>
      <c r="EC287" s="32"/>
      <c r="ED287" s="32"/>
      <c r="EE287" s="32"/>
      <c r="EF287" s="32"/>
      <c r="EG287" s="32"/>
      <c r="EH287" s="32"/>
      <c r="EI287" s="32"/>
      <c r="EJ287" s="32"/>
      <c r="EK287" s="32"/>
      <c r="EL287" s="32"/>
      <c r="EM287" s="32"/>
      <c r="EN287" s="32"/>
      <c r="EO287" s="32"/>
      <c r="EP287" s="32"/>
      <c r="EQ287" s="32"/>
      <c r="ER287" s="32"/>
      <c r="ES287" s="32"/>
      <c r="ET287" s="32"/>
      <c r="EU287" s="32"/>
      <c r="EV287" s="32"/>
      <c r="EW287" s="32"/>
      <c r="EX287" s="32"/>
      <c r="EY287" s="32"/>
      <c r="EZ287" s="32"/>
      <c r="FA287" s="32"/>
      <c r="FB287" s="32"/>
      <c r="FC287" s="32"/>
      <c r="FD287" s="32"/>
      <c r="FE287" s="32"/>
      <c r="FF287" s="32"/>
      <c r="FG287" s="32"/>
      <c r="FH287" s="32"/>
      <c r="FI287" s="32"/>
      <c r="FJ287" s="32"/>
      <c r="FK287" s="32"/>
      <c r="FL287" s="32"/>
      <c r="FM287" s="32"/>
      <c r="FN287" s="32"/>
      <c r="FO287" s="32"/>
      <c r="FP287" s="32"/>
      <c r="FQ287" s="32"/>
      <c r="FR287" s="32"/>
      <c r="FS287" s="32"/>
      <c r="FT287" s="32"/>
      <c r="FU287" s="32"/>
      <c r="FV287" s="32"/>
      <c r="FW287" s="32"/>
      <c r="FX287" s="32"/>
      <c r="FY287" s="32"/>
      <c r="FZ287" s="32"/>
      <c r="GA287" s="32"/>
      <c r="GB287" s="32"/>
      <c r="GC287" s="32"/>
      <c r="GD287" s="32"/>
      <c r="GE287" s="32"/>
      <c r="GF287" s="32"/>
      <c r="GG287" s="32"/>
      <c r="GH287" s="32"/>
      <c r="GI287" s="32"/>
      <c r="GJ287" s="32"/>
      <c r="GK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</row>
    <row r="288" spans="1:254" s="1" customFormat="1" ht="45" x14ac:dyDescent="0.25">
      <c r="A288" s="6">
        <v>2</v>
      </c>
      <c r="B288" s="115" t="s">
        <v>3821</v>
      </c>
      <c r="C288" s="9" t="s">
        <v>4406</v>
      </c>
      <c r="D288" s="89" t="s">
        <v>698</v>
      </c>
      <c r="E288" s="6">
        <v>287</v>
      </c>
      <c r="F288" s="96" t="s">
        <v>4398</v>
      </c>
      <c r="G288" s="119" t="s">
        <v>4427</v>
      </c>
      <c r="H288" s="99">
        <v>50.21</v>
      </c>
      <c r="I288" s="88" t="s">
        <v>37</v>
      </c>
      <c r="J288" s="97"/>
      <c r="K288" s="92" t="s">
        <v>4448</v>
      </c>
      <c r="L288" s="97"/>
      <c r="M288"/>
      <c r="N288"/>
      <c r="O288"/>
      <c r="P288"/>
      <c r="Q288" s="90"/>
      <c r="R288" s="90"/>
      <c r="S288" s="90"/>
      <c r="T288" s="90"/>
      <c r="U288" s="90"/>
      <c r="V288" s="90"/>
      <c r="W288" s="90"/>
      <c r="X288" s="90"/>
      <c r="Y288" s="90"/>
      <c r="Z288" s="213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  <c r="BH288" s="32"/>
      <c r="BI288" s="32"/>
      <c r="BJ288" s="32"/>
      <c r="BK288" s="32"/>
      <c r="BL288" s="32"/>
      <c r="BM288" s="32"/>
      <c r="BN288" s="32"/>
      <c r="BO288" s="32"/>
      <c r="BP288" s="32"/>
      <c r="BQ288" s="32"/>
      <c r="BR288" s="32"/>
      <c r="BS288" s="32"/>
      <c r="BT288" s="32"/>
      <c r="BU288" s="32"/>
      <c r="BV288" s="32"/>
      <c r="BW288" s="32"/>
      <c r="BX288" s="32"/>
      <c r="BY288" s="32"/>
      <c r="BZ288" s="32"/>
      <c r="CA288" s="32"/>
      <c r="CB288" s="32"/>
      <c r="CC288" s="32"/>
      <c r="CD288" s="32"/>
      <c r="CE288" s="32"/>
      <c r="CF288" s="32"/>
      <c r="CG288" s="32"/>
      <c r="CH288" s="32"/>
      <c r="CI288" s="32"/>
      <c r="CJ288" s="32"/>
      <c r="CK288" s="32"/>
      <c r="CL288" s="32"/>
      <c r="CM288" s="32"/>
      <c r="CN288" s="32"/>
      <c r="CO288" s="32"/>
      <c r="CP288" s="32"/>
      <c r="CQ288" s="32"/>
      <c r="CR288" s="32"/>
      <c r="CS288" s="32"/>
      <c r="CT288" s="32"/>
      <c r="CU288" s="32"/>
      <c r="CV288" s="32"/>
      <c r="CW288" s="32"/>
      <c r="CX288" s="32"/>
      <c r="CY288" s="32"/>
      <c r="CZ288" s="32"/>
      <c r="DA288" s="32"/>
      <c r="DB288" s="32"/>
      <c r="DC288" s="32"/>
      <c r="DD288" s="32"/>
      <c r="DE288" s="32"/>
      <c r="DF288" s="32"/>
      <c r="DG288" s="32"/>
      <c r="DH288" s="32"/>
      <c r="DI288" s="32"/>
      <c r="DJ288" s="32"/>
      <c r="DK288" s="32"/>
      <c r="DL288" s="32"/>
      <c r="DM288" s="32"/>
      <c r="DN288" s="32"/>
      <c r="DO288" s="32"/>
      <c r="DP288" s="32"/>
      <c r="DQ288" s="32"/>
      <c r="DR288" s="32"/>
      <c r="DS288" s="32"/>
      <c r="DT288" s="32"/>
      <c r="DU288" s="32"/>
      <c r="DV288" s="32"/>
      <c r="DW288" s="32"/>
      <c r="DX288" s="32"/>
      <c r="DY288" s="32"/>
      <c r="DZ288" s="32"/>
      <c r="EA288" s="32"/>
      <c r="EB288" s="32"/>
      <c r="EC288" s="32"/>
      <c r="ED288" s="32"/>
      <c r="EE288" s="32"/>
      <c r="EF288" s="32"/>
      <c r="EG288" s="32"/>
      <c r="EH288" s="32"/>
      <c r="EI288" s="32"/>
      <c r="EJ288" s="32"/>
      <c r="EK288" s="32"/>
      <c r="EL288" s="32"/>
      <c r="EM288" s="32"/>
      <c r="EN288" s="32"/>
      <c r="EO288" s="32"/>
      <c r="EP288" s="32"/>
      <c r="EQ288" s="32"/>
      <c r="ER288" s="32"/>
      <c r="ES288" s="32"/>
      <c r="ET288" s="32"/>
      <c r="EU288" s="32"/>
      <c r="EV288" s="32"/>
      <c r="EW288" s="32"/>
      <c r="EX288" s="32"/>
      <c r="EY288" s="32"/>
      <c r="EZ288" s="32"/>
      <c r="FA288" s="32"/>
      <c r="FB288" s="32"/>
      <c r="FC288" s="32"/>
      <c r="FD288" s="32"/>
      <c r="FE288" s="32"/>
      <c r="FF288" s="32"/>
      <c r="FG288" s="32"/>
      <c r="FH288" s="32"/>
      <c r="FI288" s="32"/>
      <c r="FJ288" s="32"/>
      <c r="FK288" s="32"/>
      <c r="FL288" s="32"/>
      <c r="FM288" s="32"/>
      <c r="FN288" s="32"/>
      <c r="FO288" s="32"/>
      <c r="FP288" s="32"/>
      <c r="FQ288" s="32"/>
      <c r="FR288" s="32"/>
      <c r="FS288" s="32"/>
      <c r="FT288" s="32"/>
      <c r="FU288" s="32"/>
      <c r="FV288" s="32"/>
      <c r="FW288" s="32"/>
      <c r="FX288" s="32"/>
      <c r="FY288" s="32"/>
      <c r="FZ288" s="32"/>
      <c r="GA288" s="32"/>
      <c r="GB288" s="32"/>
      <c r="GC288" s="32"/>
      <c r="GD288" s="32"/>
      <c r="GE288" s="32"/>
      <c r="GF288" s="32"/>
      <c r="GG288" s="32"/>
      <c r="GH288" s="32"/>
      <c r="GI288" s="32"/>
      <c r="GJ288" s="32"/>
      <c r="GK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</row>
    <row r="289" spans="1:254" s="1" customFormat="1" ht="45" x14ac:dyDescent="0.25">
      <c r="A289" s="6">
        <v>2</v>
      </c>
      <c r="B289" s="115" t="s">
        <v>3821</v>
      </c>
      <c r="C289" s="7" t="s">
        <v>4406</v>
      </c>
      <c r="D289" s="89" t="s">
        <v>698</v>
      </c>
      <c r="E289" s="6">
        <v>288</v>
      </c>
      <c r="F289" s="119" t="s">
        <v>4399</v>
      </c>
      <c r="G289" s="96" t="s">
        <v>4427</v>
      </c>
      <c r="H289" s="96">
        <v>50.16</v>
      </c>
      <c r="I289" s="88" t="s">
        <v>37</v>
      </c>
      <c r="J289" s="97"/>
      <c r="K289" s="92" t="s">
        <v>4449</v>
      </c>
      <c r="L289" s="97"/>
      <c r="M289"/>
      <c r="N289"/>
      <c r="O289"/>
      <c r="P289"/>
      <c r="Q289" s="90"/>
      <c r="R289" s="90"/>
      <c r="S289" s="90"/>
      <c r="T289" s="90"/>
      <c r="U289" s="90"/>
      <c r="V289" s="90"/>
      <c r="W289" s="90"/>
      <c r="X289" s="90"/>
      <c r="Y289" s="90"/>
      <c r="Z289" s="213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  <c r="DJ289" s="32"/>
      <c r="DK289" s="32"/>
      <c r="DL289" s="32"/>
      <c r="DM289" s="32"/>
      <c r="DN289" s="32"/>
      <c r="DO289" s="32"/>
      <c r="DP289" s="32"/>
      <c r="DQ289" s="32"/>
      <c r="DR289" s="32"/>
      <c r="DS289" s="32"/>
      <c r="DT289" s="32"/>
      <c r="DU289" s="32"/>
      <c r="DV289" s="32"/>
      <c r="DW289" s="32"/>
      <c r="DX289" s="32"/>
      <c r="DY289" s="32"/>
      <c r="DZ289" s="32"/>
      <c r="EA289" s="32"/>
      <c r="EB289" s="32"/>
      <c r="EC289" s="32"/>
      <c r="ED289" s="32"/>
      <c r="EE289" s="32"/>
      <c r="EF289" s="32"/>
      <c r="EG289" s="32"/>
      <c r="EH289" s="32"/>
      <c r="EI289" s="32"/>
      <c r="EJ289" s="32"/>
      <c r="EK289" s="32"/>
      <c r="EL289" s="32"/>
      <c r="EM289" s="32"/>
      <c r="EN289" s="32"/>
      <c r="EO289" s="32"/>
      <c r="EP289" s="32"/>
      <c r="EQ289" s="32"/>
      <c r="ER289" s="32"/>
      <c r="ES289" s="32"/>
      <c r="ET289" s="32"/>
      <c r="EU289" s="32"/>
      <c r="EV289" s="32"/>
      <c r="EW289" s="32"/>
      <c r="EX289" s="32"/>
      <c r="EY289" s="32"/>
      <c r="EZ289" s="32"/>
      <c r="FA289" s="32"/>
      <c r="FB289" s="32"/>
      <c r="FC289" s="32"/>
      <c r="FD289" s="32"/>
      <c r="FE289" s="32"/>
      <c r="FF289" s="32"/>
      <c r="FG289" s="32"/>
      <c r="FH289" s="32"/>
      <c r="FI289" s="32"/>
      <c r="FJ289" s="32"/>
      <c r="FK289" s="32"/>
      <c r="FL289" s="32"/>
      <c r="FM289" s="32"/>
      <c r="FN289" s="32"/>
      <c r="FO289" s="32"/>
      <c r="FP289" s="32"/>
      <c r="FQ289" s="32"/>
      <c r="FR289" s="32"/>
      <c r="FS289" s="32"/>
      <c r="FT289" s="32"/>
      <c r="FU289" s="32"/>
      <c r="FV289" s="32"/>
      <c r="FW289" s="32"/>
      <c r="FX289" s="32"/>
      <c r="FY289" s="32"/>
      <c r="FZ289" s="32"/>
      <c r="GA289" s="32"/>
      <c r="GB289" s="32"/>
      <c r="GC289" s="32"/>
      <c r="GD289" s="32"/>
      <c r="GE289" s="32"/>
      <c r="GF289" s="32"/>
      <c r="GG289" s="32"/>
      <c r="GH289" s="32"/>
      <c r="GI289" s="32"/>
      <c r="GJ289" s="32"/>
      <c r="GK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</row>
    <row r="290" spans="1:254" s="1" customFormat="1" ht="45" x14ac:dyDescent="0.25">
      <c r="A290" s="6">
        <v>2</v>
      </c>
      <c r="B290" s="115" t="s">
        <v>3821</v>
      </c>
      <c r="C290" s="9" t="s">
        <v>4406</v>
      </c>
      <c r="D290" s="89" t="s">
        <v>698</v>
      </c>
      <c r="E290" s="6">
        <v>289</v>
      </c>
      <c r="F290" s="185" t="s">
        <v>4400</v>
      </c>
      <c r="G290" s="41" t="s">
        <v>4427</v>
      </c>
      <c r="H290" s="41">
        <v>50.15</v>
      </c>
      <c r="I290" s="88" t="s">
        <v>37</v>
      </c>
      <c r="J290" s="97"/>
      <c r="K290" s="92" t="s">
        <v>4450</v>
      </c>
      <c r="L290" s="97"/>
      <c r="M290"/>
      <c r="N290"/>
      <c r="O290"/>
      <c r="P290"/>
      <c r="Q290" s="90"/>
      <c r="R290" s="90"/>
      <c r="S290" s="90"/>
      <c r="T290" s="90"/>
      <c r="U290" s="90"/>
      <c r="V290" s="90"/>
      <c r="W290" s="90"/>
      <c r="X290" s="90"/>
      <c r="Y290" s="90"/>
      <c r="Z290" s="213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  <c r="BH290" s="32"/>
      <c r="BI290" s="32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  <c r="BU290" s="32"/>
      <c r="BV290" s="32"/>
      <c r="BW290" s="32"/>
      <c r="BX290" s="32"/>
      <c r="BY290" s="32"/>
      <c r="BZ290" s="32"/>
      <c r="CA290" s="32"/>
      <c r="CB290" s="32"/>
      <c r="CC290" s="32"/>
      <c r="CD290" s="32"/>
      <c r="CE290" s="32"/>
      <c r="CF290" s="32"/>
      <c r="CG290" s="32"/>
      <c r="CH290" s="32"/>
      <c r="CI290" s="32"/>
      <c r="CJ290" s="32"/>
      <c r="CK290" s="32"/>
      <c r="CL290" s="32"/>
      <c r="CM290" s="32"/>
      <c r="CN290" s="32"/>
      <c r="CO290" s="32"/>
      <c r="CP290" s="32"/>
      <c r="CQ290" s="32"/>
      <c r="CR290" s="32"/>
      <c r="CS290" s="32"/>
      <c r="CT290" s="32"/>
      <c r="CU290" s="32"/>
      <c r="CV290" s="32"/>
      <c r="CW290" s="32"/>
      <c r="CX290" s="32"/>
      <c r="CY290" s="32"/>
      <c r="CZ290" s="32"/>
      <c r="DA290" s="32"/>
      <c r="DB290" s="32"/>
      <c r="DC290" s="32"/>
      <c r="DD290" s="32"/>
      <c r="DE290" s="32"/>
      <c r="DF290" s="32"/>
      <c r="DG290" s="32"/>
      <c r="DH290" s="32"/>
      <c r="DI290" s="32"/>
      <c r="DJ290" s="32"/>
      <c r="DK290" s="32"/>
      <c r="DL290" s="32"/>
      <c r="DM290" s="32"/>
      <c r="DN290" s="32"/>
      <c r="DO290" s="32"/>
      <c r="DP290" s="32"/>
      <c r="DQ290" s="32"/>
      <c r="DR290" s="32"/>
      <c r="DS290" s="32"/>
      <c r="DT290" s="32"/>
      <c r="DU290" s="32"/>
      <c r="DV290" s="32"/>
      <c r="DW290" s="32"/>
      <c r="DX290" s="32"/>
      <c r="DY290" s="32"/>
      <c r="DZ290" s="32"/>
      <c r="EA290" s="32"/>
      <c r="EB290" s="32"/>
      <c r="EC290" s="32"/>
      <c r="ED290" s="32"/>
      <c r="EE290" s="32"/>
      <c r="EF290" s="32"/>
      <c r="EG290" s="32"/>
      <c r="EH290" s="32"/>
      <c r="EI290" s="32"/>
      <c r="EJ290" s="32"/>
      <c r="EK290" s="32"/>
      <c r="EL290" s="32"/>
      <c r="EM290" s="32"/>
      <c r="EN290" s="32"/>
      <c r="EO290" s="32"/>
      <c r="EP290" s="32"/>
      <c r="EQ290" s="32"/>
      <c r="ER290" s="32"/>
      <c r="ES290" s="32"/>
      <c r="ET290" s="32"/>
      <c r="EU290" s="32"/>
      <c r="EV290" s="32"/>
      <c r="EW290" s="32"/>
      <c r="EX290" s="32"/>
      <c r="EY290" s="32"/>
      <c r="EZ290" s="32"/>
      <c r="FA290" s="32"/>
      <c r="FB290" s="32"/>
      <c r="FC290" s="32"/>
      <c r="FD290" s="32"/>
      <c r="FE290" s="32"/>
      <c r="FF290" s="32"/>
      <c r="FG290" s="32"/>
      <c r="FH290" s="32"/>
      <c r="FI290" s="32"/>
      <c r="FJ290" s="32"/>
      <c r="FK290" s="32"/>
      <c r="FL290" s="32"/>
      <c r="FM290" s="32"/>
      <c r="FN290" s="32"/>
      <c r="FO290" s="32"/>
      <c r="FP290" s="32"/>
      <c r="FQ290" s="32"/>
      <c r="FR290" s="32"/>
      <c r="FS290" s="32"/>
      <c r="FT290" s="32"/>
      <c r="FU290" s="32"/>
      <c r="FV290" s="32"/>
      <c r="FW290" s="32"/>
      <c r="FX290" s="32"/>
      <c r="FY290" s="32"/>
      <c r="FZ290" s="32"/>
      <c r="GA290" s="32"/>
      <c r="GB290" s="32"/>
      <c r="GC290" s="32"/>
      <c r="GD290" s="32"/>
      <c r="GE290" s="32"/>
      <c r="GF290" s="32"/>
      <c r="GG290" s="32"/>
      <c r="GH290" s="32"/>
      <c r="GI290" s="32"/>
      <c r="GJ290" s="32"/>
      <c r="GK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</row>
    <row r="291" spans="1:254" s="1" customFormat="1" ht="45" x14ac:dyDescent="0.25">
      <c r="A291" s="6">
        <v>2</v>
      </c>
      <c r="B291" s="115" t="s">
        <v>3821</v>
      </c>
      <c r="C291" s="7" t="s">
        <v>4406</v>
      </c>
      <c r="D291" s="89" t="s">
        <v>698</v>
      </c>
      <c r="E291" s="6">
        <v>290</v>
      </c>
      <c r="F291" s="96" t="s">
        <v>4401</v>
      </c>
      <c r="G291" s="96" t="s">
        <v>4427</v>
      </c>
      <c r="H291" s="96">
        <v>49.37</v>
      </c>
      <c r="I291" s="88" t="s">
        <v>37</v>
      </c>
      <c r="J291" s="97"/>
      <c r="K291" s="92" t="s">
        <v>4449</v>
      </c>
      <c r="L291" s="97"/>
      <c r="M291"/>
      <c r="N291"/>
      <c r="O291"/>
      <c r="P291"/>
      <c r="Q291" s="90"/>
      <c r="R291" s="90"/>
      <c r="S291" s="90"/>
      <c r="T291" s="90"/>
      <c r="U291" s="90"/>
      <c r="V291" s="90"/>
      <c r="W291" s="90"/>
      <c r="X291" s="90"/>
      <c r="Y291" s="90"/>
      <c r="Z291" s="213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2"/>
      <c r="DX291" s="32"/>
      <c r="DY291" s="32"/>
      <c r="DZ291" s="32"/>
      <c r="EA291" s="32"/>
      <c r="EB291" s="32"/>
      <c r="EC291" s="32"/>
      <c r="ED291" s="32"/>
      <c r="EE291" s="32"/>
      <c r="EF291" s="32"/>
      <c r="EG291" s="32"/>
      <c r="EH291" s="32"/>
      <c r="EI291" s="32"/>
      <c r="EJ291" s="32"/>
      <c r="EK291" s="32"/>
      <c r="EL291" s="32"/>
      <c r="EM291" s="32"/>
      <c r="EN291" s="32"/>
      <c r="EO291" s="32"/>
      <c r="EP291" s="32"/>
      <c r="EQ291" s="32"/>
      <c r="ER291" s="32"/>
      <c r="ES291" s="32"/>
      <c r="ET291" s="32"/>
      <c r="EU291" s="32"/>
      <c r="EV291" s="32"/>
      <c r="EW291" s="32"/>
      <c r="EX291" s="32"/>
      <c r="EY291" s="32"/>
      <c r="EZ291" s="32"/>
      <c r="FA291" s="32"/>
      <c r="FB291" s="32"/>
      <c r="FC291" s="32"/>
      <c r="FD291" s="32"/>
      <c r="FE291" s="32"/>
      <c r="FF291" s="32"/>
      <c r="FG291" s="32"/>
      <c r="FH291" s="32"/>
      <c r="FI291" s="32"/>
      <c r="FJ291" s="32"/>
      <c r="FK291" s="32"/>
      <c r="FL291" s="32"/>
      <c r="FM291" s="32"/>
      <c r="FN291" s="32"/>
      <c r="FO291" s="32"/>
      <c r="FP291" s="32"/>
      <c r="FQ291" s="32"/>
      <c r="FR291" s="32"/>
      <c r="FS291" s="32"/>
      <c r="FT291" s="32"/>
      <c r="FU291" s="32"/>
      <c r="FV291" s="32"/>
      <c r="FW291" s="32"/>
      <c r="FX291" s="32"/>
      <c r="FY291" s="32"/>
      <c r="FZ291" s="32"/>
      <c r="GA291" s="32"/>
      <c r="GB291" s="32"/>
      <c r="GC291" s="32"/>
      <c r="GD291" s="32"/>
      <c r="GE291" s="32"/>
      <c r="GF291" s="32"/>
      <c r="GG291" s="32"/>
      <c r="GH291" s="32"/>
      <c r="GI291" s="32"/>
      <c r="GJ291" s="32"/>
      <c r="GK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</row>
    <row r="292" spans="1:254" s="1" customFormat="1" ht="45" x14ac:dyDescent="0.25">
      <c r="A292" s="6">
        <v>2</v>
      </c>
      <c r="B292" s="115" t="s">
        <v>3821</v>
      </c>
      <c r="C292" s="12" t="s">
        <v>4406</v>
      </c>
      <c r="D292" s="89" t="s">
        <v>698</v>
      </c>
      <c r="E292" s="6">
        <v>291</v>
      </c>
      <c r="F292" s="96" t="s">
        <v>4402</v>
      </c>
      <c r="G292" s="96" t="s">
        <v>4427</v>
      </c>
      <c r="H292" s="96">
        <v>36.159999999999997</v>
      </c>
      <c r="I292" s="88" t="s">
        <v>37</v>
      </c>
      <c r="J292" s="97"/>
      <c r="K292" s="92" t="s">
        <v>4451</v>
      </c>
      <c r="L292" s="97"/>
      <c r="M292"/>
      <c r="N292"/>
      <c r="O292"/>
      <c r="P292"/>
      <c r="Q292" s="90"/>
      <c r="R292" s="90"/>
      <c r="S292" s="90"/>
      <c r="T292" s="90"/>
      <c r="U292" s="90"/>
      <c r="V292" s="90"/>
      <c r="W292" s="90"/>
      <c r="X292" s="90"/>
      <c r="Y292" s="90"/>
      <c r="Z292" s="213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  <c r="CV292" s="32"/>
      <c r="CW292" s="32"/>
      <c r="CX292" s="32"/>
      <c r="CY292" s="32"/>
      <c r="CZ292" s="32"/>
      <c r="DA292" s="32"/>
      <c r="DB292" s="32"/>
      <c r="DC292" s="32"/>
      <c r="DD292" s="32"/>
      <c r="DE292" s="32"/>
      <c r="DF292" s="32"/>
      <c r="DG292" s="32"/>
      <c r="DH292" s="32"/>
      <c r="DI292" s="32"/>
      <c r="DJ292" s="32"/>
      <c r="DK292" s="32"/>
      <c r="DL292" s="32"/>
      <c r="DM292" s="32"/>
      <c r="DN292" s="32"/>
      <c r="DO292" s="32"/>
      <c r="DP292" s="32"/>
      <c r="DQ292" s="32"/>
      <c r="DR292" s="32"/>
      <c r="DS292" s="32"/>
      <c r="DT292" s="32"/>
      <c r="DU292" s="32"/>
      <c r="DV292" s="32"/>
      <c r="DW292" s="32"/>
      <c r="DX292" s="32"/>
      <c r="DY292" s="32"/>
      <c r="DZ292" s="32"/>
      <c r="EA292" s="32"/>
      <c r="EB292" s="32"/>
      <c r="EC292" s="32"/>
      <c r="ED292" s="32"/>
      <c r="EE292" s="32"/>
      <c r="EF292" s="32"/>
      <c r="EG292" s="32"/>
      <c r="EH292" s="32"/>
      <c r="EI292" s="32"/>
      <c r="EJ292" s="32"/>
      <c r="EK292" s="32"/>
      <c r="EL292" s="32"/>
      <c r="EM292" s="32"/>
      <c r="EN292" s="32"/>
      <c r="EO292" s="32"/>
      <c r="EP292" s="32"/>
      <c r="EQ292" s="32"/>
      <c r="ER292" s="32"/>
      <c r="ES292" s="32"/>
      <c r="ET292" s="32"/>
      <c r="EU292" s="32"/>
      <c r="EV292" s="32"/>
      <c r="EW292" s="32"/>
      <c r="EX292" s="32"/>
      <c r="EY292" s="32"/>
      <c r="EZ292" s="32"/>
      <c r="FA292" s="32"/>
      <c r="FB292" s="32"/>
      <c r="FC292" s="32"/>
      <c r="FD292" s="32"/>
      <c r="FE292" s="32"/>
      <c r="FF292" s="32"/>
      <c r="FG292" s="32"/>
      <c r="FH292" s="32"/>
      <c r="FI292" s="32"/>
      <c r="FJ292" s="32"/>
      <c r="FK292" s="32"/>
      <c r="FL292" s="32"/>
      <c r="FM292" s="32"/>
      <c r="FN292" s="32"/>
      <c r="FO292" s="32"/>
      <c r="FP292" s="32"/>
      <c r="FQ292" s="32"/>
      <c r="FR292" s="32"/>
      <c r="FS292" s="32"/>
      <c r="FT292" s="32"/>
      <c r="FU292" s="32"/>
      <c r="FV292" s="32"/>
      <c r="FW292" s="32"/>
      <c r="FX292" s="32"/>
      <c r="FY292" s="32"/>
      <c r="FZ292" s="32"/>
      <c r="GA292" s="32"/>
      <c r="GB292" s="32"/>
      <c r="GC292" s="32"/>
      <c r="GD292" s="32"/>
      <c r="GE292" s="32"/>
      <c r="GF292" s="32"/>
      <c r="GG292" s="32"/>
      <c r="GH292" s="32"/>
      <c r="GI292" s="32"/>
      <c r="GJ292" s="32"/>
      <c r="GK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</row>
    <row r="293" spans="1:254" s="1" customFormat="1" ht="60" x14ac:dyDescent="0.25">
      <c r="A293" s="6">
        <v>2</v>
      </c>
      <c r="B293" s="115" t="s">
        <v>3821</v>
      </c>
      <c r="C293" s="15" t="s">
        <v>2933</v>
      </c>
      <c r="D293" s="14" t="s">
        <v>2934</v>
      </c>
      <c r="E293" s="6">
        <v>292</v>
      </c>
      <c r="F293" s="8" t="s">
        <v>2935</v>
      </c>
      <c r="G293" s="22" t="s">
        <v>2936</v>
      </c>
      <c r="H293" s="176">
        <v>30.533359999999998</v>
      </c>
      <c r="I293" s="95" t="s">
        <v>37</v>
      </c>
      <c r="J293" s="6"/>
      <c r="K293" s="14" t="s">
        <v>2937</v>
      </c>
      <c r="L293" s="31" t="s">
        <v>2938</v>
      </c>
      <c r="M293" s="16" t="s">
        <v>2939</v>
      </c>
      <c r="N293" s="31" t="s">
        <v>2940</v>
      </c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265"/>
      <c r="AA293" s="16"/>
      <c r="AB293" s="16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  <c r="BH293" s="32"/>
      <c r="BI293" s="32"/>
      <c r="BJ293" s="32"/>
      <c r="BK293" s="32"/>
      <c r="BL293" s="32"/>
      <c r="BM293" s="32"/>
      <c r="BN293" s="32"/>
      <c r="BO293" s="32"/>
      <c r="BP293" s="32"/>
      <c r="BQ293" s="32"/>
      <c r="BR293" s="32"/>
      <c r="BS293" s="32"/>
      <c r="BT293" s="32"/>
      <c r="BU293" s="32"/>
      <c r="BV293" s="32"/>
      <c r="BW293" s="32"/>
      <c r="BX293" s="32"/>
      <c r="BY293" s="32"/>
      <c r="BZ293" s="32"/>
      <c r="CA293" s="32"/>
      <c r="CB293" s="32"/>
      <c r="CC293" s="32"/>
      <c r="CD293" s="32"/>
      <c r="CE293" s="32"/>
      <c r="CF293" s="32"/>
      <c r="CG293" s="32"/>
      <c r="CH293" s="32"/>
      <c r="CI293" s="32"/>
      <c r="CJ293" s="32"/>
      <c r="CK293" s="32"/>
      <c r="CL293" s="32"/>
      <c r="CM293" s="32"/>
      <c r="CN293" s="32"/>
      <c r="CO293" s="32"/>
      <c r="CP293" s="32"/>
      <c r="CQ293" s="32"/>
      <c r="CR293" s="32"/>
      <c r="CS293" s="32"/>
      <c r="CT293" s="32"/>
      <c r="CU293" s="32"/>
      <c r="CV293" s="32"/>
      <c r="CW293" s="32"/>
      <c r="CX293" s="32"/>
      <c r="CY293" s="32"/>
      <c r="CZ293" s="32"/>
      <c r="DA293" s="32"/>
      <c r="DB293" s="32"/>
      <c r="DC293" s="32"/>
      <c r="DD293" s="32"/>
      <c r="DE293" s="32"/>
      <c r="DF293" s="32"/>
      <c r="DG293" s="32"/>
      <c r="DH293" s="32"/>
      <c r="DI293" s="32"/>
      <c r="DJ293" s="32"/>
      <c r="DK293" s="32"/>
      <c r="DL293" s="32"/>
      <c r="DM293" s="32"/>
      <c r="DN293" s="32"/>
      <c r="DO293" s="32"/>
      <c r="DP293" s="32"/>
      <c r="DQ293" s="32"/>
      <c r="DR293" s="32"/>
      <c r="DS293" s="32"/>
      <c r="DT293" s="32"/>
      <c r="DU293" s="32"/>
      <c r="DV293" s="32"/>
      <c r="DW293" s="32"/>
      <c r="DX293" s="32"/>
      <c r="DY293" s="32"/>
      <c r="DZ293" s="32"/>
      <c r="EA293" s="32"/>
      <c r="EB293" s="32"/>
      <c r="EC293" s="32"/>
      <c r="ED293" s="32"/>
      <c r="EE293" s="32"/>
      <c r="EF293" s="32"/>
      <c r="EG293" s="32"/>
      <c r="EH293" s="32"/>
      <c r="EI293" s="32"/>
      <c r="EJ293" s="32"/>
      <c r="EK293" s="32"/>
      <c r="EL293" s="32"/>
      <c r="EM293" s="32"/>
      <c r="EN293" s="32"/>
      <c r="EO293" s="32"/>
      <c r="EP293" s="32"/>
      <c r="EQ293" s="32"/>
      <c r="ER293" s="32"/>
      <c r="ES293" s="32"/>
      <c r="ET293" s="32"/>
      <c r="EU293" s="32"/>
      <c r="EV293" s="32"/>
      <c r="EW293" s="32"/>
      <c r="EX293" s="32"/>
      <c r="EY293" s="32"/>
      <c r="EZ293" s="32"/>
      <c r="FA293" s="32"/>
      <c r="FB293" s="32"/>
      <c r="FC293" s="32"/>
      <c r="FD293" s="32"/>
      <c r="FE293" s="32"/>
      <c r="FF293" s="32"/>
      <c r="FG293" s="32"/>
      <c r="FH293" s="32"/>
      <c r="FI293" s="32"/>
      <c r="FJ293" s="32"/>
      <c r="FK293" s="32"/>
      <c r="FL293" s="32"/>
      <c r="FM293" s="32"/>
      <c r="FN293" s="32"/>
      <c r="FO293" s="32"/>
      <c r="FP293" s="32"/>
      <c r="FQ293" s="32"/>
      <c r="FR293" s="32"/>
      <c r="FS293" s="32"/>
      <c r="FT293" s="32"/>
      <c r="FU293" s="32"/>
      <c r="FV293" s="32"/>
      <c r="FW293" s="32"/>
      <c r="FX293" s="32"/>
      <c r="FY293" s="32"/>
      <c r="FZ293" s="32"/>
      <c r="GA293" s="32"/>
      <c r="GB293" s="32"/>
      <c r="GC293" s="32"/>
      <c r="GD293" s="32"/>
      <c r="GE293" s="32"/>
      <c r="GF293" s="32"/>
      <c r="GG293" s="32"/>
      <c r="GH293" s="32"/>
      <c r="GI293" s="32"/>
      <c r="GJ293" s="32"/>
      <c r="GK293" s="32"/>
      <c r="GL293" s="32"/>
      <c r="GM293" s="32"/>
      <c r="GN293" s="32"/>
      <c r="GO293" s="32"/>
      <c r="GP293" s="32"/>
      <c r="GQ293" s="32"/>
      <c r="GR293" s="32"/>
      <c r="GS293" s="32"/>
      <c r="GT293" s="32"/>
      <c r="GU293" s="32"/>
      <c r="GV293" s="32"/>
      <c r="GW293" s="32"/>
      <c r="GX293" s="32"/>
      <c r="GY293" s="32"/>
      <c r="GZ293" s="32"/>
      <c r="HA293" s="32"/>
      <c r="HB293" s="32"/>
      <c r="HC293" s="32"/>
      <c r="HD293" s="32"/>
      <c r="HE293" s="32"/>
      <c r="HF293" s="32"/>
      <c r="HG293" s="32"/>
      <c r="HH293" s="32"/>
      <c r="HI293" s="32"/>
      <c r="HJ293" s="32"/>
      <c r="HK293" s="32"/>
      <c r="HL293" s="32"/>
      <c r="HM293" s="32"/>
      <c r="HN293" s="32"/>
      <c r="HO293" s="32"/>
      <c r="HP293" s="32"/>
      <c r="HQ293" s="32"/>
      <c r="HR293" s="32"/>
      <c r="HS293" s="32"/>
      <c r="HT293" s="32"/>
      <c r="HU293" s="32"/>
      <c r="HV293" s="32"/>
      <c r="HW293" s="32"/>
      <c r="HX293" s="32"/>
      <c r="HY293" s="32"/>
      <c r="HZ293" s="32"/>
      <c r="IA293" s="32"/>
      <c r="IB293" s="32"/>
      <c r="IC293" s="32"/>
      <c r="ID293" s="32"/>
      <c r="IE293" s="32"/>
      <c r="IF293" s="32"/>
      <c r="IG293" s="32"/>
      <c r="IH293" s="32"/>
      <c r="II293" s="32"/>
      <c r="IJ293" s="32"/>
      <c r="IK293" s="32"/>
      <c r="IL293" s="32"/>
      <c r="IM293" s="32"/>
      <c r="IN293" s="32"/>
      <c r="IO293" s="32"/>
      <c r="IP293" s="32"/>
      <c r="IQ293" s="32"/>
      <c r="IR293" s="32"/>
      <c r="IS293" s="32"/>
      <c r="IT293" s="32"/>
    </row>
    <row r="294" spans="1:254" s="1" customFormat="1" ht="45" x14ac:dyDescent="0.25">
      <c r="A294" s="6">
        <v>2</v>
      </c>
      <c r="B294" s="115" t="s">
        <v>3821</v>
      </c>
      <c r="C294" s="15" t="s">
        <v>3041</v>
      </c>
      <c r="D294" s="14" t="s">
        <v>2934</v>
      </c>
      <c r="E294" s="6">
        <v>293</v>
      </c>
      <c r="F294" s="8" t="s">
        <v>3042</v>
      </c>
      <c r="G294" s="23" t="s">
        <v>3043</v>
      </c>
      <c r="H294" s="123">
        <v>43.77</v>
      </c>
      <c r="I294" s="13" t="s">
        <v>68</v>
      </c>
      <c r="J294" s="6"/>
      <c r="K294" s="22" t="s">
        <v>3044</v>
      </c>
      <c r="L294" s="37"/>
      <c r="M294" s="37"/>
      <c r="N294" s="16"/>
      <c r="O294" s="37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265"/>
      <c r="AA294" s="16"/>
      <c r="AB294" s="16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05"/>
    </row>
    <row r="295" spans="1:254" s="1" customFormat="1" ht="90" x14ac:dyDescent="0.25">
      <c r="A295" s="6">
        <v>2</v>
      </c>
      <c r="B295" s="115" t="s">
        <v>3821</v>
      </c>
      <c r="C295" s="15" t="s">
        <v>3041</v>
      </c>
      <c r="D295" s="14" t="s">
        <v>2934</v>
      </c>
      <c r="E295" s="6">
        <v>294</v>
      </c>
      <c r="F295" s="8" t="s">
        <v>3049</v>
      </c>
      <c r="G295" s="23" t="s">
        <v>3050</v>
      </c>
      <c r="H295" s="24">
        <v>70.83</v>
      </c>
      <c r="I295" s="13" t="s">
        <v>68</v>
      </c>
      <c r="J295" s="6"/>
      <c r="K295" s="22" t="s">
        <v>3051</v>
      </c>
      <c r="L295" s="37"/>
      <c r="M295" s="37"/>
      <c r="N295" s="16"/>
      <c r="O295" s="37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265"/>
      <c r="AA295" s="16"/>
      <c r="AB295" s="16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05"/>
    </row>
    <row r="296" spans="1:254" s="1" customFormat="1" ht="45" x14ac:dyDescent="0.25">
      <c r="A296" s="6">
        <v>2</v>
      </c>
      <c r="B296" s="115" t="s">
        <v>3821</v>
      </c>
      <c r="C296" s="39" t="s">
        <v>3950</v>
      </c>
      <c r="D296" s="89" t="s">
        <v>2934</v>
      </c>
      <c r="E296" s="6">
        <v>295</v>
      </c>
      <c r="F296" s="9" t="s">
        <v>3951</v>
      </c>
      <c r="G296" s="130" t="s">
        <v>3952</v>
      </c>
      <c r="H296" s="199">
        <v>1479.7907564</v>
      </c>
      <c r="I296" s="87" t="s">
        <v>37</v>
      </c>
      <c r="J296" s="130" t="s">
        <v>3953</v>
      </c>
      <c r="K296" s="166" t="s">
        <v>3954</v>
      </c>
      <c r="L296" s="133">
        <v>1271017</v>
      </c>
      <c r="M296" s="133" t="s">
        <v>3955</v>
      </c>
      <c r="N296" s="133">
        <v>3378733</v>
      </c>
      <c r="O296" s="133"/>
      <c r="P296" s="133"/>
      <c r="Q296" s="133"/>
      <c r="R296" s="133"/>
      <c r="S296" s="133"/>
      <c r="T296" s="133"/>
      <c r="U296" s="133"/>
      <c r="V296" s="133"/>
      <c r="W296" s="133"/>
      <c r="X296" s="133"/>
      <c r="Y296" s="133"/>
      <c r="Z296" s="280"/>
      <c r="AA296" s="133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32"/>
    </row>
    <row r="297" spans="1:254" ht="75" x14ac:dyDescent="0.25">
      <c r="A297" s="6">
        <v>2</v>
      </c>
      <c r="B297" s="115" t="s">
        <v>3821</v>
      </c>
      <c r="C297" s="15" t="s">
        <v>2401</v>
      </c>
      <c r="D297" s="14" t="s">
        <v>2402</v>
      </c>
      <c r="E297" s="6">
        <v>296</v>
      </c>
      <c r="F297" s="8" t="s">
        <v>3777</v>
      </c>
      <c r="G297" s="22" t="s">
        <v>3778</v>
      </c>
      <c r="H297" s="168">
        <v>77.069999999999993</v>
      </c>
      <c r="I297" s="13" t="s">
        <v>37</v>
      </c>
      <c r="J297" s="16"/>
      <c r="K297" s="15" t="s">
        <v>2403</v>
      </c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265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"/>
    </row>
    <row r="298" spans="1:254" ht="45" x14ac:dyDescent="0.25">
      <c r="A298" s="6">
        <v>2</v>
      </c>
      <c r="B298" s="115" t="s">
        <v>3821</v>
      </c>
      <c r="C298" s="15" t="s">
        <v>2404</v>
      </c>
      <c r="D298" s="14" t="s">
        <v>2402</v>
      </c>
      <c r="E298" s="6">
        <v>297</v>
      </c>
      <c r="F298" s="8" t="s">
        <v>2405</v>
      </c>
      <c r="G298" s="14" t="s">
        <v>2406</v>
      </c>
      <c r="H298" s="168">
        <v>463.52</v>
      </c>
      <c r="I298" s="13" t="s">
        <v>37</v>
      </c>
      <c r="J298" s="16"/>
      <c r="K298" s="15" t="s">
        <v>2407</v>
      </c>
      <c r="L298" s="16"/>
      <c r="M298" s="16" t="s">
        <v>2408</v>
      </c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265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</row>
    <row r="299" spans="1:254" ht="60" x14ac:dyDescent="0.25">
      <c r="A299" s="6">
        <v>2</v>
      </c>
      <c r="B299" s="115" t="s">
        <v>3821</v>
      </c>
      <c r="C299" s="15" t="s">
        <v>2404</v>
      </c>
      <c r="D299" s="14" t="s">
        <v>2402</v>
      </c>
      <c r="E299" s="6">
        <v>298</v>
      </c>
      <c r="F299" s="8" t="s">
        <v>2409</v>
      </c>
      <c r="G299" s="15" t="s">
        <v>2410</v>
      </c>
      <c r="H299" s="13">
        <v>417.87</v>
      </c>
      <c r="I299" s="13" t="s">
        <v>37</v>
      </c>
      <c r="J299" s="16"/>
      <c r="K299" s="15" t="s">
        <v>2411</v>
      </c>
      <c r="L299" s="16"/>
      <c r="M299" s="26" t="s">
        <v>2412</v>
      </c>
      <c r="N299" s="16"/>
      <c r="O299" s="2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265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</row>
    <row r="300" spans="1:254" ht="60" x14ac:dyDescent="0.25">
      <c r="A300" s="6">
        <v>2</v>
      </c>
      <c r="B300" s="115" t="s">
        <v>3821</v>
      </c>
      <c r="C300" s="15" t="s">
        <v>2413</v>
      </c>
      <c r="D300" s="14" t="s">
        <v>2402</v>
      </c>
      <c r="E300" s="6">
        <v>299</v>
      </c>
      <c r="F300" s="8" t="s">
        <v>2414</v>
      </c>
      <c r="G300" s="15" t="s">
        <v>2415</v>
      </c>
      <c r="H300" s="168">
        <v>40.65</v>
      </c>
      <c r="I300" s="95" t="s">
        <v>68</v>
      </c>
      <c r="J300" s="16"/>
      <c r="K300" s="14" t="s">
        <v>2416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265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</row>
    <row r="301" spans="1:254" ht="150" x14ac:dyDescent="0.25">
      <c r="A301" s="6">
        <v>2</v>
      </c>
      <c r="B301" s="115" t="s">
        <v>3821</v>
      </c>
      <c r="C301" s="15" t="s">
        <v>2401</v>
      </c>
      <c r="D301" s="14" t="s">
        <v>2402</v>
      </c>
      <c r="E301" s="6">
        <v>300</v>
      </c>
      <c r="F301" s="8" t="s">
        <v>2417</v>
      </c>
      <c r="G301" s="129" t="s">
        <v>3779</v>
      </c>
      <c r="H301" s="168">
        <v>67.87</v>
      </c>
      <c r="I301" s="13" t="s">
        <v>37</v>
      </c>
      <c r="J301" s="16"/>
      <c r="K301" s="15" t="s">
        <v>2417</v>
      </c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265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</row>
    <row r="302" spans="1:254" ht="45" x14ac:dyDescent="0.25">
      <c r="A302" s="6">
        <v>2</v>
      </c>
      <c r="B302" s="115" t="s">
        <v>3821</v>
      </c>
      <c r="C302" s="15" t="s">
        <v>2404</v>
      </c>
      <c r="D302" s="14" t="s">
        <v>2402</v>
      </c>
      <c r="E302" s="6">
        <v>301</v>
      </c>
      <c r="F302" s="8" t="s">
        <v>2418</v>
      </c>
      <c r="G302" s="15" t="s">
        <v>2419</v>
      </c>
      <c r="H302" s="13">
        <v>177.95</v>
      </c>
      <c r="I302" s="13" t="s">
        <v>37</v>
      </c>
      <c r="J302" s="16"/>
      <c r="K302" s="15" t="s">
        <v>2420</v>
      </c>
      <c r="L302" s="16"/>
      <c r="M302" s="26"/>
      <c r="N302" s="16"/>
      <c r="O302" s="2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265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</row>
    <row r="303" spans="1:254" ht="45" x14ac:dyDescent="0.25">
      <c r="A303" s="6">
        <v>2</v>
      </c>
      <c r="B303" s="115" t="s">
        <v>3821</v>
      </c>
      <c r="C303" s="15" t="s">
        <v>2404</v>
      </c>
      <c r="D303" s="14" t="s">
        <v>2402</v>
      </c>
      <c r="E303" s="6">
        <v>302</v>
      </c>
      <c r="F303" s="8" t="s">
        <v>2421</v>
      </c>
      <c r="G303" s="14" t="s">
        <v>2422</v>
      </c>
      <c r="H303" s="168">
        <v>1280.32</v>
      </c>
      <c r="I303" s="13" t="s">
        <v>37</v>
      </c>
      <c r="J303" s="16"/>
      <c r="K303" s="14" t="s">
        <v>2423</v>
      </c>
      <c r="L303" s="16"/>
      <c r="M303" s="16" t="s">
        <v>2424</v>
      </c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265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</row>
    <row r="304" spans="1:254" ht="90" x14ac:dyDescent="0.25">
      <c r="A304" s="6">
        <v>2</v>
      </c>
      <c r="B304" s="115" t="s">
        <v>3821</v>
      </c>
      <c r="C304" s="15" t="s">
        <v>2425</v>
      </c>
      <c r="D304" s="14" t="s">
        <v>2402</v>
      </c>
      <c r="E304" s="6">
        <v>303</v>
      </c>
      <c r="F304" s="8" t="s">
        <v>2426</v>
      </c>
      <c r="G304" s="14" t="s">
        <v>2427</v>
      </c>
      <c r="H304" s="168">
        <v>42.44</v>
      </c>
      <c r="I304" s="13" t="s">
        <v>37</v>
      </c>
      <c r="J304" s="16"/>
      <c r="K304" s="14" t="s">
        <v>2428</v>
      </c>
      <c r="L304" s="16"/>
      <c r="M304" s="16" t="s">
        <v>2429</v>
      </c>
      <c r="N304" s="16"/>
      <c r="O304" s="16" t="s">
        <v>2430</v>
      </c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265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</row>
    <row r="305" spans="1:254" ht="45" x14ac:dyDescent="0.25">
      <c r="A305" s="6">
        <v>2</v>
      </c>
      <c r="B305" s="115" t="s">
        <v>3821</v>
      </c>
      <c r="C305" s="15" t="s">
        <v>2404</v>
      </c>
      <c r="D305" s="14" t="s">
        <v>2402</v>
      </c>
      <c r="E305" s="6">
        <v>304</v>
      </c>
      <c r="F305" s="7" t="s">
        <v>2431</v>
      </c>
      <c r="G305" s="14" t="s">
        <v>2432</v>
      </c>
      <c r="H305" s="168">
        <v>37.78</v>
      </c>
      <c r="I305" s="13" t="s">
        <v>37</v>
      </c>
      <c r="J305" s="16"/>
      <c r="K305" s="14" t="s">
        <v>2433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34"/>
      <c r="V305" s="34"/>
      <c r="W305" s="34"/>
      <c r="X305" s="16"/>
      <c r="Y305" s="16"/>
      <c r="Z305" s="265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</row>
    <row r="306" spans="1:254" ht="45" x14ac:dyDescent="0.25">
      <c r="A306" s="6">
        <v>2</v>
      </c>
      <c r="B306" s="115" t="s">
        <v>3821</v>
      </c>
      <c r="C306" s="15" t="s">
        <v>2434</v>
      </c>
      <c r="D306" s="14" t="s">
        <v>2402</v>
      </c>
      <c r="E306" s="6">
        <v>305</v>
      </c>
      <c r="F306" s="8" t="s">
        <v>2435</v>
      </c>
      <c r="G306" s="14" t="s">
        <v>2436</v>
      </c>
      <c r="H306" s="168">
        <v>72.66</v>
      </c>
      <c r="I306" s="13" t="s">
        <v>37</v>
      </c>
      <c r="J306" s="16"/>
      <c r="K306" s="14" t="s">
        <v>2437</v>
      </c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265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</row>
    <row r="307" spans="1:254" ht="135" x14ac:dyDescent="0.25">
      <c r="A307" s="6">
        <v>2</v>
      </c>
      <c r="B307" s="115" t="s">
        <v>3821</v>
      </c>
      <c r="C307" s="14" t="s">
        <v>2438</v>
      </c>
      <c r="D307" s="14" t="s">
        <v>2402</v>
      </c>
      <c r="E307" s="6">
        <v>306</v>
      </c>
      <c r="F307" s="8" t="s">
        <v>2439</v>
      </c>
      <c r="G307" s="15" t="s">
        <v>2440</v>
      </c>
      <c r="H307" s="168">
        <v>1461.32</v>
      </c>
      <c r="I307" s="13" t="s">
        <v>37</v>
      </c>
      <c r="J307" s="16"/>
      <c r="K307" s="15" t="s">
        <v>2441</v>
      </c>
      <c r="L307" s="26"/>
      <c r="M307" s="26" t="s">
        <v>2442</v>
      </c>
      <c r="N307" s="26"/>
      <c r="O307" s="26" t="s">
        <v>2443</v>
      </c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265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</row>
    <row r="308" spans="1:254" ht="75" x14ac:dyDescent="0.25">
      <c r="A308" s="6">
        <v>2</v>
      </c>
      <c r="B308" s="115" t="s">
        <v>3821</v>
      </c>
      <c r="C308" s="15" t="s">
        <v>2444</v>
      </c>
      <c r="D308" s="14" t="s">
        <v>2402</v>
      </c>
      <c r="E308" s="6">
        <v>307</v>
      </c>
      <c r="F308" s="8" t="s">
        <v>2445</v>
      </c>
      <c r="G308" s="15" t="s">
        <v>2446</v>
      </c>
      <c r="H308" s="168">
        <v>34.979999999999997</v>
      </c>
      <c r="I308" s="13" t="s">
        <v>37</v>
      </c>
      <c r="J308" s="16"/>
      <c r="K308" s="14" t="s">
        <v>2447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265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</row>
    <row r="309" spans="1:254" ht="90" x14ac:dyDescent="0.25">
      <c r="A309" s="6">
        <v>2</v>
      </c>
      <c r="B309" s="115" t="s">
        <v>3821</v>
      </c>
      <c r="C309" s="15" t="s">
        <v>2401</v>
      </c>
      <c r="D309" s="14" t="s">
        <v>2402</v>
      </c>
      <c r="E309" s="6">
        <v>308</v>
      </c>
      <c r="F309" s="8" t="s">
        <v>2448</v>
      </c>
      <c r="G309" s="129" t="s">
        <v>3780</v>
      </c>
      <c r="H309" s="168">
        <v>84.73</v>
      </c>
      <c r="I309" s="13" t="s">
        <v>37</v>
      </c>
      <c r="J309" s="16"/>
      <c r="K309" s="15" t="s">
        <v>2448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265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</row>
    <row r="310" spans="1:254" ht="75" x14ac:dyDescent="0.25">
      <c r="A310" s="6">
        <v>2</v>
      </c>
      <c r="B310" s="115" t="s">
        <v>3821</v>
      </c>
      <c r="C310" s="15" t="s">
        <v>2401</v>
      </c>
      <c r="D310" s="14" t="s">
        <v>2402</v>
      </c>
      <c r="E310" s="6">
        <v>309</v>
      </c>
      <c r="F310" s="8" t="s">
        <v>2449</v>
      </c>
      <c r="G310" s="129" t="s">
        <v>3781</v>
      </c>
      <c r="H310" s="168">
        <v>76.709999999999994</v>
      </c>
      <c r="I310" s="13" t="s">
        <v>37</v>
      </c>
      <c r="J310" s="16"/>
      <c r="K310" s="15" t="s">
        <v>2449</v>
      </c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265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</row>
    <row r="311" spans="1:254" ht="45" x14ac:dyDescent="0.25">
      <c r="A311" s="6">
        <v>2</v>
      </c>
      <c r="B311" s="115" t="s">
        <v>3821</v>
      </c>
      <c r="C311" s="15" t="s">
        <v>2404</v>
      </c>
      <c r="D311" s="14" t="s">
        <v>2402</v>
      </c>
      <c r="E311" s="6">
        <v>310</v>
      </c>
      <c r="F311" s="8" t="s">
        <v>2450</v>
      </c>
      <c r="G311" s="14" t="s">
        <v>2451</v>
      </c>
      <c r="H311" s="168">
        <v>120.22</v>
      </c>
      <c r="I311" s="13" t="s">
        <v>37</v>
      </c>
      <c r="J311" s="16"/>
      <c r="K311" s="98" t="s">
        <v>3782</v>
      </c>
      <c r="L311" s="16"/>
      <c r="M311" s="16" t="s">
        <v>2452</v>
      </c>
      <c r="N311" s="16"/>
      <c r="O311" s="107" t="s">
        <v>3783</v>
      </c>
      <c r="P311" s="16"/>
      <c r="Q311" s="16" t="s">
        <v>2453</v>
      </c>
      <c r="R311" s="16"/>
      <c r="S311" s="107" t="s">
        <v>3784</v>
      </c>
      <c r="T311" s="16"/>
      <c r="U311" s="107" t="s">
        <v>3785</v>
      </c>
      <c r="V311" s="16"/>
      <c r="W311" s="16"/>
      <c r="X311" s="16"/>
      <c r="Y311" s="16"/>
      <c r="Z311" s="265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</row>
    <row r="312" spans="1:254" ht="60" x14ac:dyDescent="0.25">
      <c r="A312" s="6">
        <v>2</v>
      </c>
      <c r="B312" s="115" t="s">
        <v>3821</v>
      </c>
      <c r="C312" s="15" t="s">
        <v>2404</v>
      </c>
      <c r="D312" s="14" t="s">
        <v>2402</v>
      </c>
      <c r="E312" s="6">
        <v>311</v>
      </c>
      <c r="F312" s="8" t="s">
        <v>2454</v>
      </c>
      <c r="G312" s="15" t="s">
        <v>2455</v>
      </c>
      <c r="H312" s="168">
        <v>3348.59</v>
      </c>
      <c r="I312" s="13" t="s">
        <v>37</v>
      </c>
      <c r="J312" s="16"/>
      <c r="K312" s="15" t="s">
        <v>2456</v>
      </c>
      <c r="L312" s="26"/>
      <c r="M312" s="26" t="s">
        <v>2457</v>
      </c>
      <c r="N312" s="26"/>
      <c r="O312" s="26" t="s">
        <v>2458</v>
      </c>
      <c r="P312" s="16"/>
      <c r="Q312" s="26" t="s">
        <v>2459</v>
      </c>
      <c r="R312" s="16"/>
      <c r="S312" s="26" t="s">
        <v>2460</v>
      </c>
      <c r="T312" s="16"/>
      <c r="U312" s="16"/>
      <c r="V312" s="16"/>
      <c r="W312" s="16"/>
      <c r="X312" s="16"/>
      <c r="Y312" s="16"/>
      <c r="Z312" s="265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55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</row>
    <row r="313" spans="1:254" ht="45" x14ac:dyDescent="0.25">
      <c r="A313" s="6">
        <v>2</v>
      </c>
      <c r="B313" s="115" t="s">
        <v>3821</v>
      </c>
      <c r="C313" s="15" t="s">
        <v>2404</v>
      </c>
      <c r="D313" s="14" t="s">
        <v>2402</v>
      </c>
      <c r="E313" s="6">
        <v>312</v>
      </c>
      <c r="F313" s="8" t="s">
        <v>2461</v>
      </c>
      <c r="G313" s="14" t="s">
        <v>2462</v>
      </c>
      <c r="H313" s="168">
        <v>74.39</v>
      </c>
      <c r="I313" s="13" t="s">
        <v>37</v>
      </c>
      <c r="J313" s="16"/>
      <c r="K313" s="14" t="s">
        <v>2463</v>
      </c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265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55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</row>
    <row r="314" spans="1:254" ht="45" x14ac:dyDescent="0.25">
      <c r="A314" s="6">
        <v>2</v>
      </c>
      <c r="B314" s="115" t="s">
        <v>3821</v>
      </c>
      <c r="C314" s="15" t="s">
        <v>2404</v>
      </c>
      <c r="D314" s="14" t="s">
        <v>2402</v>
      </c>
      <c r="E314" s="6">
        <v>313</v>
      </c>
      <c r="F314" s="8" t="s">
        <v>2464</v>
      </c>
      <c r="G314" s="14" t="s">
        <v>2465</v>
      </c>
      <c r="H314" s="168">
        <v>368.35</v>
      </c>
      <c r="I314" s="13" t="s">
        <v>37</v>
      </c>
      <c r="J314" s="16"/>
      <c r="K314" s="14" t="s">
        <v>2466</v>
      </c>
      <c r="L314" s="16"/>
      <c r="M314" s="107" t="s">
        <v>3786</v>
      </c>
      <c r="N314" s="16"/>
      <c r="O314" s="107" t="s">
        <v>3787</v>
      </c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265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</row>
    <row r="315" spans="1:254" ht="60" x14ac:dyDescent="0.25">
      <c r="A315" s="6">
        <v>2</v>
      </c>
      <c r="B315" s="115" t="s">
        <v>3821</v>
      </c>
      <c r="C315" s="15" t="s">
        <v>2401</v>
      </c>
      <c r="D315" s="14" t="s">
        <v>2402</v>
      </c>
      <c r="E315" s="6">
        <v>314</v>
      </c>
      <c r="F315" s="8" t="s">
        <v>2467</v>
      </c>
      <c r="G315" s="129" t="s">
        <v>3788</v>
      </c>
      <c r="H315" s="168">
        <v>67.5</v>
      </c>
      <c r="I315" s="13" t="s">
        <v>37</v>
      </c>
      <c r="J315" s="16"/>
      <c r="K315" s="15" t="s">
        <v>2467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265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</row>
    <row r="316" spans="1:254" ht="45" x14ac:dyDescent="0.25">
      <c r="A316" s="6">
        <v>2</v>
      </c>
      <c r="B316" s="115" t="s">
        <v>3821</v>
      </c>
      <c r="C316" s="15" t="s">
        <v>2425</v>
      </c>
      <c r="D316" s="14" t="s">
        <v>2402</v>
      </c>
      <c r="E316" s="6">
        <v>315</v>
      </c>
      <c r="F316" s="8" t="s">
        <v>2468</v>
      </c>
      <c r="G316" s="14" t="s">
        <v>2469</v>
      </c>
      <c r="H316" s="168">
        <v>80</v>
      </c>
      <c r="I316" s="13" t="s">
        <v>37</v>
      </c>
      <c r="J316" s="16"/>
      <c r="K316" s="15" t="s">
        <v>2468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265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</row>
    <row r="317" spans="1:254" ht="90" x14ac:dyDescent="0.25">
      <c r="A317" s="6">
        <v>2</v>
      </c>
      <c r="B317" s="115" t="s">
        <v>3821</v>
      </c>
      <c r="C317" s="15" t="s">
        <v>2401</v>
      </c>
      <c r="D317" s="14" t="s">
        <v>2402</v>
      </c>
      <c r="E317" s="6">
        <v>316</v>
      </c>
      <c r="F317" s="8" t="s">
        <v>2470</v>
      </c>
      <c r="G317" s="129" t="s">
        <v>3780</v>
      </c>
      <c r="H317" s="168">
        <v>77.099999999999994</v>
      </c>
      <c r="I317" s="13" t="s">
        <v>37</v>
      </c>
      <c r="J317" s="16"/>
      <c r="K317" s="15" t="s">
        <v>2470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265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</row>
    <row r="318" spans="1:254" ht="45" x14ac:dyDescent="0.25">
      <c r="A318" s="6">
        <v>2</v>
      </c>
      <c r="B318" s="115" t="s">
        <v>3821</v>
      </c>
      <c r="C318" s="15" t="s">
        <v>2404</v>
      </c>
      <c r="D318" s="14" t="s">
        <v>2402</v>
      </c>
      <c r="E318" s="6">
        <v>317</v>
      </c>
      <c r="F318" s="8" t="s">
        <v>2471</v>
      </c>
      <c r="G318" s="14" t="s">
        <v>2472</v>
      </c>
      <c r="H318" s="168">
        <v>86.31</v>
      </c>
      <c r="I318" s="13" t="s">
        <v>37</v>
      </c>
      <c r="J318" s="16"/>
      <c r="K318" s="14" t="s">
        <v>2473</v>
      </c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265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"/>
      <c r="AN318" s="105"/>
      <c r="AO318" s="105"/>
      <c r="AP318" s="105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5"/>
      <c r="BB318" s="105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5"/>
      <c r="BN318" s="105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5"/>
      <c r="BZ318" s="105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5"/>
      <c r="CM318" s="105"/>
      <c r="CN318" s="105"/>
      <c r="CO318" s="105"/>
      <c r="CP318" s="105"/>
      <c r="CQ318" s="105"/>
      <c r="CR318" s="105"/>
      <c r="CS318" s="105"/>
      <c r="CT318" s="105"/>
      <c r="CU318" s="105"/>
      <c r="CV318" s="105"/>
      <c r="CW318" s="105"/>
      <c r="CX318" s="105"/>
      <c r="CY318" s="105"/>
      <c r="CZ318" s="105"/>
      <c r="DA318" s="105"/>
      <c r="DB318" s="105"/>
      <c r="DC318" s="105"/>
      <c r="DD318" s="105"/>
      <c r="DE318" s="105"/>
      <c r="DF318" s="105"/>
      <c r="DG318" s="105"/>
      <c r="DH318" s="105"/>
      <c r="DI318" s="105"/>
      <c r="DJ318" s="105"/>
      <c r="DK318" s="105"/>
      <c r="DL318" s="105"/>
      <c r="DM318" s="105"/>
      <c r="DN318" s="105"/>
      <c r="DO318" s="105"/>
      <c r="DP318" s="105"/>
      <c r="DQ318" s="105"/>
      <c r="DR318" s="105"/>
      <c r="DS318" s="105"/>
      <c r="DT318" s="105"/>
      <c r="DU318" s="105"/>
      <c r="DV318" s="105"/>
      <c r="DW318" s="105"/>
      <c r="DX318" s="105"/>
      <c r="DY318" s="105"/>
      <c r="DZ318" s="105"/>
      <c r="EA318" s="105"/>
      <c r="EB318" s="105"/>
      <c r="EC318" s="105"/>
      <c r="ED318" s="105"/>
      <c r="EE318" s="105"/>
      <c r="EF318" s="105"/>
      <c r="EG318" s="105"/>
      <c r="EH318" s="105"/>
      <c r="EI318" s="105"/>
      <c r="EJ318" s="105"/>
      <c r="EK318" s="105"/>
      <c r="EL318" s="105"/>
      <c r="EM318" s="105"/>
      <c r="EN318" s="105"/>
      <c r="EO318" s="105"/>
      <c r="EP318" s="105"/>
      <c r="EQ318" s="105"/>
      <c r="ER318" s="105"/>
      <c r="ES318" s="105"/>
      <c r="ET318" s="105"/>
      <c r="EU318" s="105"/>
      <c r="EV318" s="105"/>
      <c r="EW318" s="105"/>
      <c r="EX318" s="105"/>
      <c r="EY318" s="105"/>
      <c r="EZ318" s="105"/>
      <c r="FA318" s="105"/>
      <c r="FB318" s="105"/>
      <c r="FC318" s="105"/>
      <c r="FD318" s="105"/>
      <c r="FE318" s="105"/>
      <c r="FF318" s="105"/>
      <c r="FG318" s="105"/>
      <c r="FH318" s="105"/>
      <c r="FI318" s="105"/>
      <c r="FJ318" s="105"/>
      <c r="FK318" s="105"/>
      <c r="FL318" s="105"/>
      <c r="FM318" s="105"/>
      <c r="FN318" s="105"/>
      <c r="FO318" s="105"/>
      <c r="FP318" s="105"/>
      <c r="FQ318" s="105"/>
      <c r="FR318" s="105"/>
      <c r="FS318" s="105"/>
      <c r="FT318" s="105"/>
      <c r="FU318" s="105"/>
      <c r="FV318" s="105"/>
      <c r="FW318" s="105"/>
      <c r="FX318" s="105"/>
      <c r="FY318" s="105"/>
      <c r="FZ318" s="105"/>
      <c r="GA318" s="105"/>
      <c r="GB318" s="105"/>
      <c r="GC318" s="105"/>
      <c r="GD318" s="105"/>
      <c r="GE318" s="105"/>
      <c r="GF318" s="105"/>
      <c r="GG318" s="105"/>
      <c r="GH318" s="105"/>
      <c r="GI318" s="105"/>
      <c r="GJ318" s="105"/>
      <c r="GK318" s="105"/>
      <c r="GL318" s="105"/>
      <c r="GM318" s="105"/>
      <c r="GN318" s="105"/>
      <c r="GO318" s="105"/>
      <c r="GP318" s="105"/>
      <c r="GQ318" s="105"/>
      <c r="GR318" s="105"/>
      <c r="GS318" s="105"/>
      <c r="GT318" s="105"/>
      <c r="GU318" s="105"/>
      <c r="GV318" s="105"/>
      <c r="GW318" s="105"/>
      <c r="GX318" s="105"/>
      <c r="GY318" s="105"/>
      <c r="GZ318" s="105"/>
      <c r="HA318" s="105"/>
      <c r="HB318" s="105"/>
      <c r="HC318" s="105"/>
      <c r="HD318" s="105"/>
      <c r="HE318" s="105"/>
      <c r="HF318" s="105"/>
      <c r="HG318" s="105"/>
      <c r="HH318" s="105"/>
      <c r="HI318" s="105"/>
      <c r="HJ318" s="105"/>
      <c r="HK318" s="105"/>
      <c r="HL318" s="105"/>
      <c r="HM318" s="105"/>
      <c r="HN318" s="105"/>
      <c r="HO318" s="105"/>
      <c r="HP318" s="105"/>
      <c r="HQ318" s="105"/>
      <c r="HR318" s="105"/>
      <c r="HS318" s="105"/>
      <c r="HT318" s="105"/>
      <c r="HU318" s="105"/>
      <c r="HV318" s="105"/>
      <c r="HW318" s="105"/>
      <c r="HX318" s="105"/>
      <c r="HY318" s="105"/>
      <c r="HZ318" s="105"/>
      <c r="IA318" s="105"/>
      <c r="IB318" s="105"/>
      <c r="IC318" s="105"/>
      <c r="ID318" s="105"/>
      <c r="IE318" s="105"/>
      <c r="IF318" s="105"/>
      <c r="IG318" s="105"/>
      <c r="IH318" s="105"/>
      <c r="II318" s="105"/>
      <c r="IJ318" s="105"/>
      <c r="IK318" s="105"/>
      <c r="IL318" s="105"/>
      <c r="IM318" s="105"/>
      <c r="IN318" s="105"/>
      <c r="IO318" s="105"/>
      <c r="IP318" s="105"/>
      <c r="IQ318" s="105"/>
      <c r="IR318" s="105"/>
      <c r="IS318" s="105"/>
      <c r="IT318" s="105"/>
    </row>
    <row r="319" spans="1:254" ht="60" x14ac:dyDescent="0.25">
      <c r="A319" s="6">
        <v>2</v>
      </c>
      <c r="B319" s="115" t="s">
        <v>3821</v>
      </c>
      <c r="C319" s="15" t="s">
        <v>2404</v>
      </c>
      <c r="D319" s="14" t="s">
        <v>2402</v>
      </c>
      <c r="E319" s="6">
        <v>318</v>
      </c>
      <c r="F319" s="7" t="s">
        <v>2474</v>
      </c>
      <c r="G319" s="14" t="s">
        <v>2475</v>
      </c>
      <c r="H319" s="168">
        <v>39.85</v>
      </c>
      <c r="I319" s="13" t="s">
        <v>37</v>
      </c>
      <c r="J319" s="16"/>
      <c r="K319" s="14" t="s">
        <v>2476</v>
      </c>
      <c r="L319" s="16"/>
      <c r="M319" s="16" t="s">
        <v>2477</v>
      </c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265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55"/>
      <c r="AN319" s="105"/>
      <c r="AO319" s="105"/>
      <c r="AP319" s="105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5"/>
      <c r="BB319" s="105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5"/>
      <c r="BN319" s="105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5"/>
      <c r="BZ319" s="105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5"/>
      <c r="CM319" s="105"/>
      <c r="CN319" s="105"/>
      <c r="CO319" s="105"/>
      <c r="CP319" s="105"/>
      <c r="CQ319" s="105"/>
      <c r="CR319" s="105"/>
      <c r="CS319" s="105"/>
      <c r="CT319" s="105"/>
      <c r="CU319" s="105"/>
      <c r="CV319" s="105"/>
      <c r="CW319" s="105"/>
      <c r="CX319" s="105"/>
      <c r="CY319" s="105"/>
      <c r="CZ319" s="105"/>
      <c r="DA319" s="105"/>
      <c r="DB319" s="105"/>
      <c r="DC319" s="105"/>
      <c r="DD319" s="105"/>
      <c r="DE319" s="105"/>
      <c r="DF319" s="105"/>
      <c r="DG319" s="105"/>
      <c r="DH319" s="105"/>
      <c r="DI319" s="105"/>
      <c r="DJ319" s="105"/>
      <c r="DK319" s="105"/>
      <c r="DL319" s="105"/>
      <c r="DM319" s="105"/>
      <c r="DN319" s="105"/>
      <c r="DO319" s="105"/>
      <c r="DP319" s="105"/>
      <c r="DQ319" s="105"/>
      <c r="DR319" s="105"/>
      <c r="DS319" s="105"/>
      <c r="DT319" s="105"/>
      <c r="DU319" s="105"/>
      <c r="DV319" s="105"/>
      <c r="DW319" s="105"/>
      <c r="DX319" s="105"/>
      <c r="DY319" s="105"/>
      <c r="DZ319" s="105"/>
      <c r="EA319" s="105"/>
      <c r="EB319" s="105"/>
      <c r="EC319" s="105"/>
      <c r="ED319" s="105"/>
      <c r="EE319" s="105"/>
      <c r="EF319" s="105"/>
      <c r="EG319" s="105"/>
      <c r="EH319" s="105"/>
      <c r="EI319" s="105"/>
      <c r="EJ319" s="105"/>
      <c r="EK319" s="105"/>
      <c r="EL319" s="105"/>
      <c r="EM319" s="105"/>
      <c r="EN319" s="105"/>
      <c r="EO319" s="105"/>
      <c r="EP319" s="105"/>
      <c r="EQ319" s="105"/>
      <c r="ER319" s="105"/>
      <c r="ES319" s="105"/>
      <c r="ET319" s="105"/>
      <c r="EU319" s="105"/>
      <c r="EV319" s="105"/>
      <c r="EW319" s="105"/>
      <c r="EX319" s="105"/>
      <c r="EY319" s="105"/>
      <c r="EZ319" s="105"/>
      <c r="FA319" s="105"/>
      <c r="FB319" s="105"/>
      <c r="FC319" s="105"/>
      <c r="FD319" s="105"/>
      <c r="FE319" s="105"/>
      <c r="FF319" s="105"/>
      <c r="FG319" s="105"/>
      <c r="FH319" s="105"/>
      <c r="FI319" s="105"/>
      <c r="FJ319" s="105"/>
      <c r="FK319" s="105"/>
      <c r="FL319" s="105"/>
      <c r="FM319" s="105"/>
      <c r="FN319" s="105"/>
      <c r="FO319" s="105"/>
      <c r="FP319" s="105"/>
      <c r="FQ319" s="105"/>
      <c r="FR319" s="105"/>
      <c r="FS319" s="105"/>
      <c r="FT319" s="105"/>
      <c r="FU319" s="105"/>
      <c r="FV319" s="105"/>
      <c r="FW319" s="105"/>
      <c r="FX319" s="105"/>
      <c r="FY319" s="105"/>
      <c r="FZ319" s="105"/>
      <c r="GA319" s="105"/>
      <c r="GB319" s="105"/>
      <c r="GC319" s="105"/>
      <c r="GD319" s="105"/>
      <c r="GE319" s="105"/>
      <c r="GF319" s="105"/>
      <c r="GG319" s="105"/>
      <c r="GH319" s="105"/>
      <c r="GI319" s="105"/>
      <c r="GJ319" s="105"/>
      <c r="GK319" s="105"/>
      <c r="GL319" s="105"/>
      <c r="GM319" s="105"/>
      <c r="GN319" s="105"/>
      <c r="GO319" s="105"/>
      <c r="GP319" s="105"/>
      <c r="GQ319" s="105"/>
      <c r="GR319" s="105"/>
      <c r="GS319" s="105"/>
      <c r="GT319" s="105"/>
      <c r="GU319" s="105"/>
      <c r="GV319" s="105"/>
      <c r="GW319" s="105"/>
      <c r="GX319" s="105"/>
      <c r="GY319" s="105"/>
      <c r="GZ319" s="105"/>
      <c r="HA319" s="105"/>
      <c r="HB319" s="105"/>
      <c r="HC319" s="105"/>
      <c r="HD319" s="105"/>
      <c r="HE319" s="105"/>
      <c r="HF319" s="105"/>
      <c r="HG319" s="105"/>
      <c r="HH319" s="105"/>
      <c r="HI319" s="105"/>
      <c r="HJ319" s="105"/>
      <c r="HK319" s="105"/>
      <c r="HL319" s="105"/>
      <c r="HM319" s="105"/>
      <c r="HN319" s="105"/>
      <c r="HO319" s="105"/>
      <c r="HP319" s="105"/>
      <c r="HQ319" s="105"/>
      <c r="HR319" s="105"/>
      <c r="HS319" s="105"/>
      <c r="HT319" s="105"/>
      <c r="HU319" s="105"/>
      <c r="HV319" s="105"/>
      <c r="HW319" s="105"/>
      <c r="HX319" s="105"/>
      <c r="HY319" s="105"/>
      <c r="HZ319" s="105"/>
      <c r="IA319" s="105"/>
      <c r="IB319" s="105"/>
      <c r="IC319" s="105"/>
      <c r="ID319" s="105"/>
      <c r="IE319" s="105"/>
      <c r="IF319" s="105"/>
      <c r="IG319" s="105"/>
      <c r="IH319" s="105"/>
      <c r="II319" s="105"/>
      <c r="IJ319" s="105"/>
      <c r="IK319" s="105"/>
      <c r="IL319" s="105"/>
      <c r="IM319" s="105"/>
      <c r="IN319" s="105"/>
      <c r="IO319" s="105"/>
      <c r="IP319" s="105"/>
      <c r="IQ319" s="105"/>
      <c r="IR319" s="105"/>
      <c r="IS319" s="105"/>
      <c r="IT319" s="105"/>
    </row>
    <row r="320" spans="1:254" ht="45" x14ac:dyDescent="0.25">
      <c r="A320" s="6">
        <v>2</v>
      </c>
      <c r="B320" s="115" t="s">
        <v>3821</v>
      </c>
      <c r="C320" s="15" t="s">
        <v>2404</v>
      </c>
      <c r="D320" s="14" t="s">
        <v>2402</v>
      </c>
      <c r="E320" s="6">
        <v>319</v>
      </c>
      <c r="F320" s="8" t="s">
        <v>2478</v>
      </c>
      <c r="G320" s="14" t="s">
        <v>2479</v>
      </c>
      <c r="H320" s="168">
        <v>28.7</v>
      </c>
      <c r="I320" s="13" t="s">
        <v>37</v>
      </c>
      <c r="J320" s="16"/>
      <c r="K320" s="14" t="s">
        <v>2480</v>
      </c>
      <c r="L320" s="16"/>
      <c r="M320" s="107" t="s">
        <v>3789</v>
      </c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265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58"/>
      <c r="AN320" s="55"/>
      <c r="AO320" s="55"/>
      <c r="AP320" s="55"/>
      <c r="AQ320" s="55"/>
      <c r="AR320" s="55"/>
      <c r="AS320" s="55"/>
      <c r="AT320" s="55"/>
      <c r="AU320" s="55"/>
      <c r="AV320" s="55"/>
      <c r="AW320" s="55"/>
      <c r="AX320" s="55"/>
      <c r="AY320" s="55"/>
      <c r="AZ320" s="55"/>
      <c r="BA320" s="55"/>
      <c r="BB320" s="55"/>
      <c r="BC320" s="55"/>
      <c r="BD320" s="55"/>
      <c r="BE320" s="55"/>
      <c r="BF320" s="55"/>
      <c r="BG320" s="55"/>
      <c r="BH320" s="55"/>
      <c r="BI320" s="55"/>
      <c r="BJ320" s="55"/>
      <c r="BK320" s="55"/>
      <c r="BL320" s="55"/>
      <c r="BM320" s="55"/>
      <c r="BN320" s="55"/>
      <c r="BO320" s="55"/>
      <c r="BP320" s="55"/>
      <c r="BQ320" s="55"/>
      <c r="BR320" s="55"/>
      <c r="BS320" s="55"/>
      <c r="BT320" s="55"/>
      <c r="BU320" s="55"/>
      <c r="BV320" s="55"/>
      <c r="BW320" s="55"/>
      <c r="BX320" s="55"/>
      <c r="BY320" s="55"/>
      <c r="BZ320" s="55"/>
      <c r="CA320" s="55"/>
      <c r="CB320" s="55"/>
      <c r="CC320" s="55"/>
      <c r="CD320" s="55"/>
      <c r="CE320" s="55"/>
      <c r="CF320" s="55"/>
      <c r="CG320" s="55"/>
      <c r="CH320" s="55"/>
      <c r="CI320" s="55"/>
      <c r="CJ320" s="55"/>
      <c r="CK320" s="55"/>
      <c r="CL320" s="55"/>
      <c r="CM320" s="55"/>
      <c r="CN320" s="55"/>
      <c r="CO320" s="55"/>
      <c r="CP320" s="55"/>
      <c r="CQ320" s="55"/>
      <c r="CR320" s="55"/>
      <c r="CS320" s="55"/>
      <c r="CT320" s="55"/>
      <c r="CU320" s="55"/>
      <c r="CV320" s="55"/>
      <c r="CW320" s="55"/>
      <c r="CX320" s="55"/>
      <c r="CY320" s="55"/>
      <c r="CZ320" s="55"/>
      <c r="DA320" s="55"/>
      <c r="DB320" s="55"/>
      <c r="DC320" s="55"/>
      <c r="DD320" s="55"/>
      <c r="DE320" s="55"/>
      <c r="DF320" s="55"/>
      <c r="DG320" s="55"/>
      <c r="DH320" s="55"/>
      <c r="DI320" s="55"/>
      <c r="DJ320" s="55"/>
      <c r="DK320" s="55"/>
      <c r="DL320" s="55"/>
      <c r="DM320" s="55"/>
      <c r="DN320" s="55"/>
      <c r="DO320" s="55"/>
      <c r="DP320" s="55"/>
      <c r="DQ320" s="55"/>
      <c r="DR320" s="55"/>
      <c r="DS320" s="55"/>
      <c r="DT320" s="55"/>
      <c r="DU320" s="55"/>
      <c r="DV320" s="55"/>
      <c r="DW320" s="55"/>
      <c r="DX320" s="55"/>
      <c r="DY320" s="55"/>
      <c r="DZ320" s="55"/>
      <c r="EA320" s="55"/>
      <c r="EB320" s="55"/>
      <c r="EC320" s="55"/>
      <c r="ED320" s="55"/>
      <c r="EE320" s="55"/>
      <c r="EF320" s="55"/>
      <c r="EG320" s="55"/>
      <c r="EH320" s="55"/>
      <c r="EI320" s="55"/>
      <c r="EJ320" s="55"/>
      <c r="EK320" s="55"/>
      <c r="EL320" s="55"/>
      <c r="EM320" s="55"/>
      <c r="EN320" s="55"/>
      <c r="EO320" s="55"/>
      <c r="EP320" s="55"/>
      <c r="EQ320" s="55"/>
      <c r="ER320" s="55"/>
      <c r="ES320" s="55"/>
      <c r="ET320" s="55"/>
      <c r="EU320" s="55"/>
      <c r="EV320" s="55"/>
      <c r="EW320" s="55"/>
      <c r="EX320" s="55"/>
      <c r="EY320" s="55"/>
      <c r="EZ320" s="55"/>
      <c r="FA320" s="55"/>
      <c r="FB320" s="55"/>
      <c r="FC320" s="55"/>
      <c r="FD320" s="55"/>
      <c r="FE320" s="55"/>
      <c r="FF320" s="55"/>
      <c r="FG320" s="55"/>
      <c r="FH320" s="55"/>
      <c r="FI320" s="55"/>
      <c r="FJ320" s="55"/>
      <c r="FK320" s="55"/>
      <c r="FL320" s="55"/>
      <c r="FM320" s="55"/>
      <c r="FN320" s="55"/>
      <c r="FO320" s="55"/>
      <c r="FP320" s="55"/>
      <c r="FQ320" s="55"/>
      <c r="FR320" s="55"/>
      <c r="FS320" s="55"/>
      <c r="FT320" s="55"/>
      <c r="FU320" s="55"/>
      <c r="FV320" s="55"/>
      <c r="FW320" s="55"/>
      <c r="FX320" s="55"/>
      <c r="FY320" s="55"/>
      <c r="FZ320" s="55"/>
      <c r="GA320" s="55"/>
      <c r="GB320" s="55"/>
      <c r="GC320" s="55"/>
      <c r="GD320" s="55"/>
      <c r="GE320" s="55"/>
      <c r="GF320" s="55"/>
      <c r="GG320" s="55"/>
      <c r="GH320" s="55"/>
      <c r="GI320" s="55"/>
      <c r="GJ320" s="55"/>
      <c r="GK320" s="55"/>
      <c r="GL320" s="55"/>
      <c r="GM320" s="55"/>
      <c r="GN320" s="55"/>
      <c r="GO320" s="55"/>
      <c r="GP320" s="55"/>
      <c r="GQ320" s="55"/>
      <c r="GR320" s="55"/>
      <c r="GS320" s="55"/>
      <c r="GT320" s="55"/>
      <c r="GU320" s="55"/>
      <c r="GV320" s="55"/>
      <c r="GW320" s="55"/>
      <c r="GX320" s="55"/>
      <c r="GY320" s="55"/>
      <c r="GZ320" s="55"/>
      <c r="HA320" s="55"/>
      <c r="HB320" s="55"/>
      <c r="HC320" s="55"/>
      <c r="HD320" s="55"/>
      <c r="HE320" s="55"/>
      <c r="HF320" s="55"/>
      <c r="HG320" s="55"/>
      <c r="HH320" s="55"/>
      <c r="HI320" s="55"/>
      <c r="HJ320" s="55"/>
      <c r="HK320" s="55"/>
      <c r="HL320" s="55"/>
      <c r="HM320" s="55"/>
      <c r="HN320" s="55"/>
      <c r="HO320" s="55"/>
      <c r="HP320" s="55"/>
      <c r="HQ320" s="55"/>
      <c r="HR320" s="55"/>
      <c r="HS320" s="55"/>
      <c r="HT320" s="55"/>
      <c r="HU320" s="55"/>
      <c r="HV320" s="55"/>
      <c r="HW320" s="55"/>
      <c r="HX320" s="55"/>
      <c r="HY320" s="55"/>
      <c r="HZ320" s="55"/>
      <c r="IA320" s="55"/>
      <c r="IB320" s="55"/>
      <c r="IC320" s="55"/>
      <c r="ID320" s="55"/>
      <c r="IE320" s="55"/>
      <c r="IF320" s="55"/>
      <c r="IG320" s="55"/>
      <c r="IH320" s="55"/>
      <c r="II320" s="55"/>
      <c r="IJ320" s="55"/>
      <c r="IK320" s="55"/>
      <c r="IL320" s="55"/>
      <c r="IM320" s="55"/>
      <c r="IN320" s="55"/>
      <c r="IO320" s="55"/>
      <c r="IP320" s="55"/>
      <c r="IQ320" s="55"/>
      <c r="IR320" s="55"/>
      <c r="IS320" s="55"/>
      <c r="IT320" s="55"/>
    </row>
    <row r="321" spans="1:254" ht="45" x14ac:dyDescent="0.25">
      <c r="A321" s="6">
        <v>2</v>
      </c>
      <c r="B321" s="115" t="s">
        <v>3821</v>
      </c>
      <c r="C321" s="15" t="s">
        <v>2481</v>
      </c>
      <c r="D321" s="14" t="s">
        <v>2402</v>
      </c>
      <c r="E321" s="6">
        <v>320</v>
      </c>
      <c r="F321" s="8" t="s">
        <v>2482</v>
      </c>
      <c r="G321" s="15" t="s">
        <v>2483</v>
      </c>
      <c r="H321" s="168">
        <v>33.86</v>
      </c>
      <c r="I321" s="13" t="s">
        <v>37</v>
      </c>
      <c r="J321" s="16"/>
      <c r="K321" s="15" t="s">
        <v>2482</v>
      </c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265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"/>
      <c r="AN321" s="105"/>
      <c r="AO321" s="105"/>
      <c r="AP321" s="105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5"/>
      <c r="BB321" s="105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5"/>
      <c r="BN321" s="105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5"/>
      <c r="BZ321" s="105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5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5"/>
      <c r="CX321" s="105"/>
      <c r="CY321" s="105"/>
      <c r="CZ321" s="105"/>
      <c r="DA321" s="105"/>
      <c r="DB321" s="105"/>
      <c r="DC321" s="105"/>
      <c r="DD321" s="105"/>
      <c r="DE321" s="105"/>
      <c r="DF321" s="105"/>
      <c r="DG321" s="105"/>
      <c r="DH321" s="105"/>
      <c r="DI321" s="105"/>
      <c r="DJ321" s="105"/>
      <c r="DK321" s="105"/>
      <c r="DL321" s="105"/>
      <c r="DM321" s="105"/>
      <c r="DN321" s="105"/>
      <c r="DO321" s="105"/>
      <c r="DP321" s="105"/>
      <c r="DQ321" s="105"/>
      <c r="DR321" s="105"/>
      <c r="DS321" s="105"/>
      <c r="DT321" s="105"/>
      <c r="DU321" s="105"/>
      <c r="DV321" s="105"/>
      <c r="DW321" s="105"/>
      <c r="DX321" s="105"/>
      <c r="DY321" s="105"/>
      <c r="DZ321" s="105"/>
      <c r="EA321" s="105"/>
      <c r="EB321" s="105"/>
      <c r="EC321" s="105"/>
      <c r="ED321" s="105"/>
      <c r="EE321" s="105"/>
      <c r="EF321" s="105"/>
      <c r="EG321" s="105"/>
      <c r="EH321" s="105"/>
      <c r="EI321" s="105"/>
      <c r="EJ321" s="105"/>
      <c r="EK321" s="105"/>
      <c r="EL321" s="105"/>
      <c r="EM321" s="105"/>
      <c r="EN321" s="105"/>
      <c r="EO321" s="105"/>
      <c r="EP321" s="105"/>
      <c r="EQ321" s="105"/>
      <c r="ER321" s="105"/>
      <c r="ES321" s="105"/>
      <c r="ET321" s="105"/>
      <c r="EU321" s="105"/>
      <c r="EV321" s="105"/>
      <c r="EW321" s="105"/>
      <c r="EX321" s="105"/>
      <c r="EY321" s="105"/>
      <c r="EZ321" s="105"/>
      <c r="FA321" s="105"/>
      <c r="FB321" s="105"/>
      <c r="FC321" s="105"/>
      <c r="FD321" s="105"/>
      <c r="FE321" s="105"/>
      <c r="FF321" s="105"/>
      <c r="FG321" s="105"/>
      <c r="FH321" s="105"/>
      <c r="FI321" s="105"/>
      <c r="FJ321" s="105"/>
      <c r="FK321" s="105"/>
      <c r="FL321" s="105"/>
      <c r="FM321" s="105"/>
      <c r="FN321" s="105"/>
      <c r="FO321" s="105"/>
      <c r="FP321" s="105"/>
      <c r="FQ321" s="105"/>
      <c r="FR321" s="105"/>
      <c r="FS321" s="105"/>
      <c r="FT321" s="105"/>
      <c r="FU321" s="105"/>
      <c r="FV321" s="105"/>
      <c r="FW321" s="105"/>
      <c r="FX321" s="105"/>
      <c r="FY321" s="105"/>
      <c r="FZ321" s="105"/>
      <c r="GA321" s="105"/>
      <c r="GB321" s="105"/>
      <c r="GC321" s="105"/>
      <c r="GD321" s="105"/>
      <c r="GE321" s="105"/>
      <c r="GF321" s="105"/>
      <c r="GG321" s="105"/>
      <c r="GH321" s="105"/>
      <c r="GI321" s="105"/>
      <c r="GJ321" s="105"/>
      <c r="GK321" s="105"/>
      <c r="GL321" s="105"/>
      <c r="GM321" s="105"/>
      <c r="GN321" s="105"/>
      <c r="GO321" s="105"/>
      <c r="GP321" s="105"/>
      <c r="GQ321" s="105"/>
      <c r="GR321" s="105"/>
      <c r="GS321" s="105"/>
      <c r="GT321" s="105"/>
      <c r="GU321" s="105"/>
      <c r="GV321" s="105"/>
      <c r="GW321" s="105"/>
      <c r="GX321" s="105"/>
      <c r="GY321" s="105"/>
      <c r="GZ321" s="105"/>
      <c r="HA321" s="105"/>
      <c r="HB321" s="105"/>
      <c r="HC321" s="105"/>
      <c r="HD321" s="105"/>
      <c r="HE321" s="105"/>
      <c r="HF321" s="105"/>
      <c r="HG321" s="105"/>
      <c r="HH321" s="105"/>
      <c r="HI321" s="105"/>
      <c r="HJ321" s="105"/>
      <c r="HK321" s="105"/>
      <c r="HL321" s="105"/>
      <c r="HM321" s="105"/>
      <c r="HN321" s="105"/>
      <c r="HO321" s="105"/>
      <c r="HP321" s="105"/>
      <c r="HQ321" s="105"/>
      <c r="HR321" s="105"/>
      <c r="HS321" s="105"/>
      <c r="HT321" s="105"/>
      <c r="HU321" s="105"/>
      <c r="HV321" s="105"/>
      <c r="HW321" s="105"/>
      <c r="HX321" s="105"/>
      <c r="HY321" s="105"/>
      <c r="HZ321" s="105"/>
      <c r="IA321" s="105"/>
      <c r="IB321" s="105"/>
      <c r="IC321" s="105"/>
      <c r="ID321" s="105"/>
      <c r="IE321" s="105"/>
      <c r="IF321" s="105"/>
      <c r="IG321" s="105"/>
      <c r="IH321" s="105"/>
      <c r="II321" s="105"/>
      <c r="IJ321" s="105"/>
      <c r="IK321" s="105"/>
      <c r="IL321" s="105"/>
      <c r="IM321" s="105"/>
      <c r="IN321" s="105"/>
      <c r="IO321" s="105"/>
      <c r="IP321" s="105"/>
      <c r="IQ321" s="105"/>
      <c r="IR321" s="105"/>
      <c r="IS321" s="105"/>
      <c r="IT321" s="105"/>
    </row>
    <row r="322" spans="1:254" ht="75" x14ac:dyDescent="0.25">
      <c r="A322" s="6">
        <v>2</v>
      </c>
      <c r="B322" s="115" t="s">
        <v>3821</v>
      </c>
      <c r="C322" s="15" t="s">
        <v>2404</v>
      </c>
      <c r="D322" s="14" t="s">
        <v>2402</v>
      </c>
      <c r="E322" s="6">
        <v>321</v>
      </c>
      <c r="F322" s="8" t="s">
        <v>2484</v>
      </c>
      <c r="G322" s="14" t="s">
        <v>2485</v>
      </c>
      <c r="H322" s="168">
        <v>36.6</v>
      </c>
      <c r="I322" s="13" t="s">
        <v>37</v>
      </c>
      <c r="J322" s="16"/>
      <c r="K322" s="14" t="s">
        <v>2486</v>
      </c>
      <c r="L322" s="16"/>
      <c r="M322" s="16" t="s">
        <v>2487</v>
      </c>
      <c r="N322" s="16"/>
      <c r="O322" s="16" t="s">
        <v>2488</v>
      </c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265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"/>
      <c r="AN322" s="105"/>
      <c r="AO322" s="105"/>
      <c r="AP322" s="105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5"/>
      <c r="BB322" s="105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5"/>
      <c r="BN322" s="105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5"/>
      <c r="BZ322" s="105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5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5"/>
      <c r="CX322" s="105"/>
      <c r="CY322" s="105"/>
      <c r="CZ322" s="105"/>
      <c r="DA322" s="105"/>
      <c r="DB322" s="105"/>
      <c r="DC322" s="105"/>
      <c r="DD322" s="105"/>
      <c r="DE322" s="105"/>
      <c r="DF322" s="105"/>
      <c r="DG322" s="105"/>
      <c r="DH322" s="105"/>
      <c r="DI322" s="105"/>
      <c r="DJ322" s="105"/>
      <c r="DK322" s="105"/>
      <c r="DL322" s="105"/>
      <c r="DM322" s="105"/>
      <c r="DN322" s="105"/>
      <c r="DO322" s="105"/>
      <c r="DP322" s="105"/>
      <c r="DQ322" s="105"/>
      <c r="DR322" s="105"/>
      <c r="DS322" s="105"/>
      <c r="DT322" s="105"/>
      <c r="DU322" s="105"/>
      <c r="DV322" s="105"/>
      <c r="DW322" s="105"/>
      <c r="DX322" s="105"/>
      <c r="DY322" s="105"/>
      <c r="DZ322" s="105"/>
      <c r="EA322" s="105"/>
      <c r="EB322" s="105"/>
      <c r="EC322" s="105"/>
      <c r="ED322" s="105"/>
      <c r="EE322" s="105"/>
      <c r="EF322" s="105"/>
      <c r="EG322" s="105"/>
      <c r="EH322" s="105"/>
      <c r="EI322" s="105"/>
      <c r="EJ322" s="105"/>
      <c r="EK322" s="105"/>
      <c r="EL322" s="105"/>
      <c r="EM322" s="105"/>
      <c r="EN322" s="105"/>
      <c r="EO322" s="105"/>
      <c r="EP322" s="105"/>
      <c r="EQ322" s="105"/>
      <c r="ER322" s="105"/>
      <c r="ES322" s="105"/>
      <c r="ET322" s="105"/>
      <c r="EU322" s="105"/>
      <c r="EV322" s="105"/>
      <c r="EW322" s="105"/>
      <c r="EX322" s="105"/>
      <c r="EY322" s="105"/>
      <c r="EZ322" s="105"/>
      <c r="FA322" s="105"/>
      <c r="FB322" s="105"/>
      <c r="FC322" s="105"/>
      <c r="FD322" s="105"/>
      <c r="FE322" s="105"/>
      <c r="FF322" s="105"/>
      <c r="FG322" s="105"/>
      <c r="FH322" s="105"/>
      <c r="FI322" s="105"/>
      <c r="FJ322" s="105"/>
      <c r="FK322" s="105"/>
      <c r="FL322" s="105"/>
      <c r="FM322" s="105"/>
      <c r="FN322" s="105"/>
      <c r="FO322" s="105"/>
      <c r="FP322" s="105"/>
      <c r="FQ322" s="105"/>
      <c r="FR322" s="105"/>
      <c r="FS322" s="105"/>
      <c r="FT322" s="105"/>
      <c r="FU322" s="105"/>
      <c r="FV322" s="105"/>
      <c r="FW322" s="105"/>
      <c r="FX322" s="105"/>
      <c r="FY322" s="105"/>
      <c r="FZ322" s="105"/>
      <c r="GA322" s="105"/>
      <c r="GB322" s="105"/>
      <c r="GC322" s="105"/>
      <c r="GD322" s="105"/>
      <c r="GE322" s="105"/>
      <c r="GF322" s="105"/>
      <c r="GG322" s="105"/>
      <c r="GH322" s="105"/>
      <c r="GI322" s="105"/>
      <c r="GJ322" s="105"/>
      <c r="GK322" s="105"/>
      <c r="GL322" s="105"/>
      <c r="GM322" s="105"/>
      <c r="GN322" s="105"/>
      <c r="GO322" s="105"/>
      <c r="GP322" s="105"/>
      <c r="GQ322" s="105"/>
      <c r="GR322" s="105"/>
      <c r="GS322" s="105"/>
      <c r="GT322" s="105"/>
      <c r="GU322" s="105"/>
      <c r="GV322" s="105"/>
      <c r="GW322" s="105"/>
      <c r="GX322" s="105"/>
      <c r="GY322" s="105"/>
      <c r="GZ322" s="105"/>
      <c r="HA322" s="105"/>
      <c r="HB322" s="105"/>
      <c r="HC322" s="105"/>
      <c r="HD322" s="105"/>
      <c r="HE322" s="105"/>
      <c r="HF322" s="105"/>
      <c r="HG322" s="105"/>
      <c r="HH322" s="105"/>
      <c r="HI322" s="105"/>
      <c r="HJ322" s="105"/>
      <c r="HK322" s="105"/>
      <c r="HL322" s="105"/>
      <c r="HM322" s="105"/>
      <c r="HN322" s="105"/>
      <c r="HO322" s="105"/>
      <c r="HP322" s="105"/>
      <c r="HQ322" s="105"/>
      <c r="HR322" s="105"/>
      <c r="HS322" s="105"/>
      <c r="HT322" s="105"/>
      <c r="HU322" s="105"/>
      <c r="HV322" s="105"/>
      <c r="HW322" s="105"/>
      <c r="HX322" s="105"/>
      <c r="HY322" s="105"/>
      <c r="HZ322" s="105"/>
      <c r="IA322" s="105"/>
      <c r="IB322" s="105"/>
      <c r="IC322" s="105"/>
      <c r="ID322" s="105"/>
      <c r="IE322" s="105"/>
      <c r="IF322" s="105"/>
      <c r="IG322" s="105"/>
      <c r="IH322" s="105"/>
      <c r="II322" s="105"/>
      <c r="IJ322" s="105"/>
      <c r="IK322" s="105"/>
      <c r="IL322" s="105"/>
      <c r="IM322" s="105"/>
      <c r="IN322" s="105"/>
      <c r="IO322" s="105"/>
      <c r="IP322" s="105"/>
      <c r="IQ322" s="105"/>
      <c r="IR322" s="105"/>
      <c r="IS322" s="105"/>
      <c r="IT322" s="105"/>
    </row>
    <row r="323" spans="1:254" ht="45" x14ac:dyDescent="0.25">
      <c r="A323" s="6">
        <v>2</v>
      </c>
      <c r="B323" s="115" t="s">
        <v>3821</v>
      </c>
      <c r="C323" s="15" t="s">
        <v>2404</v>
      </c>
      <c r="D323" s="14" t="s">
        <v>2402</v>
      </c>
      <c r="E323" s="6">
        <v>322</v>
      </c>
      <c r="F323" s="8" t="s">
        <v>2489</v>
      </c>
      <c r="G323" s="14" t="s">
        <v>2490</v>
      </c>
      <c r="H323" s="168">
        <v>65.260000000000005</v>
      </c>
      <c r="I323" s="13" t="s">
        <v>37</v>
      </c>
      <c r="J323" s="16"/>
      <c r="K323" s="14" t="s">
        <v>2491</v>
      </c>
      <c r="L323" s="16"/>
      <c r="M323" s="16" t="s">
        <v>2492</v>
      </c>
      <c r="N323" s="16"/>
      <c r="O323" s="16" t="s">
        <v>2493</v>
      </c>
      <c r="P323" s="16"/>
      <c r="Q323" s="16" t="s">
        <v>2494</v>
      </c>
      <c r="R323" s="16"/>
      <c r="S323" s="16"/>
      <c r="T323" s="16"/>
      <c r="U323" s="16"/>
      <c r="V323" s="16"/>
      <c r="W323" s="16"/>
      <c r="X323" s="16"/>
      <c r="Y323" s="16"/>
      <c r="Z323" s="265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"/>
      <c r="AN323" s="105"/>
      <c r="AO323" s="105"/>
      <c r="AP323" s="105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5"/>
      <c r="BB323" s="105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5"/>
      <c r="BN323" s="105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5"/>
      <c r="BZ323" s="105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5"/>
      <c r="CM323" s="105"/>
      <c r="CN323" s="105"/>
      <c r="CO323" s="105"/>
      <c r="CP323" s="105"/>
      <c r="CQ323" s="105"/>
      <c r="CR323" s="105"/>
      <c r="CS323" s="105"/>
      <c r="CT323" s="105"/>
      <c r="CU323" s="105"/>
      <c r="CV323" s="105"/>
      <c r="CW323" s="105"/>
      <c r="CX323" s="105"/>
      <c r="CY323" s="105"/>
      <c r="CZ323" s="105"/>
      <c r="DA323" s="105"/>
      <c r="DB323" s="105"/>
      <c r="DC323" s="105"/>
      <c r="DD323" s="105"/>
      <c r="DE323" s="105"/>
      <c r="DF323" s="105"/>
      <c r="DG323" s="105"/>
      <c r="DH323" s="105"/>
      <c r="DI323" s="105"/>
      <c r="DJ323" s="105"/>
      <c r="DK323" s="105"/>
      <c r="DL323" s="105"/>
      <c r="DM323" s="105"/>
      <c r="DN323" s="105"/>
      <c r="DO323" s="105"/>
      <c r="DP323" s="105"/>
      <c r="DQ323" s="105"/>
      <c r="DR323" s="105"/>
      <c r="DS323" s="105"/>
      <c r="DT323" s="105"/>
      <c r="DU323" s="105"/>
      <c r="DV323" s="105"/>
      <c r="DW323" s="105"/>
      <c r="DX323" s="105"/>
      <c r="DY323" s="105"/>
      <c r="DZ323" s="105"/>
      <c r="EA323" s="105"/>
      <c r="EB323" s="105"/>
      <c r="EC323" s="105"/>
      <c r="ED323" s="105"/>
      <c r="EE323" s="105"/>
      <c r="EF323" s="105"/>
      <c r="EG323" s="105"/>
      <c r="EH323" s="105"/>
      <c r="EI323" s="105"/>
      <c r="EJ323" s="105"/>
      <c r="EK323" s="105"/>
      <c r="EL323" s="105"/>
      <c r="EM323" s="105"/>
      <c r="EN323" s="105"/>
      <c r="EO323" s="105"/>
      <c r="EP323" s="105"/>
      <c r="EQ323" s="105"/>
      <c r="ER323" s="105"/>
      <c r="ES323" s="105"/>
      <c r="ET323" s="105"/>
      <c r="EU323" s="105"/>
      <c r="EV323" s="105"/>
      <c r="EW323" s="105"/>
      <c r="EX323" s="105"/>
      <c r="EY323" s="105"/>
      <c r="EZ323" s="105"/>
      <c r="FA323" s="105"/>
      <c r="FB323" s="105"/>
      <c r="FC323" s="105"/>
      <c r="FD323" s="105"/>
      <c r="FE323" s="105"/>
      <c r="FF323" s="105"/>
      <c r="FG323" s="105"/>
      <c r="FH323" s="105"/>
      <c r="FI323" s="105"/>
      <c r="FJ323" s="105"/>
      <c r="FK323" s="105"/>
      <c r="FL323" s="105"/>
      <c r="FM323" s="105"/>
      <c r="FN323" s="105"/>
      <c r="FO323" s="105"/>
      <c r="FP323" s="105"/>
      <c r="FQ323" s="105"/>
      <c r="FR323" s="105"/>
      <c r="FS323" s="105"/>
      <c r="FT323" s="105"/>
      <c r="FU323" s="105"/>
      <c r="FV323" s="105"/>
      <c r="FW323" s="105"/>
      <c r="FX323" s="105"/>
      <c r="FY323" s="105"/>
      <c r="FZ323" s="105"/>
      <c r="GA323" s="105"/>
      <c r="GB323" s="105"/>
      <c r="GC323" s="105"/>
      <c r="GD323" s="105"/>
      <c r="GE323" s="105"/>
      <c r="GF323" s="105"/>
      <c r="GG323" s="105"/>
      <c r="GH323" s="105"/>
      <c r="GI323" s="105"/>
      <c r="GJ323" s="105"/>
      <c r="GK323" s="105"/>
      <c r="GL323" s="105"/>
      <c r="GM323" s="105"/>
      <c r="GN323" s="105"/>
      <c r="GO323" s="105"/>
      <c r="GP323" s="105"/>
      <c r="GQ323" s="105"/>
      <c r="GR323" s="105"/>
      <c r="GS323" s="105"/>
      <c r="GT323" s="105"/>
      <c r="GU323" s="105"/>
      <c r="GV323" s="105"/>
      <c r="GW323" s="105"/>
      <c r="GX323" s="105"/>
      <c r="GY323" s="105"/>
      <c r="GZ323" s="105"/>
      <c r="HA323" s="105"/>
      <c r="HB323" s="105"/>
      <c r="HC323" s="105"/>
      <c r="HD323" s="105"/>
      <c r="HE323" s="105"/>
      <c r="HF323" s="105"/>
      <c r="HG323" s="105"/>
      <c r="HH323" s="105"/>
      <c r="HI323" s="105"/>
      <c r="HJ323" s="105"/>
      <c r="HK323" s="105"/>
      <c r="HL323" s="105"/>
      <c r="HM323" s="105"/>
      <c r="HN323" s="105"/>
      <c r="HO323" s="105"/>
      <c r="HP323" s="105"/>
      <c r="HQ323" s="105"/>
      <c r="HR323" s="105"/>
      <c r="HS323" s="105"/>
      <c r="HT323" s="105"/>
      <c r="HU323" s="105"/>
      <c r="HV323" s="105"/>
      <c r="HW323" s="105"/>
      <c r="HX323" s="105"/>
      <c r="HY323" s="105"/>
      <c r="HZ323" s="105"/>
      <c r="IA323" s="105"/>
      <c r="IB323" s="105"/>
      <c r="IC323" s="105"/>
      <c r="ID323" s="105"/>
      <c r="IE323" s="105"/>
      <c r="IF323" s="105"/>
      <c r="IG323" s="105"/>
      <c r="IH323" s="105"/>
      <c r="II323" s="105"/>
      <c r="IJ323" s="105"/>
      <c r="IK323" s="105"/>
      <c r="IL323" s="105"/>
      <c r="IM323" s="105"/>
      <c r="IN323" s="105"/>
      <c r="IO323" s="105"/>
      <c r="IP323" s="105"/>
      <c r="IQ323" s="105"/>
      <c r="IR323" s="105"/>
      <c r="IS323" s="105"/>
      <c r="IT323" s="105"/>
    </row>
    <row r="324" spans="1:254" ht="45" x14ac:dyDescent="0.25">
      <c r="A324" s="6">
        <v>2</v>
      </c>
      <c r="B324" s="115" t="s">
        <v>3821</v>
      </c>
      <c r="C324" s="15" t="s">
        <v>2404</v>
      </c>
      <c r="D324" s="14" t="s">
        <v>2402</v>
      </c>
      <c r="E324" s="6">
        <v>323</v>
      </c>
      <c r="F324" s="8" t="s">
        <v>2495</v>
      </c>
      <c r="G324" s="14" t="s">
        <v>2496</v>
      </c>
      <c r="H324" s="168">
        <v>221.04</v>
      </c>
      <c r="I324" s="13" t="s">
        <v>37</v>
      </c>
      <c r="J324" s="16"/>
      <c r="K324" s="14" t="s">
        <v>2497</v>
      </c>
      <c r="L324" s="16"/>
      <c r="M324" s="16" t="s">
        <v>2498</v>
      </c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265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</row>
    <row r="325" spans="1:254" ht="45" x14ac:dyDescent="0.25">
      <c r="A325" s="6">
        <v>2</v>
      </c>
      <c r="B325" s="115" t="s">
        <v>3821</v>
      </c>
      <c r="C325" s="15" t="s">
        <v>2425</v>
      </c>
      <c r="D325" s="14" t="s">
        <v>2402</v>
      </c>
      <c r="E325" s="6">
        <v>324</v>
      </c>
      <c r="F325" s="8" t="s">
        <v>2499</v>
      </c>
      <c r="G325" s="14" t="s">
        <v>2500</v>
      </c>
      <c r="H325" s="168">
        <v>42.03</v>
      </c>
      <c r="I325" s="13" t="s">
        <v>37</v>
      </c>
      <c r="J325" s="16"/>
      <c r="K325" s="14" t="s">
        <v>2501</v>
      </c>
      <c r="L325" s="16"/>
      <c r="M325" s="16" t="s">
        <v>2502</v>
      </c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265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</row>
    <row r="326" spans="1:254" ht="90" x14ac:dyDescent="0.25">
      <c r="A326" s="6">
        <v>2</v>
      </c>
      <c r="B326" s="115" t="s">
        <v>3821</v>
      </c>
      <c r="C326" s="15" t="s">
        <v>2404</v>
      </c>
      <c r="D326" s="14" t="s">
        <v>2402</v>
      </c>
      <c r="E326" s="6">
        <v>325</v>
      </c>
      <c r="F326" s="7" t="s">
        <v>2503</v>
      </c>
      <c r="G326" s="14" t="s">
        <v>2504</v>
      </c>
      <c r="H326" s="168">
        <v>4198.1400000000003</v>
      </c>
      <c r="I326" s="13" t="s">
        <v>37</v>
      </c>
      <c r="J326" s="16"/>
      <c r="K326" s="14" t="s">
        <v>2505</v>
      </c>
      <c r="L326" s="16"/>
      <c r="M326" s="16" t="s">
        <v>2506</v>
      </c>
      <c r="N326" s="16"/>
      <c r="O326" s="107" t="s">
        <v>3790</v>
      </c>
      <c r="P326" s="16"/>
      <c r="Q326" s="107" t="s">
        <v>3791</v>
      </c>
      <c r="R326" s="16"/>
      <c r="S326" s="107" t="s">
        <v>3792</v>
      </c>
      <c r="T326" s="16"/>
      <c r="U326" s="107" t="s">
        <v>3793</v>
      </c>
      <c r="V326" s="16"/>
      <c r="W326" s="107" t="s">
        <v>3794</v>
      </c>
      <c r="X326" s="16"/>
      <c r="Y326" s="16"/>
      <c r="Z326" s="265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</row>
    <row r="327" spans="1:254" customFormat="1" ht="90" x14ac:dyDescent="0.25">
      <c r="A327" s="6">
        <v>2</v>
      </c>
      <c r="B327" s="115" t="s">
        <v>3821</v>
      </c>
      <c r="C327" s="15" t="s">
        <v>2404</v>
      </c>
      <c r="D327" s="14" t="s">
        <v>2402</v>
      </c>
      <c r="E327" s="6">
        <v>326</v>
      </c>
      <c r="F327" s="8" t="s">
        <v>2507</v>
      </c>
      <c r="G327" s="14" t="s">
        <v>2508</v>
      </c>
      <c r="H327" s="168">
        <v>604.25</v>
      </c>
      <c r="I327" s="13" t="s">
        <v>37</v>
      </c>
      <c r="J327" s="16"/>
      <c r="K327" s="14" t="s">
        <v>2509</v>
      </c>
      <c r="L327" s="16"/>
      <c r="M327" s="16" t="s">
        <v>2510</v>
      </c>
      <c r="N327" s="16"/>
      <c r="O327" s="16" t="s">
        <v>2511</v>
      </c>
      <c r="P327" s="16"/>
      <c r="Q327" s="16" t="s">
        <v>2512</v>
      </c>
      <c r="R327" s="16"/>
      <c r="S327" s="16" t="s">
        <v>2513</v>
      </c>
      <c r="T327" s="16"/>
      <c r="U327" s="16" t="s">
        <v>2514</v>
      </c>
      <c r="V327" s="16"/>
      <c r="W327" s="16"/>
      <c r="X327" s="16"/>
      <c r="Y327" s="16"/>
      <c r="Z327" s="265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</row>
    <row r="328" spans="1:254" customFormat="1" ht="45" x14ac:dyDescent="0.25">
      <c r="A328" s="6">
        <v>2</v>
      </c>
      <c r="B328" s="115" t="s">
        <v>3821</v>
      </c>
      <c r="C328" s="15" t="s">
        <v>2404</v>
      </c>
      <c r="D328" s="14" t="s">
        <v>2402</v>
      </c>
      <c r="E328" s="6">
        <v>327</v>
      </c>
      <c r="F328" s="8" t="s">
        <v>2515</v>
      </c>
      <c r="G328" s="14" t="s">
        <v>2516</v>
      </c>
      <c r="H328" s="168">
        <v>9839.25</v>
      </c>
      <c r="I328" s="13" t="s">
        <v>37</v>
      </c>
      <c r="J328" s="16"/>
      <c r="K328" s="98" t="s">
        <v>3795</v>
      </c>
      <c r="L328" s="16"/>
      <c r="M328" s="16" t="s">
        <v>2517</v>
      </c>
      <c r="N328" s="16"/>
      <c r="O328" s="16" t="s">
        <v>2518</v>
      </c>
      <c r="P328" s="16"/>
      <c r="Q328" s="16" t="s">
        <v>2519</v>
      </c>
      <c r="R328" s="16"/>
      <c r="S328" s="16" t="s">
        <v>2520</v>
      </c>
      <c r="T328" s="16"/>
      <c r="U328" s="16" t="s">
        <v>2521</v>
      </c>
      <c r="V328" s="16"/>
      <c r="W328" s="16"/>
      <c r="X328" s="16"/>
      <c r="Y328" s="16"/>
      <c r="Z328" s="265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</row>
    <row r="329" spans="1:254" customFormat="1" ht="45" x14ac:dyDescent="0.25">
      <c r="A329" s="6">
        <v>2</v>
      </c>
      <c r="B329" s="115" t="s">
        <v>3821</v>
      </c>
      <c r="C329" s="15" t="s">
        <v>2404</v>
      </c>
      <c r="D329" s="14" t="s">
        <v>2402</v>
      </c>
      <c r="E329" s="6">
        <v>328</v>
      </c>
      <c r="F329" s="8" t="s">
        <v>2522</v>
      </c>
      <c r="G329" s="14" t="s">
        <v>2516</v>
      </c>
      <c r="H329" s="168">
        <v>617.57000000000005</v>
      </c>
      <c r="I329" s="13" t="s">
        <v>37</v>
      </c>
      <c r="J329" s="16"/>
      <c r="K329" s="98" t="s">
        <v>3795</v>
      </c>
      <c r="L329" s="16"/>
      <c r="M329" s="16" t="s">
        <v>2517</v>
      </c>
      <c r="N329" s="16"/>
      <c r="O329" s="16" t="s">
        <v>2518</v>
      </c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265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</row>
    <row r="330" spans="1:254" customFormat="1" ht="45" x14ac:dyDescent="0.25">
      <c r="A330" s="6">
        <v>2</v>
      </c>
      <c r="B330" s="115" t="s">
        <v>3821</v>
      </c>
      <c r="C330" s="15" t="s">
        <v>3068</v>
      </c>
      <c r="D330" s="14" t="s">
        <v>2402</v>
      </c>
      <c r="E330" s="6">
        <v>329</v>
      </c>
      <c r="F330" s="8" t="s">
        <v>3069</v>
      </c>
      <c r="G330" s="14" t="s">
        <v>3070</v>
      </c>
      <c r="H330" s="168">
        <v>44.41</v>
      </c>
      <c r="I330" s="13" t="s">
        <v>37</v>
      </c>
      <c r="J330" s="16"/>
      <c r="K330" s="14" t="s">
        <v>3071</v>
      </c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265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05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</row>
    <row r="331" spans="1:254" customFormat="1" ht="45" x14ac:dyDescent="0.25">
      <c r="A331" s="6">
        <v>2</v>
      </c>
      <c r="B331" s="115" t="s">
        <v>3821</v>
      </c>
      <c r="C331" s="15" t="s">
        <v>3072</v>
      </c>
      <c r="D331" s="14" t="s">
        <v>2402</v>
      </c>
      <c r="E331" s="6">
        <v>330</v>
      </c>
      <c r="F331" s="8" t="s">
        <v>3073</v>
      </c>
      <c r="G331" s="14" t="s">
        <v>3074</v>
      </c>
      <c r="H331" s="168">
        <v>26.94</v>
      </c>
      <c r="I331" s="13" t="s">
        <v>37</v>
      </c>
      <c r="J331" s="16"/>
      <c r="K331" s="15" t="s">
        <v>3073</v>
      </c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265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05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</row>
    <row r="332" spans="1:254" ht="45" x14ac:dyDescent="0.25">
      <c r="A332" s="6">
        <v>2</v>
      </c>
      <c r="B332" s="115" t="s">
        <v>3821</v>
      </c>
      <c r="C332" s="15" t="s">
        <v>3072</v>
      </c>
      <c r="D332" s="14" t="s">
        <v>2402</v>
      </c>
      <c r="E332" s="6">
        <v>331</v>
      </c>
      <c r="F332" s="8" t="s">
        <v>3075</v>
      </c>
      <c r="G332" s="14" t="s">
        <v>3076</v>
      </c>
      <c r="H332" s="168">
        <v>25.16</v>
      </c>
      <c r="I332" s="13" t="s">
        <v>37</v>
      </c>
      <c r="J332" s="16"/>
      <c r="K332" s="15" t="s">
        <v>3075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265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05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</row>
    <row r="333" spans="1:254" ht="45" x14ac:dyDescent="0.25">
      <c r="A333" s="6">
        <v>2</v>
      </c>
      <c r="B333" s="115" t="s">
        <v>3821</v>
      </c>
      <c r="C333" s="15" t="s">
        <v>3072</v>
      </c>
      <c r="D333" s="14" t="s">
        <v>2402</v>
      </c>
      <c r="E333" s="6">
        <v>332</v>
      </c>
      <c r="F333" s="8" t="s">
        <v>3077</v>
      </c>
      <c r="G333" s="14" t="s">
        <v>3078</v>
      </c>
      <c r="H333" s="168">
        <v>31.21</v>
      </c>
      <c r="I333" s="13" t="s">
        <v>37</v>
      </c>
      <c r="J333" s="16"/>
      <c r="K333" s="14" t="s">
        <v>3079</v>
      </c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265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05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</row>
    <row r="334" spans="1:254" ht="45" x14ac:dyDescent="0.25">
      <c r="A334" s="6">
        <v>2</v>
      </c>
      <c r="B334" s="115" t="s">
        <v>3821</v>
      </c>
      <c r="C334" s="14" t="s">
        <v>3080</v>
      </c>
      <c r="D334" s="14" t="s">
        <v>2402</v>
      </c>
      <c r="E334" s="6">
        <v>333</v>
      </c>
      <c r="F334" s="115" t="s">
        <v>3081</v>
      </c>
      <c r="G334" s="14" t="s">
        <v>3082</v>
      </c>
      <c r="H334" s="168">
        <v>3563.82</v>
      </c>
      <c r="I334" s="95" t="s">
        <v>68</v>
      </c>
      <c r="J334" s="16"/>
      <c r="K334" s="14" t="s">
        <v>3083</v>
      </c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265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05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</row>
    <row r="335" spans="1:254" customFormat="1" ht="45" x14ac:dyDescent="0.25">
      <c r="A335" s="6">
        <v>2</v>
      </c>
      <c r="B335" s="115" t="s">
        <v>3821</v>
      </c>
      <c r="C335" s="15" t="s">
        <v>3072</v>
      </c>
      <c r="D335" s="14" t="s">
        <v>2402</v>
      </c>
      <c r="E335" s="6">
        <v>334</v>
      </c>
      <c r="F335" s="8" t="s">
        <v>3084</v>
      </c>
      <c r="G335" s="14" t="s">
        <v>3085</v>
      </c>
      <c r="H335" s="168">
        <v>29.6</v>
      </c>
      <c r="I335" s="13" t="s">
        <v>37</v>
      </c>
      <c r="J335" s="16"/>
      <c r="K335" s="14" t="s">
        <v>3086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265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05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</row>
    <row r="336" spans="1:254" ht="45" x14ac:dyDescent="0.25">
      <c r="A336" s="6">
        <v>2</v>
      </c>
      <c r="B336" s="115" t="s">
        <v>3821</v>
      </c>
      <c r="C336" s="15" t="s">
        <v>3072</v>
      </c>
      <c r="D336" s="14" t="s">
        <v>2402</v>
      </c>
      <c r="E336" s="6">
        <v>335</v>
      </c>
      <c r="F336" s="8" t="s">
        <v>3087</v>
      </c>
      <c r="G336" s="14" t="s">
        <v>3088</v>
      </c>
      <c r="H336" s="168">
        <v>31.86</v>
      </c>
      <c r="I336" s="13" t="s">
        <v>37</v>
      </c>
      <c r="J336" s="16"/>
      <c r="K336" s="14" t="s">
        <v>3089</v>
      </c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265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05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</row>
    <row r="337" spans="1:254" ht="75" x14ac:dyDescent="0.25">
      <c r="A337" s="6">
        <v>2</v>
      </c>
      <c r="B337" s="115" t="s">
        <v>3821</v>
      </c>
      <c r="C337" s="15" t="s">
        <v>3080</v>
      </c>
      <c r="D337" s="98" t="s">
        <v>2402</v>
      </c>
      <c r="E337" s="6">
        <v>336</v>
      </c>
      <c r="F337" s="8" t="s">
        <v>3090</v>
      </c>
      <c r="G337" s="14" t="s">
        <v>3091</v>
      </c>
      <c r="H337" s="168">
        <v>244.58</v>
      </c>
      <c r="I337" s="95" t="s">
        <v>37</v>
      </c>
      <c r="J337" s="16"/>
      <c r="K337" s="14" t="s">
        <v>3092</v>
      </c>
      <c r="L337" s="16">
        <v>3501283</v>
      </c>
      <c r="M337" s="16" t="s">
        <v>3093</v>
      </c>
      <c r="N337" s="16">
        <v>3501272</v>
      </c>
      <c r="O337" s="16" t="s">
        <v>3094</v>
      </c>
      <c r="P337" s="16">
        <v>3501257</v>
      </c>
      <c r="Q337" s="16" t="s">
        <v>3095</v>
      </c>
      <c r="R337" s="16"/>
      <c r="S337" s="16"/>
      <c r="T337" s="16"/>
      <c r="U337" s="16"/>
      <c r="V337" s="16"/>
      <c r="W337" s="16"/>
      <c r="X337" s="16"/>
      <c r="Y337" s="16"/>
      <c r="Z337" s="265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05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</row>
    <row r="338" spans="1:254" ht="45" x14ac:dyDescent="0.25">
      <c r="A338" s="6">
        <v>2</v>
      </c>
      <c r="B338" s="115" t="s">
        <v>3821</v>
      </c>
      <c r="C338" s="15" t="s">
        <v>3080</v>
      </c>
      <c r="D338" s="14" t="s">
        <v>2402</v>
      </c>
      <c r="E338" s="6">
        <v>337</v>
      </c>
      <c r="F338" s="8" t="s">
        <v>3096</v>
      </c>
      <c r="G338" s="14" t="s">
        <v>3097</v>
      </c>
      <c r="H338" s="168">
        <v>1019.44</v>
      </c>
      <c r="I338" s="95" t="s">
        <v>37</v>
      </c>
      <c r="J338" s="16"/>
      <c r="K338" s="14" t="s">
        <v>3098</v>
      </c>
      <c r="L338" s="16">
        <v>893709</v>
      </c>
      <c r="M338" s="16" t="s">
        <v>3099</v>
      </c>
      <c r="N338" s="16">
        <v>893748</v>
      </c>
      <c r="O338" s="16" t="s">
        <v>3100</v>
      </c>
      <c r="P338" s="16">
        <v>893668</v>
      </c>
      <c r="Q338" s="16"/>
      <c r="R338" s="16"/>
      <c r="S338" s="16"/>
      <c r="T338" s="16"/>
      <c r="U338" s="16"/>
      <c r="V338" s="16"/>
      <c r="W338" s="16"/>
      <c r="X338" s="16"/>
      <c r="Y338" s="16"/>
      <c r="Z338" s="265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05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</row>
    <row r="339" spans="1:254" ht="75" x14ac:dyDescent="0.25">
      <c r="A339" s="6">
        <v>2</v>
      </c>
      <c r="B339" s="115" t="s">
        <v>3821</v>
      </c>
      <c r="C339" s="15" t="s">
        <v>3068</v>
      </c>
      <c r="D339" s="14" t="s">
        <v>2402</v>
      </c>
      <c r="E339" s="6">
        <v>338</v>
      </c>
      <c r="F339" s="8" t="s">
        <v>3101</v>
      </c>
      <c r="G339" s="14" t="s">
        <v>3102</v>
      </c>
      <c r="H339" s="168">
        <v>151.5</v>
      </c>
      <c r="I339" s="95" t="s">
        <v>37</v>
      </c>
      <c r="J339" s="16"/>
      <c r="K339" s="14" t="s">
        <v>3103</v>
      </c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265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05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</row>
    <row r="340" spans="1:254" ht="60" x14ac:dyDescent="0.25">
      <c r="A340" s="6">
        <v>2</v>
      </c>
      <c r="B340" s="115" t="s">
        <v>3821</v>
      </c>
      <c r="C340" s="15" t="s">
        <v>3080</v>
      </c>
      <c r="D340" s="14" t="s">
        <v>2402</v>
      </c>
      <c r="E340" s="6">
        <v>339</v>
      </c>
      <c r="F340" s="8" t="s">
        <v>3104</v>
      </c>
      <c r="G340" s="14" t="s">
        <v>3105</v>
      </c>
      <c r="H340" s="168">
        <v>624.13</v>
      </c>
      <c r="I340" s="95" t="s">
        <v>37</v>
      </c>
      <c r="J340" s="16"/>
      <c r="K340" s="14" t="s">
        <v>3106</v>
      </c>
      <c r="L340" s="16">
        <v>6480111</v>
      </c>
      <c r="M340" s="16" t="s">
        <v>3107</v>
      </c>
      <c r="N340" s="16">
        <v>7059033</v>
      </c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265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05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</row>
    <row r="341" spans="1:254" ht="45" x14ac:dyDescent="0.25">
      <c r="A341" s="6">
        <v>2</v>
      </c>
      <c r="B341" s="115" t="s">
        <v>3821</v>
      </c>
      <c r="C341" s="157" t="s">
        <v>3938</v>
      </c>
      <c r="D341" s="147" t="s">
        <v>2402</v>
      </c>
      <c r="E341" s="6">
        <v>340</v>
      </c>
      <c r="F341" s="165" t="s">
        <v>3939</v>
      </c>
      <c r="G341" s="164" t="s">
        <v>3940</v>
      </c>
      <c r="H341" s="148">
        <v>114.81</v>
      </c>
      <c r="I341" s="87" t="s">
        <v>37</v>
      </c>
      <c r="J341" s="88"/>
      <c r="K341" s="164" t="s">
        <v>3941</v>
      </c>
      <c r="L341" s="165"/>
      <c r="M341" s="164" t="s">
        <v>3942</v>
      </c>
      <c r="N341" s="165"/>
      <c r="O341" s="165"/>
      <c r="P341" s="165"/>
      <c r="Q341" s="90"/>
      <c r="R341" s="90"/>
      <c r="S341" s="90"/>
      <c r="T341" s="90"/>
      <c r="U341" s="90"/>
      <c r="V341" s="90"/>
      <c r="W341" s="90"/>
      <c r="X341" s="90"/>
      <c r="Y341" s="90"/>
      <c r="Z341" s="144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</row>
    <row r="342" spans="1:254" ht="60" x14ac:dyDescent="0.25">
      <c r="A342" s="6">
        <v>2</v>
      </c>
      <c r="B342" s="115" t="s">
        <v>3821</v>
      </c>
      <c r="C342" s="89" t="s">
        <v>2413</v>
      </c>
      <c r="D342" s="89" t="s">
        <v>2402</v>
      </c>
      <c r="E342" s="6">
        <v>341</v>
      </c>
      <c r="F342" s="7" t="s">
        <v>4098</v>
      </c>
      <c r="G342" s="98" t="s">
        <v>4099</v>
      </c>
      <c r="H342" s="227">
        <v>45.95</v>
      </c>
      <c r="I342" s="87" t="s">
        <v>37</v>
      </c>
      <c r="J342" s="90"/>
      <c r="K342" s="98" t="s">
        <v>4100</v>
      </c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90"/>
      <c r="W342" s="90"/>
      <c r="X342" s="90"/>
      <c r="Y342" s="90"/>
      <c r="Z342" s="213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</row>
    <row r="343" spans="1:254" ht="60" x14ac:dyDescent="0.25">
      <c r="A343" s="6">
        <v>2</v>
      </c>
      <c r="B343" s="115" t="s">
        <v>3821</v>
      </c>
      <c r="C343" s="89" t="s">
        <v>2413</v>
      </c>
      <c r="D343" s="89" t="s">
        <v>2402</v>
      </c>
      <c r="E343" s="6">
        <v>342</v>
      </c>
      <c r="F343" s="7" t="s">
        <v>4101</v>
      </c>
      <c r="G343" s="98" t="s">
        <v>4102</v>
      </c>
      <c r="H343" s="227">
        <v>63.04</v>
      </c>
      <c r="I343" s="87" t="s">
        <v>37</v>
      </c>
      <c r="J343" s="90"/>
      <c r="K343" s="98" t="s">
        <v>4103</v>
      </c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90"/>
      <c r="W343" s="90"/>
      <c r="X343" s="90"/>
      <c r="Y343" s="90"/>
      <c r="Z343" s="213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</row>
    <row r="344" spans="1:254" ht="45" x14ac:dyDescent="0.25">
      <c r="A344" s="6">
        <v>2</v>
      </c>
      <c r="B344" s="115" t="s">
        <v>3821</v>
      </c>
      <c r="C344" s="89" t="s">
        <v>2413</v>
      </c>
      <c r="D344" s="89" t="s">
        <v>2402</v>
      </c>
      <c r="E344" s="6">
        <v>343</v>
      </c>
      <c r="F344" s="7" t="s">
        <v>4104</v>
      </c>
      <c r="G344" s="98" t="s">
        <v>4105</v>
      </c>
      <c r="H344" s="227">
        <v>42.52</v>
      </c>
      <c r="I344" s="87" t="s">
        <v>37</v>
      </c>
      <c r="J344" s="90"/>
      <c r="K344" s="98" t="s">
        <v>4106</v>
      </c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90"/>
      <c r="W344" s="90"/>
      <c r="X344" s="90"/>
      <c r="Y344" s="90"/>
      <c r="Z344" s="213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</row>
    <row r="345" spans="1:254" ht="45" x14ac:dyDescent="0.25">
      <c r="A345" s="6">
        <v>2</v>
      </c>
      <c r="B345" s="115" t="s">
        <v>3821</v>
      </c>
      <c r="C345" s="89" t="s">
        <v>2413</v>
      </c>
      <c r="D345" s="89" t="s">
        <v>2402</v>
      </c>
      <c r="E345" s="6">
        <v>344</v>
      </c>
      <c r="F345" s="7" t="s">
        <v>4107</v>
      </c>
      <c r="G345" s="98" t="s">
        <v>4108</v>
      </c>
      <c r="H345" s="227">
        <v>63.31</v>
      </c>
      <c r="I345" s="87" t="s">
        <v>37</v>
      </c>
      <c r="J345" s="90"/>
      <c r="K345" s="98" t="s">
        <v>4109</v>
      </c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90"/>
      <c r="W345" s="90"/>
      <c r="X345" s="90"/>
      <c r="Y345" s="90"/>
      <c r="Z345" s="213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</row>
    <row r="346" spans="1:254" ht="60" x14ac:dyDescent="0.25">
      <c r="A346" s="6">
        <v>2</v>
      </c>
      <c r="B346" s="115" t="s">
        <v>3821</v>
      </c>
      <c r="C346" s="89" t="s">
        <v>2413</v>
      </c>
      <c r="D346" s="89" t="s">
        <v>2402</v>
      </c>
      <c r="E346" s="6">
        <v>345</v>
      </c>
      <c r="F346" s="7" t="s">
        <v>4110</v>
      </c>
      <c r="G346" s="98" t="s">
        <v>4111</v>
      </c>
      <c r="H346" s="227">
        <v>41.33</v>
      </c>
      <c r="I346" s="87" t="s">
        <v>37</v>
      </c>
      <c r="J346" s="90"/>
      <c r="K346" s="98" t="s">
        <v>4112</v>
      </c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90"/>
      <c r="W346" s="90"/>
      <c r="X346" s="90"/>
      <c r="Y346" s="90"/>
      <c r="Z346" s="213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</row>
    <row r="347" spans="1:254" customFormat="1" ht="45" x14ac:dyDescent="0.25">
      <c r="A347" s="6">
        <v>2</v>
      </c>
      <c r="B347" s="115" t="s">
        <v>3821</v>
      </c>
      <c r="C347" s="89" t="s">
        <v>2413</v>
      </c>
      <c r="D347" s="89" t="s">
        <v>2402</v>
      </c>
      <c r="E347" s="6">
        <v>346</v>
      </c>
      <c r="F347" s="7" t="s">
        <v>4113</v>
      </c>
      <c r="G347" s="98" t="s">
        <v>4114</v>
      </c>
      <c r="H347" s="227">
        <v>59.01</v>
      </c>
      <c r="I347" s="87" t="s">
        <v>37</v>
      </c>
      <c r="J347" s="90"/>
      <c r="K347" s="98" t="s">
        <v>4115</v>
      </c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90"/>
      <c r="W347" s="90"/>
      <c r="X347" s="90"/>
      <c r="Y347" s="90"/>
      <c r="Z347" s="213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  <c r="AW347" s="32"/>
      <c r="AX347" s="32"/>
      <c r="AY347" s="32"/>
      <c r="AZ347" s="32"/>
      <c r="BA347" s="32"/>
      <c r="BB347" s="32"/>
      <c r="BC347" s="32"/>
      <c r="BD347" s="32"/>
      <c r="BE347" s="32"/>
      <c r="BF347" s="32"/>
      <c r="BG347" s="32"/>
      <c r="BH347" s="32"/>
      <c r="BI347" s="32"/>
      <c r="BJ347" s="32"/>
      <c r="BK347" s="32"/>
      <c r="BL347" s="32"/>
      <c r="BM347" s="32"/>
      <c r="BN347" s="32"/>
      <c r="BO347" s="32"/>
      <c r="BP347" s="32"/>
      <c r="BQ347" s="32"/>
      <c r="BR347" s="32"/>
      <c r="BS347" s="32"/>
      <c r="BT347" s="32"/>
      <c r="BU347" s="32"/>
      <c r="BV347" s="32"/>
      <c r="BW347" s="32"/>
      <c r="BX347" s="32"/>
      <c r="BY347" s="32"/>
      <c r="BZ347" s="32"/>
      <c r="CA347" s="32"/>
      <c r="CB347" s="32"/>
      <c r="CC347" s="32"/>
      <c r="CD347" s="32"/>
      <c r="CE347" s="32"/>
      <c r="CF347" s="32"/>
      <c r="CG347" s="32"/>
      <c r="CH347" s="32"/>
      <c r="CI347" s="32"/>
      <c r="CJ347" s="32"/>
      <c r="CK347" s="32"/>
      <c r="CL347" s="32"/>
      <c r="CM347" s="32"/>
      <c r="CN347" s="32"/>
      <c r="CO347" s="32"/>
      <c r="CP347" s="32"/>
      <c r="CQ347" s="32"/>
      <c r="CR347" s="32"/>
      <c r="CS347" s="32"/>
      <c r="CT347" s="32"/>
      <c r="CU347" s="32"/>
      <c r="CV347" s="32"/>
      <c r="CW347" s="32"/>
      <c r="CX347" s="32"/>
      <c r="CY347" s="32"/>
      <c r="CZ347" s="32"/>
      <c r="DA347" s="32"/>
      <c r="DB347" s="32"/>
      <c r="DC347" s="32"/>
      <c r="DD347" s="32"/>
      <c r="DE347" s="32"/>
      <c r="DF347" s="32"/>
      <c r="DG347" s="32"/>
      <c r="DH347" s="32"/>
      <c r="DI347" s="32"/>
      <c r="DJ347" s="32"/>
      <c r="DK347" s="32"/>
      <c r="DL347" s="32"/>
      <c r="DM347" s="32"/>
      <c r="DN347" s="32"/>
      <c r="DO347" s="32"/>
      <c r="DP347" s="32"/>
      <c r="DQ347" s="32"/>
      <c r="DR347" s="32"/>
      <c r="DS347" s="32"/>
      <c r="DT347" s="32"/>
      <c r="DU347" s="32"/>
      <c r="DV347" s="32"/>
      <c r="DW347" s="32"/>
      <c r="DX347" s="32"/>
      <c r="DY347" s="32"/>
      <c r="DZ347" s="32"/>
      <c r="EA347" s="32"/>
      <c r="EB347" s="32"/>
      <c r="EC347" s="32"/>
      <c r="ED347" s="32"/>
      <c r="EE347" s="32"/>
      <c r="EF347" s="32"/>
      <c r="EG347" s="32"/>
      <c r="EH347" s="32"/>
      <c r="EI347" s="32"/>
      <c r="EJ347" s="32"/>
      <c r="EK347" s="32"/>
      <c r="EL347" s="32"/>
      <c r="EM347" s="32"/>
      <c r="EN347" s="32"/>
      <c r="EO347" s="32"/>
      <c r="EP347" s="32"/>
      <c r="EQ347" s="32"/>
      <c r="ER347" s="32"/>
      <c r="ES347" s="32"/>
      <c r="ET347" s="32"/>
      <c r="EU347" s="32"/>
      <c r="EV347" s="32"/>
      <c r="EW347" s="32"/>
      <c r="EX347" s="32"/>
      <c r="EY347" s="32"/>
      <c r="EZ347" s="32"/>
      <c r="FA347" s="32"/>
      <c r="FB347" s="32"/>
      <c r="FC347" s="32"/>
      <c r="FD347" s="32"/>
      <c r="FE347" s="32"/>
      <c r="FF347" s="32"/>
      <c r="FG347" s="32"/>
      <c r="FH347" s="32"/>
      <c r="FI347" s="32"/>
      <c r="FJ347" s="32"/>
      <c r="FK347" s="32"/>
      <c r="FL347" s="32"/>
      <c r="FM347" s="32"/>
      <c r="FN347" s="32"/>
      <c r="FO347" s="32"/>
      <c r="FP347" s="32"/>
      <c r="FQ347" s="32"/>
      <c r="FR347" s="32"/>
      <c r="FS347" s="32"/>
      <c r="FT347" s="32"/>
      <c r="FU347" s="32"/>
      <c r="FV347" s="32"/>
      <c r="FW347" s="32"/>
      <c r="FX347" s="32"/>
      <c r="FY347" s="32"/>
      <c r="FZ347" s="32"/>
      <c r="GA347" s="32"/>
      <c r="GB347" s="32"/>
      <c r="GC347" s="32"/>
      <c r="GD347" s="32"/>
      <c r="GE347" s="32"/>
      <c r="GF347" s="32"/>
      <c r="GG347" s="32"/>
      <c r="GH347" s="32"/>
      <c r="GI347" s="32"/>
      <c r="GJ347" s="32"/>
      <c r="GK347" s="32"/>
      <c r="GL347" s="32"/>
      <c r="GM347" s="32"/>
      <c r="GN347" s="32"/>
      <c r="GO347" s="32"/>
      <c r="GP347" s="32"/>
      <c r="GQ347" s="32"/>
      <c r="GR347" s="32"/>
      <c r="GS347" s="32"/>
      <c r="GT347" s="32"/>
      <c r="GU347" s="32"/>
      <c r="GV347" s="32"/>
      <c r="GW347" s="32"/>
      <c r="GX347" s="32"/>
      <c r="GY347" s="32"/>
      <c r="GZ347" s="32"/>
      <c r="HA347" s="32"/>
      <c r="HB347" s="32"/>
      <c r="HC347" s="32"/>
      <c r="HD347" s="32"/>
      <c r="HE347" s="32"/>
      <c r="HF347" s="32"/>
      <c r="HG347" s="32"/>
      <c r="HH347" s="32"/>
      <c r="HI347" s="32"/>
      <c r="HJ347" s="32"/>
      <c r="HK347" s="32"/>
      <c r="HL347" s="32"/>
      <c r="HM347" s="32"/>
      <c r="HN347" s="32"/>
      <c r="HO347" s="32"/>
      <c r="HP347" s="32"/>
      <c r="HQ347" s="32"/>
      <c r="HR347" s="32"/>
      <c r="HS347" s="32"/>
      <c r="HT347" s="32"/>
      <c r="HU347" s="32"/>
      <c r="HV347" s="32"/>
      <c r="HW347" s="32"/>
      <c r="HX347" s="32"/>
      <c r="HY347" s="32"/>
      <c r="HZ347" s="32"/>
      <c r="IA347" s="32"/>
      <c r="IB347" s="32"/>
      <c r="IC347" s="32"/>
      <c r="ID347" s="32"/>
      <c r="IE347" s="32"/>
      <c r="IF347" s="32"/>
      <c r="IG347" s="32"/>
      <c r="IH347" s="32"/>
      <c r="II347" s="32"/>
      <c r="IJ347" s="32"/>
      <c r="IK347" s="32"/>
      <c r="IL347" s="32"/>
      <c r="IM347" s="32"/>
      <c r="IN347" s="32"/>
      <c r="IO347" s="32"/>
      <c r="IP347" s="32"/>
      <c r="IQ347" s="32"/>
      <c r="IR347" s="32"/>
      <c r="IS347" s="32"/>
      <c r="IT347" s="32"/>
    </row>
    <row r="348" spans="1:254" ht="45" x14ac:dyDescent="0.25">
      <c r="A348" s="6">
        <v>2</v>
      </c>
      <c r="B348" s="115" t="s">
        <v>3821</v>
      </c>
      <c r="C348" s="89" t="s">
        <v>2413</v>
      </c>
      <c r="D348" s="89" t="s">
        <v>2402</v>
      </c>
      <c r="E348" s="6">
        <v>347</v>
      </c>
      <c r="F348" s="7" t="s">
        <v>4116</v>
      </c>
      <c r="G348" s="98" t="s">
        <v>4117</v>
      </c>
      <c r="H348" s="227">
        <v>37.53</v>
      </c>
      <c r="I348" s="87" t="s">
        <v>37</v>
      </c>
      <c r="J348" s="90"/>
      <c r="K348" s="98" t="s">
        <v>4118</v>
      </c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90"/>
      <c r="W348" s="90"/>
      <c r="X348" s="90"/>
      <c r="Y348" s="90"/>
      <c r="Z348" s="213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</row>
    <row r="349" spans="1:254" ht="45" x14ac:dyDescent="0.25">
      <c r="A349" s="6">
        <v>2</v>
      </c>
      <c r="B349" s="115" t="s">
        <v>3821</v>
      </c>
      <c r="C349" s="89" t="s">
        <v>2413</v>
      </c>
      <c r="D349" s="89" t="s">
        <v>2402</v>
      </c>
      <c r="E349" s="6">
        <v>348</v>
      </c>
      <c r="F349" s="7" t="s">
        <v>4119</v>
      </c>
      <c r="G349" s="98" t="s">
        <v>4120</v>
      </c>
      <c r="H349" s="227">
        <v>35.81</v>
      </c>
      <c r="I349" s="87" t="s">
        <v>37</v>
      </c>
      <c r="J349" s="90"/>
      <c r="K349" s="98" t="s">
        <v>4121</v>
      </c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90"/>
      <c r="W349" s="90"/>
      <c r="X349" s="90"/>
      <c r="Y349" s="90"/>
      <c r="Z349" s="213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</row>
    <row r="350" spans="1:254" ht="45" x14ac:dyDescent="0.25">
      <c r="A350" s="6">
        <v>2</v>
      </c>
      <c r="B350" s="115" t="s">
        <v>3821</v>
      </c>
      <c r="C350" s="89" t="s">
        <v>2413</v>
      </c>
      <c r="D350" s="89" t="s">
        <v>2402</v>
      </c>
      <c r="E350" s="6">
        <v>349</v>
      </c>
      <c r="F350" s="7" t="s">
        <v>4122</v>
      </c>
      <c r="G350" s="98" t="s">
        <v>4123</v>
      </c>
      <c r="H350" s="227">
        <v>68.81</v>
      </c>
      <c r="I350" s="87" t="s">
        <v>37</v>
      </c>
      <c r="J350" s="90"/>
      <c r="K350" s="98" t="s">
        <v>4124</v>
      </c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90"/>
      <c r="W350" s="90"/>
      <c r="X350" s="90"/>
      <c r="Y350" s="90"/>
      <c r="Z350" s="213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</row>
    <row r="351" spans="1:254" ht="60" x14ac:dyDescent="0.25">
      <c r="A351" s="6">
        <v>2</v>
      </c>
      <c r="B351" s="115" t="s">
        <v>3821</v>
      </c>
      <c r="C351" s="89" t="s">
        <v>2413</v>
      </c>
      <c r="D351" s="89" t="s">
        <v>2402</v>
      </c>
      <c r="E351" s="6">
        <v>350</v>
      </c>
      <c r="F351" s="7" t="s">
        <v>4125</v>
      </c>
      <c r="G351" s="98" t="s">
        <v>4126</v>
      </c>
      <c r="H351" s="227">
        <v>46.96</v>
      </c>
      <c r="I351" s="87" t="s">
        <v>37</v>
      </c>
      <c r="J351" s="90"/>
      <c r="K351" s="98" t="s">
        <v>4127</v>
      </c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90"/>
      <c r="W351" s="90"/>
      <c r="X351" s="90"/>
      <c r="Y351" s="90"/>
      <c r="Z351" s="213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</row>
    <row r="352" spans="1:254" ht="60" x14ac:dyDescent="0.25">
      <c r="A352" s="6">
        <v>2</v>
      </c>
      <c r="B352" s="115" t="s">
        <v>3821</v>
      </c>
      <c r="C352" s="89" t="s">
        <v>2413</v>
      </c>
      <c r="D352" s="89" t="s">
        <v>2402</v>
      </c>
      <c r="E352" s="6">
        <v>351</v>
      </c>
      <c r="F352" s="7" t="s">
        <v>4128</v>
      </c>
      <c r="G352" s="98" t="s">
        <v>4129</v>
      </c>
      <c r="H352" s="227">
        <v>25.53</v>
      </c>
      <c r="I352" s="87" t="s">
        <v>37</v>
      </c>
      <c r="J352" s="90"/>
      <c r="K352" s="98" t="s">
        <v>4130</v>
      </c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90"/>
      <c r="W352" s="90"/>
      <c r="X352" s="90"/>
      <c r="Y352" s="90"/>
      <c r="Z352" s="213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</row>
    <row r="353" spans="1:254" ht="60" x14ac:dyDescent="0.25">
      <c r="A353" s="6">
        <v>2</v>
      </c>
      <c r="B353" s="115" t="s">
        <v>3821</v>
      </c>
      <c r="C353" s="89" t="s">
        <v>2413</v>
      </c>
      <c r="D353" s="89" t="s">
        <v>2402</v>
      </c>
      <c r="E353" s="6">
        <v>352</v>
      </c>
      <c r="F353" s="7" t="s">
        <v>4131</v>
      </c>
      <c r="G353" s="98" t="s">
        <v>4132</v>
      </c>
      <c r="H353" s="227">
        <v>65.83</v>
      </c>
      <c r="I353" s="87" t="s">
        <v>37</v>
      </c>
      <c r="J353" s="90"/>
      <c r="K353" s="98" t="s">
        <v>4133</v>
      </c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90"/>
      <c r="W353" s="90"/>
      <c r="X353" s="90"/>
      <c r="Y353" s="90"/>
      <c r="Z353" s="213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</row>
    <row r="354" spans="1:254" ht="60" x14ac:dyDescent="0.25">
      <c r="A354" s="6">
        <v>2</v>
      </c>
      <c r="B354" s="115" t="s">
        <v>3821</v>
      </c>
      <c r="C354" s="249" t="s">
        <v>4162</v>
      </c>
      <c r="D354" s="89" t="s">
        <v>2402</v>
      </c>
      <c r="E354" s="6">
        <v>353</v>
      </c>
      <c r="F354" s="7" t="s">
        <v>4134</v>
      </c>
      <c r="G354" s="98" t="s">
        <v>4135</v>
      </c>
      <c r="H354" s="227">
        <v>59.22</v>
      </c>
      <c r="I354" s="87" t="s">
        <v>37</v>
      </c>
      <c r="J354" s="90"/>
      <c r="K354" s="98" t="s">
        <v>4136</v>
      </c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90"/>
      <c r="W354" s="90"/>
      <c r="X354" s="90"/>
      <c r="Y354" s="90"/>
      <c r="Z354" s="213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</row>
    <row r="355" spans="1:254" ht="45" x14ac:dyDescent="0.25">
      <c r="A355" s="6">
        <v>2</v>
      </c>
      <c r="B355" s="115" t="s">
        <v>3821</v>
      </c>
      <c r="C355" s="249" t="s">
        <v>4162</v>
      </c>
      <c r="D355" s="89" t="s">
        <v>2402</v>
      </c>
      <c r="E355" s="6">
        <v>354</v>
      </c>
      <c r="F355" s="7" t="s">
        <v>4137</v>
      </c>
      <c r="G355" s="98" t="s">
        <v>4138</v>
      </c>
      <c r="H355" s="227">
        <v>74.23</v>
      </c>
      <c r="I355" s="87" t="s">
        <v>37</v>
      </c>
      <c r="J355" s="90"/>
      <c r="K355" s="98" t="s">
        <v>4139</v>
      </c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90"/>
      <c r="W355" s="90"/>
      <c r="X355" s="90"/>
      <c r="Y355" s="90"/>
      <c r="Z355" s="213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</row>
    <row r="356" spans="1:254" ht="45" x14ac:dyDescent="0.25">
      <c r="A356" s="6">
        <v>2</v>
      </c>
      <c r="B356" s="115" t="s">
        <v>3821</v>
      </c>
      <c r="C356" s="249" t="s">
        <v>4162</v>
      </c>
      <c r="D356" s="89" t="s">
        <v>2402</v>
      </c>
      <c r="E356" s="6">
        <v>355</v>
      </c>
      <c r="F356" s="7" t="s">
        <v>4140</v>
      </c>
      <c r="G356" s="98" t="s">
        <v>4141</v>
      </c>
      <c r="H356" s="227">
        <v>26.46</v>
      </c>
      <c r="I356" s="87" t="s">
        <v>37</v>
      </c>
      <c r="J356" s="90"/>
      <c r="K356" s="98" t="s">
        <v>4142</v>
      </c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90"/>
      <c r="W356" s="90"/>
      <c r="X356" s="90"/>
      <c r="Y356" s="90"/>
      <c r="Z356" s="213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</row>
    <row r="357" spans="1:254" ht="60" x14ac:dyDescent="0.25">
      <c r="A357" s="6">
        <v>2</v>
      </c>
      <c r="B357" s="115" t="s">
        <v>3821</v>
      </c>
      <c r="C357" s="249" t="s">
        <v>4162</v>
      </c>
      <c r="D357" s="89" t="s">
        <v>2402</v>
      </c>
      <c r="E357" s="6">
        <v>356</v>
      </c>
      <c r="F357" s="7" t="s">
        <v>4143</v>
      </c>
      <c r="G357" s="98" t="s">
        <v>4144</v>
      </c>
      <c r="H357" s="227">
        <v>47.73</v>
      </c>
      <c r="I357" s="87" t="s">
        <v>37</v>
      </c>
      <c r="J357" s="90"/>
      <c r="K357" s="98" t="s">
        <v>4145</v>
      </c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90"/>
      <c r="W357" s="90"/>
      <c r="X357" s="90"/>
      <c r="Y357" s="90"/>
      <c r="Z357" s="213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</row>
    <row r="358" spans="1:254" ht="60" x14ac:dyDescent="0.25">
      <c r="A358" s="6">
        <v>2</v>
      </c>
      <c r="B358" s="115" t="s">
        <v>3821</v>
      </c>
      <c r="C358" s="249" t="s">
        <v>4162</v>
      </c>
      <c r="D358" s="89" t="s">
        <v>2402</v>
      </c>
      <c r="E358" s="6">
        <v>357</v>
      </c>
      <c r="F358" s="7" t="s">
        <v>4146</v>
      </c>
      <c r="G358" s="98" t="s">
        <v>4147</v>
      </c>
      <c r="H358" s="227">
        <v>61.71</v>
      </c>
      <c r="I358" s="87" t="s">
        <v>37</v>
      </c>
      <c r="J358" s="90"/>
      <c r="K358" s="98" t="s">
        <v>4148</v>
      </c>
      <c r="L358" s="107"/>
      <c r="M358" s="107" t="s">
        <v>4149</v>
      </c>
      <c r="N358" s="107"/>
      <c r="O358" s="107"/>
      <c r="P358" s="107"/>
      <c r="Q358" s="107"/>
      <c r="R358" s="107"/>
      <c r="S358" s="107"/>
      <c r="T358" s="107"/>
      <c r="U358" s="107"/>
      <c r="V358" s="90"/>
      <c r="W358" s="90"/>
      <c r="X358" s="90"/>
      <c r="Y358" s="90"/>
      <c r="Z358" s="213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</row>
    <row r="359" spans="1:254" ht="45" x14ac:dyDescent="0.25">
      <c r="A359" s="6">
        <v>2</v>
      </c>
      <c r="B359" s="115" t="s">
        <v>3821</v>
      </c>
      <c r="C359" s="249" t="s">
        <v>4162</v>
      </c>
      <c r="D359" s="89" t="s">
        <v>2402</v>
      </c>
      <c r="E359" s="6">
        <v>358</v>
      </c>
      <c r="F359" s="7" t="s">
        <v>4150</v>
      </c>
      <c r="G359" s="98" t="s">
        <v>4151</v>
      </c>
      <c r="H359" s="227">
        <v>41.33</v>
      </c>
      <c r="I359" s="87" t="s">
        <v>37</v>
      </c>
      <c r="J359" s="90"/>
      <c r="K359" s="98" t="s">
        <v>4152</v>
      </c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90"/>
      <c r="W359" s="90"/>
      <c r="X359" s="90"/>
      <c r="Y359" s="90"/>
      <c r="Z359" s="213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</row>
    <row r="360" spans="1:254" s="2" customFormat="1" ht="45" x14ac:dyDescent="0.25">
      <c r="A360" s="6">
        <v>2</v>
      </c>
      <c r="B360" s="115" t="s">
        <v>3821</v>
      </c>
      <c r="C360" s="249" t="s">
        <v>4162</v>
      </c>
      <c r="D360" s="89" t="s">
        <v>2402</v>
      </c>
      <c r="E360" s="6">
        <v>359</v>
      </c>
      <c r="F360" s="7" t="s">
        <v>4153</v>
      </c>
      <c r="G360" s="98" t="s">
        <v>4154</v>
      </c>
      <c r="H360" s="227">
        <v>43.64</v>
      </c>
      <c r="I360" s="87" t="s">
        <v>37</v>
      </c>
      <c r="J360" s="90"/>
      <c r="K360" s="98" t="s">
        <v>4155</v>
      </c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90"/>
      <c r="W360" s="90"/>
      <c r="X360" s="90"/>
      <c r="Y360" s="90"/>
      <c r="Z360" s="213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2"/>
      <c r="FI360" s="32"/>
      <c r="FJ360" s="32"/>
      <c r="FK360" s="32"/>
      <c r="FL360" s="32"/>
      <c r="FM360" s="32"/>
      <c r="FN360" s="32"/>
      <c r="FO360" s="32"/>
      <c r="FP360" s="32"/>
      <c r="FQ360" s="32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  <c r="GH360" s="32"/>
      <c r="GI360" s="32"/>
      <c r="GJ360" s="32"/>
      <c r="GK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</row>
    <row r="361" spans="1:254" s="1" customFormat="1" ht="45" x14ac:dyDescent="0.25">
      <c r="A361" s="6">
        <v>2</v>
      </c>
      <c r="B361" s="115" t="s">
        <v>3821</v>
      </c>
      <c r="C361" s="89" t="s">
        <v>2404</v>
      </c>
      <c r="D361" s="89" t="s">
        <v>2402</v>
      </c>
      <c r="E361" s="6">
        <v>360</v>
      </c>
      <c r="F361" s="7" t="s">
        <v>4156</v>
      </c>
      <c r="G361" s="98" t="s">
        <v>4157</v>
      </c>
      <c r="H361" s="218">
        <v>3872.1180542000002</v>
      </c>
      <c r="I361" s="87" t="s">
        <v>37</v>
      </c>
      <c r="J361" s="90"/>
      <c r="K361" s="98" t="s">
        <v>4158</v>
      </c>
      <c r="L361" s="107"/>
      <c r="M361" s="107" t="s">
        <v>4159</v>
      </c>
      <c r="N361" s="107"/>
      <c r="O361" s="107" t="s">
        <v>4160</v>
      </c>
      <c r="P361" s="107"/>
      <c r="Q361" s="107" t="s">
        <v>4161</v>
      </c>
      <c r="R361" s="107"/>
      <c r="S361" s="107" t="s">
        <v>2882</v>
      </c>
      <c r="T361" s="107"/>
      <c r="U361" s="107"/>
      <c r="V361" s="107"/>
      <c r="W361" s="107"/>
      <c r="X361" s="90"/>
      <c r="Y361" s="90"/>
      <c r="Z361" s="213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2"/>
      <c r="FI361" s="32"/>
      <c r="FJ361" s="32"/>
      <c r="FK361" s="32"/>
      <c r="FL361" s="32"/>
      <c r="FM361" s="32"/>
      <c r="FN361" s="32"/>
      <c r="FO361" s="32"/>
      <c r="FP361" s="32"/>
      <c r="FQ361" s="32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</row>
    <row r="362" spans="1:254" s="1" customFormat="1" ht="45" x14ac:dyDescent="0.25">
      <c r="A362" s="6">
        <v>2</v>
      </c>
      <c r="B362" s="115" t="s">
        <v>3821</v>
      </c>
      <c r="C362" s="42" t="s">
        <v>4490</v>
      </c>
      <c r="D362" s="89" t="s">
        <v>2402</v>
      </c>
      <c r="E362" s="6">
        <v>361</v>
      </c>
      <c r="F362" s="26" t="s">
        <v>4492</v>
      </c>
      <c r="G362" s="377" t="s">
        <v>4494</v>
      </c>
      <c r="H362" s="169">
        <v>101.02</v>
      </c>
      <c r="I362" s="87" t="s">
        <v>37</v>
      </c>
      <c r="J362" s="90"/>
      <c r="K362" s="115" t="s">
        <v>4496</v>
      </c>
      <c r="L362" s="9"/>
      <c r="M362" s="9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90"/>
      <c r="Y362" s="90"/>
      <c r="Z362" s="213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</row>
    <row r="363" spans="1:254" s="1" customFormat="1" ht="45" x14ac:dyDescent="0.25">
      <c r="A363" s="6">
        <v>2</v>
      </c>
      <c r="B363" s="115" t="s">
        <v>3821</v>
      </c>
      <c r="C363" s="42" t="s">
        <v>4491</v>
      </c>
      <c r="D363" s="89" t="s">
        <v>2402</v>
      </c>
      <c r="E363" s="6">
        <v>362</v>
      </c>
      <c r="F363" s="26" t="s">
        <v>4493</v>
      </c>
      <c r="G363" s="378" t="s">
        <v>4495</v>
      </c>
      <c r="H363" s="169">
        <v>78.69</v>
      </c>
      <c r="I363" s="87" t="s">
        <v>37</v>
      </c>
      <c r="J363" s="90"/>
      <c r="K363" s="115" t="s">
        <v>4497</v>
      </c>
      <c r="L363" s="9"/>
      <c r="M363" s="97" t="s">
        <v>4498</v>
      </c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90"/>
      <c r="Y363" s="90"/>
      <c r="Z363" s="213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</row>
    <row r="364" spans="1:254" s="2" customFormat="1" ht="90" x14ac:dyDescent="0.25">
      <c r="A364" s="6">
        <v>2</v>
      </c>
      <c r="B364" s="115" t="s">
        <v>3821</v>
      </c>
      <c r="C364" s="14" t="s">
        <v>526</v>
      </c>
      <c r="D364" s="14" t="s">
        <v>527</v>
      </c>
      <c r="E364" s="6">
        <v>363</v>
      </c>
      <c r="F364" s="7" t="s">
        <v>528</v>
      </c>
      <c r="G364" s="14" t="s">
        <v>529</v>
      </c>
      <c r="H364" s="168">
        <v>3063.27</v>
      </c>
      <c r="I364" s="13" t="s">
        <v>37</v>
      </c>
      <c r="J364" s="16"/>
      <c r="K364" s="14" t="s">
        <v>530</v>
      </c>
      <c r="L364" s="31" t="s">
        <v>531</v>
      </c>
      <c r="M364" s="16" t="s">
        <v>532</v>
      </c>
      <c r="N364" s="31" t="s">
        <v>533</v>
      </c>
      <c r="O364" s="16" t="s">
        <v>534</v>
      </c>
      <c r="P364" s="31" t="s">
        <v>535</v>
      </c>
      <c r="Q364" s="16"/>
      <c r="R364" s="16"/>
      <c r="S364" s="16"/>
      <c r="T364" s="16"/>
      <c r="U364" s="16"/>
      <c r="V364" s="16"/>
      <c r="W364" s="16"/>
      <c r="X364" s="16"/>
      <c r="Y364" s="16"/>
      <c r="Z364" s="265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  <c r="AW364" s="32"/>
      <c r="AX364" s="32"/>
      <c r="AY364" s="32"/>
      <c r="AZ364" s="32"/>
      <c r="BA364" s="32"/>
      <c r="BB364" s="32"/>
      <c r="BC364" s="32"/>
      <c r="BD364" s="32"/>
      <c r="BE364" s="32"/>
      <c r="BF364" s="32"/>
      <c r="BG364" s="32"/>
      <c r="BH364" s="32"/>
      <c r="BI364" s="32"/>
      <c r="BJ364" s="32"/>
      <c r="BK364" s="32"/>
      <c r="BL364" s="32"/>
      <c r="BM364" s="32"/>
      <c r="BN364" s="32"/>
      <c r="BO364" s="32"/>
      <c r="BP364" s="32"/>
      <c r="BQ364" s="32"/>
      <c r="BR364" s="32"/>
      <c r="BS364" s="32"/>
      <c r="BT364" s="32"/>
      <c r="BU364" s="32"/>
      <c r="BV364" s="32"/>
      <c r="BW364" s="32"/>
      <c r="BX364" s="32"/>
      <c r="BY364" s="32"/>
      <c r="BZ364" s="32"/>
      <c r="CA364" s="32"/>
      <c r="CB364" s="32"/>
      <c r="CC364" s="32"/>
      <c r="CD364" s="32"/>
      <c r="CE364" s="32"/>
      <c r="CF364" s="32"/>
      <c r="CG364" s="32"/>
      <c r="CH364" s="32"/>
      <c r="CI364" s="32"/>
      <c r="CJ364" s="32"/>
      <c r="CK364" s="32"/>
      <c r="CL364" s="32"/>
      <c r="CM364" s="32"/>
      <c r="CN364" s="32"/>
      <c r="CO364" s="32"/>
      <c r="CP364" s="32"/>
      <c r="CQ364" s="32"/>
      <c r="CR364" s="32"/>
      <c r="CS364" s="32"/>
      <c r="CT364" s="32"/>
      <c r="CU364" s="32"/>
      <c r="CV364" s="32"/>
      <c r="CW364" s="32"/>
      <c r="CX364" s="32"/>
      <c r="CY364" s="32"/>
      <c r="CZ364" s="32"/>
      <c r="DA364" s="32"/>
      <c r="DB364" s="32"/>
      <c r="DC364" s="32"/>
      <c r="DD364" s="32"/>
      <c r="DE364" s="32"/>
      <c r="DF364" s="32"/>
      <c r="DG364" s="32"/>
      <c r="DH364" s="32"/>
      <c r="DI364" s="32"/>
      <c r="DJ364" s="32"/>
      <c r="DK364" s="32"/>
      <c r="DL364" s="32"/>
      <c r="DM364" s="32"/>
      <c r="DN364" s="32"/>
      <c r="DO364" s="32"/>
      <c r="DP364" s="32"/>
      <c r="DQ364" s="32"/>
      <c r="DR364" s="32"/>
      <c r="DS364" s="32"/>
      <c r="DT364" s="32"/>
      <c r="DU364" s="32"/>
      <c r="DV364" s="32"/>
      <c r="DW364" s="32"/>
      <c r="DX364" s="32"/>
      <c r="DY364" s="32"/>
      <c r="DZ364" s="32"/>
      <c r="EA364" s="32"/>
      <c r="EB364" s="32"/>
      <c r="EC364" s="32"/>
      <c r="ED364" s="32"/>
      <c r="EE364" s="32"/>
      <c r="EF364" s="32"/>
      <c r="EG364" s="32"/>
      <c r="EH364" s="32"/>
      <c r="EI364" s="32"/>
      <c r="EJ364" s="32"/>
      <c r="EK364" s="32"/>
      <c r="EL364" s="32"/>
      <c r="EM364" s="32"/>
      <c r="EN364" s="32"/>
      <c r="EO364" s="32"/>
      <c r="EP364" s="32"/>
      <c r="EQ364" s="32"/>
      <c r="ER364" s="32"/>
      <c r="ES364" s="32"/>
      <c r="ET364" s="32"/>
      <c r="EU364" s="32"/>
      <c r="EV364" s="32"/>
      <c r="EW364" s="32"/>
      <c r="EX364" s="32"/>
      <c r="EY364" s="32"/>
      <c r="EZ364" s="32"/>
      <c r="FA364" s="32"/>
      <c r="FB364" s="32"/>
      <c r="FC364" s="32"/>
      <c r="FD364" s="32"/>
      <c r="FE364" s="32"/>
      <c r="FF364" s="32"/>
      <c r="FG364" s="32"/>
      <c r="FH364" s="32"/>
      <c r="FI364" s="32"/>
      <c r="FJ364" s="32"/>
      <c r="FK364" s="32"/>
      <c r="FL364" s="32"/>
      <c r="FM364" s="32"/>
      <c r="FN364" s="32"/>
      <c r="FO364" s="32"/>
      <c r="FP364" s="32"/>
      <c r="FQ364" s="32"/>
      <c r="FR364" s="32"/>
      <c r="FS364" s="32"/>
      <c r="FT364" s="32"/>
      <c r="FU364" s="32"/>
      <c r="FV364" s="32"/>
      <c r="FW364" s="32"/>
      <c r="FX364" s="32"/>
      <c r="FY364" s="32"/>
      <c r="FZ364" s="32"/>
      <c r="GA364" s="32"/>
      <c r="GB364" s="32"/>
      <c r="GC364" s="32"/>
      <c r="GD364" s="32"/>
      <c r="GE364" s="32"/>
      <c r="GF364" s="32"/>
      <c r="GG364" s="32"/>
      <c r="GH364" s="32"/>
      <c r="GI364" s="32"/>
      <c r="GJ364" s="32"/>
      <c r="GK364" s="32"/>
      <c r="GL364" s="32"/>
      <c r="GM364" s="32"/>
      <c r="GN364" s="32"/>
      <c r="GO364" s="32"/>
      <c r="GP364" s="32"/>
      <c r="GQ364" s="32"/>
      <c r="GR364" s="32"/>
      <c r="GS364" s="32"/>
      <c r="GT364" s="32"/>
      <c r="GU364" s="32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32"/>
      <c r="HQ364" s="32"/>
      <c r="HR364" s="32"/>
      <c r="HS364" s="32"/>
      <c r="HT364" s="32"/>
      <c r="HU364" s="32"/>
      <c r="HV364" s="32"/>
      <c r="HW364" s="32"/>
      <c r="HX364" s="32"/>
      <c r="HY364" s="32"/>
      <c r="HZ364" s="32"/>
      <c r="IA364" s="32"/>
      <c r="IB364" s="32"/>
      <c r="IC364" s="32"/>
      <c r="ID364" s="32"/>
      <c r="IE364" s="32"/>
      <c r="IF364" s="32"/>
      <c r="IG364" s="32"/>
      <c r="IH364" s="32"/>
      <c r="II364" s="32"/>
      <c r="IJ364" s="32"/>
      <c r="IK364" s="32"/>
      <c r="IL364" s="32"/>
      <c r="IM364" s="32"/>
      <c r="IN364" s="32"/>
      <c r="IO364" s="32"/>
      <c r="IP364" s="32"/>
      <c r="IQ364" s="32"/>
      <c r="IR364" s="32"/>
      <c r="IS364" s="32"/>
      <c r="IT364" s="32"/>
    </row>
    <row r="365" spans="1:254" s="1" customFormat="1" ht="45" x14ac:dyDescent="0.25">
      <c r="A365" s="6">
        <v>2</v>
      </c>
      <c r="B365" s="115" t="s">
        <v>3821</v>
      </c>
      <c r="C365" s="15" t="s">
        <v>536</v>
      </c>
      <c r="D365" s="14" t="s">
        <v>527</v>
      </c>
      <c r="E365" s="6">
        <v>364</v>
      </c>
      <c r="F365" s="8" t="s">
        <v>537</v>
      </c>
      <c r="G365" s="15" t="s">
        <v>538</v>
      </c>
      <c r="H365" s="24">
        <v>41.48</v>
      </c>
      <c r="I365" s="13" t="s">
        <v>37</v>
      </c>
      <c r="J365" s="107"/>
      <c r="K365" s="14" t="s">
        <v>539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265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</row>
    <row r="366" spans="1:254" s="1" customFormat="1" ht="45" x14ac:dyDescent="0.25">
      <c r="A366" s="6">
        <v>2</v>
      </c>
      <c r="B366" s="115" t="s">
        <v>3821</v>
      </c>
      <c r="C366" s="14" t="s">
        <v>540</v>
      </c>
      <c r="D366" s="15" t="s">
        <v>527</v>
      </c>
      <c r="E366" s="6">
        <v>365</v>
      </c>
      <c r="F366" s="8" t="s">
        <v>541</v>
      </c>
      <c r="G366" s="15" t="s">
        <v>542</v>
      </c>
      <c r="H366" s="168">
        <v>80.56</v>
      </c>
      <c r="I366" s="13" t="s">
        <v>37</v>
      </c>
      <c r="J366" s="107"/>
      <c r="K366" s="14" t="s">
        <v>543</v>
      </c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265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</row>
    <row r="367" spans="1:254" s="1" customFormat="1" ht="45" x14ac:dyDescent="0.25">
      <c r="A367" s="6">
        <v>2</v>
      </c>
      <c r="B367" s="115" t="s">
        <v>3821</v>
      </c>
      <c r="C367" s="14" t="s">
        <v>544</v>
      </c>
      <c r="D367" s="14" t="s">
        <v>527</v>
      </c>
      <c r="E367" s="6">
        <v>366</v>
      </c>
      <c r="F367" s="7" t="s">
        <v>545</v>
      </c>
      <c r="G367" s="15" t="s">
        <v>546</v>
      </c>
      <c r="H367" s="24">
        <v>95.24</v>
      </c>
      <c r="I367" s="13" t="s">
        <v>68</v>
      </c>
      <c r="J367" s="86"/>
      <c r="K367" s="15" t="s">
        <v>547</v>
      </c>
      <c r="L367" s="16"/>
      <c r="M367" s="26" t="s">
        <v>548</v>
      </c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265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</row>
    <row r="368" spans="1:254" s="1" customFormat="1" ht="45" x14ac:dyDescent="0.25">
      <c r="A368" s="6">
        <v>2</v>
      </c>
      <c r="B368" s="115" t="s">
        <v>3821</v>
      </c>
      <c r="C368" s="14" t="s">
        <v>549</v>
      </c>
      <c r="D368" s="14" t="s">
        <v>527</v>
      </c>
      <c r="E368" s="6">
        <v>367</v>
      </c>
      <c r="F368" s="7" t="s">
        <v>550</v>
      </c>
      <c r="G368" s="15" t="s">
        <v>551</v>
      </c>
      <c r="H368" s="24">
        <v>449.02</v>
      </c>
      <c r="I368" s="13" t="s">
        <v>37</v>
      </c>
      <c r="J368" s="107"/>
      <c r="K368" s="14" t="s">
        <v>552</v>
      </c>
      <c r="L368" s="16"/>
      <c r="M368" s="16" t="s">
        <v>553</v>
      </c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265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</row>
    <row r="369" spans="1:254" s="1" customFormat="1" ht="45" x14ac:dyDescent="0.25">
      <c r="A369" s="6">
        <v>2</v>
      </c>
      <c r="B369" s="115" t="s">
        <v>3821</v>
      </c>
      <c r="C369" s="14" t="s">
        <v>554</v>
      </c>
      <c r="D369" s="14" t="s">
        <v>527</v>
      </c>
      <c r="E369" s="6">
        <v>368</v>
      </c>
      <c r="F369" s="7" t="s">
        <v>555</v>
      </c>
      <c r="G369" s="14" t="s">
        <v>556</v>
      </c>
      <c r="H369" s="24">
        <v>205.04</v>
      </c>
      <c r="I369" s="13" t="s">
        <v>37</v>
      </c>
      <c r="J369" s="107"/>
      <c r="K369" s="14" t="s">
        <v>557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265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</row>
    <row r="370" spans="1:254" s="2" customFormat="1" ht="45" x14ac:dyDescent="0.25">
      <c r="A370" s="6">
        <v>2</v>
      </c>
      <c r="B370" s="115" t="s">
        <v>3821</v>
      </c>
      <c r="C370" s="15" t="s">
        <v>558</v>
      </c>
      <c r="D370" s="15" t="s">
        <v>527</v>
      </c>
      <c r="E370" s="6">
        <v>369</v>
      </c>
      <c r="F370" s="8" t="s">
        <v>559</v>
      </c>
      <c r="G370" s="15" t="s">
        <v>560</v>
      </c>
      <c r="H370" s="168">
        <v>111.01</v>
      </c>
      <c r="I370" s="13" t="s">
        <v>37</v>
      </c>
      <c r="J370" s="107"/>
      <c r="K370" s="14" t="s">
        <v>561</v>
      </c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265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"/>
      <c r="AN370" s="32"/>
      <c r="AO370" s="32"/>
      <c r="AP370" s="32"/>
      <c r="AQ370" s="32"/>
      <c r="AR370" s="32"/>
      <c r="AS370" s="32"/>
      <c r="AT370" s="32"/>
      <c r="AU370" s="32"/>
      <c r="AV370" s="32"/>
      <c r="AW370" s="32"/>
      <c r="AX370" s="32"/>
      <c r="AY370" s="32"/>
      <c r="AZ370" s="32"/>
      <c r="BA370" s="32"/>
      <c r="BB370" s="32"/>
      <c r="BC370" s="32"/>
      <c r="BD370" s="32"/>
      <c r="BE370" s="32"/>
      <c r="BF370" s="32"/>
      <c r="BG370" s="32"/>
      <c r="BH370" s="32"/>
      <c r="BI370" s="32"/>
      <c r="BJ370" s="32"/>
      <c r="BK370" s="32"/>
      <c r="BL370" s="32"/>
      <c r="BM370" s="32"/>
      <c r="BN370" s="32"/>
      <c r="BO370" s="32"/>
      <c r="BP370" s="32"/>
      <c r="BQ370" s="32"/>
      <c r="BR370" s="32"/>
      <c r="BS370" s="32"/>
      <c r="BT370" s="32"/>
      <c r="BU370" s="32"/>
      <c r="BV370" s="32"/>
      <c r="BW370" s="32"/>
      <c r="BX370" s="32"/>
      <c r="BY370" s="32"/>
      <c r="BZ370" s="32"/>
      <c r="CA370" s="32"/>
      <c r="CB370" s="32"/>
      <c r="CC370" s="32"/>
      <c r="CD370" s="32"/>
      <c r="CE370" s="32"/>
      <c r="CF370" s="32"/>
      <c r="CG370" s="32"/>
      <c r="CH370" s="32"/>
      <c r="CI370" s="32"/>
      <c r="CJ370" s="32"/>
      <c r="CK370" s="32"/>
      <c r="CL370" s="32"/>
      <c r="CM370" s="32"/>
      <c r="CN370" s="32"/>
      <c r="CO370" s="32"/>
      <c r="CP370" s="32"/>
      <c r="CQ370" s="32"/>
      <c r="CR370" s="32"/>
      <c r="CS370" s="32"/>
      <c r="CT370" s="32"/>
      <c r="CU370" s="32"/>
      <c r="CV370" s="32"/>
      <c r="CW370" s="32"/>
      <c r="CX370" s="32"/>
      <c r="CY370" s="32"/>
      <c r="CZ370" s="32"/>
      <c r="DA370" s="32"/>
      <c r="DB370" s="32"/>
      <c r="DC370" s="32"/>
      <c r="DD370" s="32"/>
      <c r="DE370" s="32"/>
      <c r="DF370" s="32"/>
      <c r="DG370" s="32"/>
      <c r="DH370" s="32"/>
      <c r="DI370" s="32"/>
      <c r="DJ370" s="32"/>
      <c r="DK370" s="32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2"/>
      <c r="FI370" s="32"/>
      <c r="FJ370" s="32"/>
      <c r="FK370" s="32"/>
      <c r="FL370" s="32"/>
      <c r="FM370" s="32"/>
      <c r="FN370" s="32"/>
      <c r="FO370" s="32"/>
      <c r="FP370" s="32"/>
      <c r="FQ370" s="32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</row>
    <row r="371" spans="1:254" s="1" customFormat="1" ht="45" x14ac:dyDescent="0.25">
      <c r="A371" s="6">
        <v>2</v>
      </c>
      <c r="B371" s="115" t="s">
        <v>3821</v>
      </c>
      <c r="C371" s="15" t="s">
        <v>562</v>
      </c>
      <c r="D371" s="15" t="s">
        <v>527</v>
      </c>
      <c r="E371" s="6">
        <v>370</v>
      </c>
      <c r="F371" s="8" t="s">
        <v>563</v>
      </c>
      <c r="G371" s="15" t="s">
        <v>564</v>
      </c>
      <c r="H371" s="168">
        <v>200</v>
      </c>
      <c r="I371" s="13" t="s">
        <v>37</v>
      </c>
      <c r="J371" s="107"/>
      <c r="K371" s="14" t="s">
        <v>565</v>
      </c>
      <c r="L371" s="16"/>
      <c r="M371" s="26" t="s">
        <v>566</v>
      </c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265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N371" s="32"/>
      <c r="AO371" s="32"/>
      <c r="AP371" s="32"/>
      <c r="AQ371" s="32"/>
      <c r="AR371" s="32"/>
      <c r="AS371" s="32"/>
      <c r="AT371" s="32"/>
      <c r="AU371" s="32"/>
      <c r="AV371" s="32"/>
      <c r="AW371" s="32"/>
      <c r="AX371" s="32"/>
      <c r="AY371" s="32"/>
      <c r="AZ371" s="32"/>
      <c r="BA371" s="32"/>
      <c r="BB371" s="32"/>
      <c r="BC371" s="32"/>
      <c r="BD371" s="32"/>
      <c r="BE371" s="32"/>
      <c r="BF371" s="32"/>
      <c r="BG371" s="32"/>
      <c r="BH371" s="32"/>
      <c r="BI371" s="32"/>
      <c r="BJ371" s="32"/>
      <c r="BK371" s="32"/>
      <c r="BL371" s="32"/>
      <c r="BM371" s="32"/>
      <c r="BN371" s="32"/>
      <c r="BO371" s="32"/>
      <c r="BP371" s="32"/>
      <c r="BQ371" s="32"/>
      <c r="BR371" s="32"/>
      <c r="BS371" s="32"/>
      <c r="BT371" s="32"/>
      <c r="BU371" s="32"/>
      <c r="BV371" s="32"/>
      <c r="BW371" s="32"/>
      <c r="BX371" s="32"/>
      <c r="BY371" s="32"/>
      <c r="BZ371" s="32"/>
      <c r="CA371" s="32"/>
      <c r="CB371" s="32"/>
      <c r="CC371" s="32"/>
      <c r="CD371" s="32"/>
      <c r="CE371" s="32"/>
      <c r="CF371" s="32"/>
      <c r="CG371" s="32"/>
      <c r="CH371" s="32"/>
      <c r="CI371" s="32"/>
      <c r="CJ371" s="32"/>
      <c r="CK371" s="32"/>
      <c r="CL371" s="32"/>
      <c r="CM371" s="32"/>
      <c r="CN371" s="32"/>
      <c r="CO371" s="32"/>
      <c r="CP371" s="32"/>
      <c r="CQ371" s="32"/>
      <c r="CR371" s="32"/>
      <c r="CS371" s="32"/>
      <c r="CT371" s="32"/>
      <c r="CU371" s="32"/>
      <c r="CV371" s="32"/>
      <c r="CW371" s="32"/>
      <c r="CX371" s="32"/>
      <c r="CY371" s="32"/>
      <c r="CZ371" s="32"/>
      <c r="DA371" s="32"/>
      <c r="DB371" s="32"/>
      <c r="DC371" s="32"/>
      <c r="DD371" s="32"/>
      <c r="DE371" s="32"/>
      <c r="DF371" s="32"/>
      <c r="DG371" s="32"/>
      <c r="DH371" s="32"/>
      <c r="DI371" s="32"/>
      <c r="DJ371" s="32"/>
      <c r="DK371" s="32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</row>
    <row r="372" spans="1:254" s="1" customFormat="1" ht="45" x14ac:dyDescent="0.25">
      <c r="A372" s="6">
        <v>2</v>
      </c>
      <c r="B372" s="115" t="s">
        <v>3821</v>
      </c>
      <c r="C372" s="14" t="s">
        <v>562</v>
      </c>
      <c r="D372" s="15" t="s">
        <v>527</v>
      </c>
      <c r="E372" s="6">
        <v>371</v>
      </c>
      <c r="F372" s="7" t="s">
        <v>567</v>
      </c>
      <c r="G372" s="14" t="s">
        <v>568</v>
      </c>
      <c r="H372" s="168">
        <v>6313</v>
      </c>
      <c r="I372" s="13" t="s">
        <v>37</v>
      </c>
      <c r="J372" s="107"/>
      <c r="K372" s="14" t="s">
        <v>569</v>
      </c>
      <c r="L372" s="16"/>
      <c r="M372" s="16" t="s">
        <v>570</v>
      </c>
      <c r="N372" s="16"/>
      <c r="O372" s="16" t="s">
        <v>571</v>
      </c>
      <c r="P372" s="16"/>
      <c r="Q372" s="16" t="s">
        <v>572</v>
      </c>
      <c r="R372" s="16"/>
      <c r="S372" s="16" t="s">
        <v>573</v>
      </c>
      <c r="T372" s="16"/>
      <c r="U372" s="16" t="s">
        <v>574</v>
      </c>
      <c r="V372" s="16"/>
      <c r="W372" s="16" t="s">
        <v>575</v>
      </c>
      <c r="X372" s="16"/>
      <c r="Y372" s="16" t="s">
        <v>576</v>
      </c>
      <c r="Z372" s="265"/>
      <c r="AA372" s="16" t="s">
        <v>577</v>
      </c>
      <c r="AB372" s="16"/>
      <c r="AC372" s="16" t="s">
        <v>578</v>
      </c>
      <c r="AD372" s="16"/>
      <c r="AE372" s="16" t="s">
        <v>579</v>
      </c>
      <c r="AF372" s="16"/>
      <c r="AG372" s="16" t="s">
        <v>580</v>
      </c>
      <c r="AH372" s="16"/>
      <c r="AI372" s="16" t="s">
        <v>581</v>
      </c>
      <c r="AJ372" s="16"/>
      <c r="AK372" s="16" t="s">
        <v>582</v>
      </c>
      <c r="AL372" s="16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2"/>
      <c r="FI372" s="32"/>
      <c r="FJ372" s="32"/>
      <c r="FK372" s="32"/>
      <c r="FL372" s="32"/>
      <c r="FM372" s="32"/>
      <c r="FN372" s="32"/>
      <c r="FO372" s="32"/>
      <c r="FP372" s="32"/>
      <c r="FQ372" s="32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</row>
    <row r="373" spans="1:254" s="1" customFormat="1" ht="45" x14ac:dyDescent="0.25">
      <c r="A373" s="6">
        <v>2</v>
      </c>
      <c r="B373" s="115" t="s">
        <v>3821</v>
      </c>
      <c r="C373" s="14" t="s">
        <v>583</v>
      </c>
      <c r="D373" s="14" t="s">
        <v>527</v>
      </c>
      <c r="E373" s="6">
        <v>372</v>
      </c>
      <c r="F373" s="7" t="s">
        <v>584</v>
      </c>
      <c r="G373" s="14" t="s">
        <v>585</v>
      </c>
      <c r="H373" s="24">
        <v>128.63999999999999</v>
      </c>
      <c r="I373" s="13" t="s">
        <v>37</v>
      </c>
      <c r="J373" s="107"/>
      <c r="K373" s="14" t="s">
        <v>586</v>
      </c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265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</row>
    <row r="374" spans="1:254" s="1" customFormat="1" ht="45" x14ac:dyDescent="0.25">
      <c r="A374" s="6">
        <v>2</v>
      </c>
      <c r="B374" s="115" t="s">
        <v>3821</v>
      </c>
      <c r="C374" s="14" t="s">
        <v>544</v>
      </c>
      <c r="D374" s="15" t="s">
        <v>527</v>
      </c>
      <c r="E374" s="6">
        <v>373</v>
      </c>
      <c r="F374" s="7" t="s">
        <v>587</v>
      </c>
      <c r="G374" s="14" t="s">
        <v>588</v>
      </c>
      <c r="H374" s="168">
        <v>46.04</v>
      </c>
      <c r="I374" s="13" t="s">
        <v>37</v>
      </c>
      <c r="J374" s="107"/>
      <c r="K374" s="14" t="s">
        <v>589</v>
      </c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265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</row>
    <row r="375" spans="1:254" s="1" customFormat="1" ht="45" x14ac:dyDescent="0.25">
      <c r="A375" s="6">
        <v>2</v>
      </c>
      <c r="B375" s="115" t="s">
        <v>3821</v>
      </c>
      <c r="C375" s="15" t="s">
        <v>544</v>
      </c>
      <c r="D375" s="15" t="s">
        <v>527</v>
      </c>
      <c r="E375" s="6">
        <v>374</v>
      </c>
      <c r="F375" s="8" t="s">
        <v>590</v>
      </c>
      <c r="G375" s="15" t="s">
        <v>591</v>
      </c>
      <c r="H375" s="168">
        <v>76.5</v>
      </c>
      <c r="I375" s="13" t="s">
        <v>37</v>
      </c>
      <c r="J375" s="107"/>
      <c r="K375" s="14" t="s">
        <v>592</v>
      </c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265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  <c r="DJ375" s="32"/>
      <c r="DK375" s="32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</row>
    <row r="376" spans="1:254" s="1" customFormat="1" ht="45" x14ac:dyDescent="0.25">
      <c r="A376" s="6">
        <v>2</v>
      </c>
      <c r="B376" s="115" t="s">
        <v>3821</v>
      </c>
      <c r="C376" s="14" t="s">
        <v>544</v>
      </c>
      <c r="D376" s="15" t="s">
        <v>527</v>
      </c>
      <c r="E376" s="6">
        <v>375</v>
      </c>
      <c r="F376" s="7" t="s">
        <v>593</v>
      </c>
      <c r="G376" s="14" t="s">
        <v>594</v>
      </c>
      <c r="H376" s="168">
        <v>138</v>
      </c>
      <c r="I376" s="13" t="s">
        <v>37</v>
      </c>
      <c r="J376" s="107"/>
      <c r="K376" s="14" t="s">
        <v>595</v>
      </c>
      <c r="L376" s="16"/>
      <c r="M376" s="16" t="s">
        <v>596</v>
      </c>
      <c r="N376" s="16"/>
      <c r="O376" s="16" t="s">
        <v>597</v>
      </c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265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</row>
    <row r="377" spans="1:254" s="1" customFormat="1" ht="60" x14ac:dyDescent="0.25">
      <c r="A377" s="6">
        <v>2</v>
      </c>
      <c r="B377" s="115" t="s">
        <v>3821</v>
      </c>
      <c r="C377" s="15" t="s">
        <v>598</v>
      </c>
      <c r="D377" s="15" t="s">
        <v>527</v>
      </c>
      <c r="E377" s="6">
        <v>376</v>
      </c>
      <c r="F377" s="8" t="s">
        <v>599</v>
      </c>
      <c r="G377" s="15" t="s">
        <v>600</v>
      </c>
      <c r="H377" s="168">
        <v>135.06</v>
      </c>
      <c r="I377" s="13" t="s">
        <v>37</v>
      </c>
      <c r="J377" s="107"/>
      <c r="K377" s="15" t="s">
        <v>601</v>
      </c>
      <c r="L377" s="26"/>
      <c r="M377" s="26" t="s">
        <v>602</v>
      </c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265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32"/>
      <c r="FY377" s="32"/>
      <c r="FZ377" s="32"/>
      <c r="GA377" s="32"/>
      <c r="GB377" s="32"/>
      <c r="GC377" s="32"/>
      <c r="GD377" s="32"/>
      <c r="GE377" s="32"/>
      <c r="GF377" s="32"/>
      <c r="GG377" s="32"/>
      <c r="GH377" s="32"/>
      <c r="GI377" s="32"/>
      <c r="GJ377" s="32"/>
      <c r="GK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</row>
    <row r="378" spans="1:254" s="1" customFormat="1" ht="45" x14ac:dyDescent="0.25">
      <c r="A378" s="6">
        <v>2</v>
      </c>
      <c r="B378" s="115" t="s">
        <v>3821</v>
      </c>
      <c r="C378" s="15" t="s">
        <v>598</v>
      </c>
      <c r="D378" s="15" t="s">
        <v>527</v>
      </c>
      <c r="E378" s="6">
        <v>377</v>
      </c>
      <c r="F378" s="8" t="s">
        <v>603</v>
      </c>
      <c r="G378" s="15" t="s">
        <v>604</v>
      </c>
      <c r="H378" s="168">
        <v>176.64</v>
      </c>
      <c r="I378" s="13" t="s">
        <v>37</v>
      </c>
      <c r="J378" s="107"/>
      <c r="K378" s="15" t="s">
        <v>605</v>
      </c>
      <c r="L378" s="2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265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32"/>
      <c r="FY378" s="32"/>
      <c r="FZ378" s="32"/>
      <c r="GA378" s="32"/>
      <c r="GB378" s="32"/>
      <c r="GC378" s="32"/>
      <c r="GD378" s="32"/>
      <c r="GE378" s="32"/>
      <c r="GF378" s="32"/>
      <c r="GG378" s="32"/>
      <c r="GH378" s="32"/>
      <c r="GI378" s="32"/>
      <c r="GJ378" s="32"/>
      <c r="GK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</row>
    <row r="379" spans="1:254" s="1" customFormat="1" ht="45" x14ac:dyDescent="0.25">
      <c r="A379" s="6">
        <v>2</v>
      </c>
      <c r="B379" s="115" t="s">
        <v>3821</v>
      </c>
      <c r="C379" s="14" t="s">
        <v>544</v>
      </c>
      <c r="D379" s="14" t="s">
        <v>527</v>
      </c>
      <c r="E379" s="6">
        <v>378</v>
      </c>
      <c r="F379" s="115" t="s">
        <v>606</v>
      </c>
      <c r="G379" s="14" t="s">
        <v>607</v>
      </c>
      <c r="H379" s="24">
        <v>105.05</v>
      </c>
      <c r="I379" s="95" t="s">
        <v>68</v>
      </c>
      <c r="J379" s="86"/>
      <c r="K379" s="14" t="s">
        <v>608</v>
      </c>
      <c r="L379" s="16"/>
      <c r="M379" s="16" t="s">
        <v>609</v>
      </c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265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N379" s="32"/>
      <c r="AO379" s="32"/>
      <c r="AP379" s="32"/>
      <c r="AQ379" s="32"/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2"/>
      <c r="BG379" s="32"/>
      <c r="BH379" s="32"/>
      <c r="BI379" s="32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  <c r="CA379" s="32"/>
      <c r="CB379" s="32"/>
      <c r="CC379" s="32"/>
      <c r="CD379" s="32"/>
      <c r="CE379" s="32"/>
      <c r="CF379" s="32"/>
      <c r="CG379" s="32"/>
      <c r="CH379" s="32"/>
      <c r="CI379" s="32"/>
      <c r="CJ379" s="32"/>
      <c r="CK379" s="32"/>
      <c r="CL379" s="32"/>
      <c r="CM379" s="32"/>
      <c r="CN379" s="32"/>
      <c r="CO379" s="32"/>
      <c r="CP379" s="32"/>
      <c r="CQ379" s="32"/>
      <c r="CR379" s="32"/>
      <c r="CS379" s="32"/>
      <c r="CT379" s="32"/>
      <c r="CU379" s="32"/>
      <c r="CV379" s="32"/>
      <c r="CW379" s="32"/>
      <c r="CX379" s="32"/>
      <c r="CY379" s="32"/>
      <c r="CZ379" s="32"/>
      <c r="DA379" s="32"/>
      <c r="DB379" s="32"/>
      <c r="DC379" s="32"/>
      <c r="DD379" s="32"/>
      <c r="DE379" s="32"/>
      <c r="DF379" s="32"/>
      <c r="DG379" s="32"/>
      <c r="DH379" s="32"/>
      <c r="DI379" s="32"/>
      <c r="DJ379" s="32"/>
      <c r="DK379" s="32"/>
      <c r="DL379" s="32"/>
      <c r="DM379" s="32"/>
      <c r="DN379" s="32"/>
      <c r="DO379" s="32"/>
      <c r="DP379" s="32"/>
      <c r="DQ379" s="32"/>
      <c r="DR379" s="32"/>
      <c r="DS379" s="32"/>
      <c r="DT379" s="32"/>
      <c r="DU379" s="32"/>
      <c r="DV379" s="32"/>
      <c r="DW379" s="32"/>
      <c r="DX379" s="32"/>
      <c r="DY379" s="32"/>
      <c r="DZ379" s="32"/>
      <c r="EA379" s="32"/>
      <c r="EB379" s="32"/>
      <c r="EC379" s="32"/>
      <c r="ED379" s="32"/>
      <c r="EE379" s="32"/>
      <c r="EF379" s="32"/>
      <c r="EG379" s="32"/>
      <c r="EH379" s="32"/>
      <c r="EI379" s="32"/>
      <c r="EJ379" s="32"/>
      <c r="EK379" s="32"/>
      <c r="EL379" s="32"/>
      <c r="EM379" s="32"/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32"/>
      <c r="GJ379" s="32"/>
      <c r="GK379" s="32"/>
      <c r="GL379" s="32"/>
      <c r="GM379" s="32"/>
      <c r="GN379" s="32"/>
      <c r="GO379" s="32"/>
      <c r="GP379" s="32"/>
      <c r="GQ379" s="32"/>
      <c r="GR379" s="32"/>
      <c r="GS379" s="32"/>
      <c r="GT379" s="32"/>
      <c r="GU379" s="32"/>
      <c r="GV379" s="32"/>
      <c r="GW379" s="32"/>
      <c r="GX379" s="32"/>
      <c r="GY379" s="32"/>
      <c r="GZ379" s="32"/>
      <c r="HA379" s="32"/>
      <c r="HB379" s="32"/>
      <c r="HC379" s="32"/>
      <c r="HD379" s="32"/>
      <c r="HE379" s="32"/>
      <c r="HF379" s="32"/>
      <c r="HG379" s="32"/>
      <c r="HH379" s="32"/>
      <c r="HI379" s="32"/>
      <c r="HJ379" s="32"/>
      <c r="HK379" s="32"/>
      <c r="HL379" s="32"/>
      <c r="HM379" s="32"/>
      <c r="HN379" s="32"/>
      <c r="HO379" s="32"/>
      <c r="HP379" s="32"/>
      <c r="HQ379" s="32"/>
      <c r="HR379" s="32"/>
      <c r="HS379" s="32"/>
      <c r="HT379" s="32"/>
      <c r="HU379" s="32"/>
      <c r="HV379" s="32"/>
      <c r="HW379" s="32"/>
      <c r="HX379" s="32"/>
      <c r="HY379" s="32"/>
      <c r="HZ379" s="32"/>
      <c r="IA379" s="32"/>
      <c r="IB379" s="32"/>
      <c r="IC379" s="32"/>
      <c r="ID379" s="32"/>
      <c r="IE379" s="32"/>
      <c r="IF379" s="32"/>
      <c r="IG379" s="32"/>
      <c r="IH379" s="32"/>
      <c r="II379" s="32"/>
      <c r="IJ379" s="32"/>
      <c r="IK379" s="32"/>
      <c r="IL379" s="32"/>
      <c r="IM379" s="32"/>
      <c r="IN379" s="32"/>
      <c r="IO379" s="32"/>
      <c r="IP379" s="32"/>
      <c r="IQ379" s="32"/>
      <c r="IR379" s="32"/>
      <c r="IS379" s="32"/>
      <c r="IT379" s="32"/>
    </row>
    <row r="380" spans="1:254" s="2" customFormat="1" ht="45" x14ac:dyDescent="0.25">
      <c r="A380" s="6">
        <v>2</v>
      </c>
      <c r="B380" s="115" t="s">
        <v>3821</v>
      </c>
      <c r="C380" s="14" t="s">
        <v>610</v>
      </c>
      <c r="D380" s="15" t="s">
        <v>527</v>
      </c>
      <c r="E380" s="6">
        <v>379</v>
      </c>
      <c r="F380" s="7" t="s">
        <v>611</v>
      </c>
      <c r="G380" s="14" t="s">
        <v>612</v>
      </c>
      <c r="H380" s="168">
        <v>156</v>
      </c>
      <c r="I380" s="13" t="s">
        <v>37</v>
      </c>
      <c r="J380" s="107"/>
      <c r="K380" s="14" t="s">
        <v>613</v>
      </c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265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</row>
    <row r="381" spans="1:254" s="1" customFormat="1" ht="45" x14ac:dyDescent="0.25">
      <c r="A381" s="6">
        <v>2</v>
      </c>
      <c r="B381" s="115" t="s">
        <v>3821</v>
      </c>
      <c r="C381" s="14" t="s">
        <v>562</v>
      </c>
      <c r="D381" s="14" t="s">
        <v>527</v>
      </c>
      <c r="E381" s="6">
        <v>380</v>
      </c>
      <c r="F381" s="7" t="s">
        <v>614</v>
      </c>
      <c r="G381" s="14" t="s">
        <v>615</v>
      </c>
      <c r="H381" s="168">
        <v>6313</v>
      </c>
      <c r="I381" s="13" t="s">
        <v>37</v>
      </c>
      <c r="J381" s="107"/>
      <c r="K381" s="14" t="s">
        <v>580</v>
      </c>
      <c r="L381" s="16"/>
      <c r="M381" s="16" t="s">
        <v>581</v>
      </c>
      <c r="N381" s="16"/>
      <c r="O381" s="16" t="s">
        <v>616</v>
      </c>
      <c r="P381" s="16"/>
      <c r="Q381" s="16" t="s">
        <v>569</v>
      </c>
      <c r="R381" s="16"/>
      <c r="S381" s="16" t="s">
        <v>570</v>
      </c>
      <c r="T381" s="16"/>
      <c r="U381" s="16" t="s">
        <v>571</v>
      </c>
      <c r="V381" s="16"/>
      <c r="W381" s="16" t="s">
        <v>617</v>
      </c>
      <c r="X381" s="16"/>
      <c r="Y381" s="16" t="s">
        <v>574</v>
      </c>
      <c r="Z381" s="265"/>
      <c r="AA381" s="16" t="s">
        <v>575</v>
      </c>
      <c r="AB381" s="16"/>
      <c r="AC381" s="16" t="s">
        <v>576</v>
      </c>
      <c r="AD381" s="16"/>
      <c r="AE381" s="16" t="s">
        <v>618</v>
      </c>
      <c r="AF381" s="16"/>
      <c r="AG381" s="16" t="s">
        <v>579</v>
      </c>
      <c r="AH381" s="16"/>
      <c r="AI381" s="16" t="s">
        <v>619</v>
      </c>
      <c r="AJ381" s="16"/>
      <c r="AK381" s="16" t="s">
        <v>620</v>
      </c>
      <c r="AL381" s="16"/>
      <c r="AN381" s="32"/>
      <c r="AO381" s="32"/>
      <c r="AP381" s="32"/>
      <c r="AQ381" s="32"/>
      <c r="AR381" s="32"/>
      <c r="AS381" s="32"/>
      <c r="AT381" s="32"/>
      <c r="AU381" s="32"/>
      <c r="AV381" s="32"/>
      <c r="AW381" s="32"/>
      <c r="AX381" s="32"/>
      <c r="AY381" s="32"/>
      <c r="AZ381" s="32"/>
      <c r="BA381" s="32"/>
      <c r="BB381" s="32"/>
      <c r="BC381" s="32"/>
      <c r="BD381" s="32"/>
      <c r="BE381" s="32"/>
      <c r="BF381" s="32"/>
      <c r="BG381" s="32"/>
      <c r="BH381" s="32"/>
      <c r="BI381" s="32"/>
      <c r="BJ381" s="32"/>
      <c r="BK381" s="32"/>
      <c r="BL381" s="32"/>
      <c r="BM381" s="32"/>
      <c r="BN381" s="32"/>
      <c r="BO381" s="32"/>
      <c r="BP381" s="32"/>
      <c r="BQ381" s="32"/>
      <c r="BR381" s="32"/>
      <c r="BS381" s="32"/>
      <c r="BT381" s="32"/>
      <c r="BU381" s="32"/>
      <c r="BV381" s="32"/>
      <c r="BW381" s="32"/>
      <c r="BX381" s="32"/>
      <c r="BY381" s="32"/>
      <c r="BZ381" s="32"/>
      <c r="CA381" s="32"/>
      <c r="CB381" s="32"/>
      <c r="CC381" s="32"/>
      <c r="CD381" s="32"/>
      <c r="CE381" s="32"/>
      <c r="CF381" s="32"/>
      <c r="CG381" s="32"/>
      <c r="CH381" s="32"/>
      <c r="CI381" s="32"/>
      <c r="CJ381" s="32"/>
      <c r="CK381" s="32"/>
      <c r="CL381" s="32"/>
      <c r="CM381" s="32"/>
      <c r="CN381" s="32"/>
      <c r="CO381" s="32"/>
      <c r="CP381" s="32"/>
      <c r="CQ381" s="32"/>
      <c r="CR381" s="32"/>
      <c r="CS381" s="32"/>
      <c r="CT381" s="32"/>
      <c r="CU381" s="32"/>
      <c r="CV381" s="32"/>
      <c r="CW381" s="32"/>
      <c r="CX381" s="32"/>
      <c r="CY381" s="32"/>
      <c r="CZ381" s="32"/>
      <c r="DA381" s="32"/>
      <c r="DB381" s="32"/>
      <c r="DC381" s="32"/>
      <c r="DD381" s="32"/>
      <c r="DE381" s="32"/>
      <c r="DF381" s="32"/>
      <c r="DG381" s="32"/>
      <c r="DH381" s="32"/>
      <c r="DI381" s="32"/>
      <c r="DJ381" s="32"/>
      <c r="DK381" s="32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</row>
    <row r="382" spans="1:254" s="1" customFormat="1" ht="60" x14ac:dyDescent="0.25">
      <c r="A382" s="6">
        <v>2</v>
      </c>
      <c r="B382" s="115" t="s">
        <v>3821</v>
      </c>
      <c r="C382" s="15" t="s">
        <v>562</v>
      </c>
      <c r="D382" s="15" t="s">
        <v>527</v>
      </c>
      <c r="E382" s="6">
        <v>381</v>
      </c>
      <c r="F382" s="8" t="s">
        <v>623</v>
      </c>
      <c r="G382" s="14" t="s">
        <v>564</v>
      </c>
      <c r="H382" s="168">
        <v>600</v>
      </c>
      <c r="I382" s="13" t="s">
        <v>37</v>
      </c>
      <c r="J382" s="107"/>
      <c r="K382" s="14" t="s">
        <v>565</v>
      </c>
      <c r="L382" s="16"/>
      <c r="M382" s="16" t="s">
        <v>624</v>
      </c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265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32"/>
      <c r="FY382" s="32"/>
      <c r="FZ382" s="32"/>
      <c r="GA382" s="32"/>
      <c r="GB382" s="32"/>
      <c r="GC382" s="32"/>
      <c r="GD382" s="32"/>
      <c r="GE382" s="32"/>
      <c r="GF382" s="32"/>
      <c r="GG382" s="32"/>
      <c r="GH382" s="32"/>
      <c r="GI382" s="32"/>
      <c r="GJ382" s="32"/>
      <c r="GK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</row>
    <row r="383" spans="1:254" s="1" customFormat="1" ht="45" x14ac:dyDescent="0.25">
      <c r="A383" s="6">
        <v>2</v>
      </c>
      <c r="B383" s="115" t="s">
        <v>3821</v>
      </c>
      <c r="C383" s="14" t="s">
        <v>554</v>
      </c>
      <c r="D383" s="14" t="s">
        <v>527</v>
      </c>
      <c r="E383" s="6">
        <v>382</v>
      </c>
      <c r="F383" s="7" t="s">
        <v>625</v>
      </c>
      <c r="G383" s="14" t="s">
        <v>626</v>
      </c>
      <c r="H383" s="24">
        <v>356.65</v>
      </c>
      <c r="I383" s="13" t="s">
        <v>37</v>
      </c>
      <c r="J383" s="107"/>
      <c r="K383" s="14" t="s">
        <v>627</v>
      </c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265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</row>
    <row r="384" spans="1:254" s="1" customFormat="1" ht="60" x14ac:dyDescent="0.25">
      <c r="A384" s="6">
        <v>2</v>
      </c>
      <c r="B384" s="115" t="s">
        <v>3821</v>
      </c>
      <c r="C384" s="15" t="s">
        <v>544</v>
      </c>
      <c r="D384" s="15" t="s">
        <v>527</v>
      </c>
      <c r="E384" s="6">
        <v>383</v>
      </c>
      <c r="F384" s="8" t="s">
        <v>628</v>
      </c>
      <c r="G384" s="14" t="s">
        <v>629</v>
      </c>
      <c r="H384" s="168">
        <v>37.15</v>
      </c>
      <c r="I384" s="13" t="s">
        <v>37</v>
      </c>
      <c r="J384" s="107"/>
      <c r="K384" s="14" t="s">
        <v>630</v>
      </c>
      <c r="L384" s="16"/>
      <c r="M384" s="16" t="s">
        <v>631</v>
      </c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265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</row>
    <row r="385" spans="1:254" s="1" customFormat="1" ht="45" x14ac:dyDescent="0.25">
      <c r="A385" s="6">
        <v>2</v>
      </c>
      <c r="B385" s="115" t="s">
        <v>3821</v>
      </c>
      <c r="C385" s="23" t="s">
        <v>632</v>
      </c>
      <c r="D385" s="15" t="s">
        <v>527</v>
      </c>
      <c r="E385" s="6">
        <v>384</v>
      </c>
      <c r="F385" s="8" t="s">
        <v>633</v>
      </c>
      <c r="G385" s="14" t="s">
        <v>634</v>
      </c>
      <c r="H385" s="168">
        <v>1107</v>
      </c>
      <c r="I385" s="13" t="s">
        <v>37</v>
      </c>
      <c r="J385" s="107"/>
      <c r="K385" s="14" t="s">
        <v>635</v>
      </c>
      <c r="L385" s="16"/>
      <c r="M385" s="16" t="s">
        <v>636</v>
      </c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265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  <c r="FF385" s="32"/>
      <c r="FG385" s="32"/>
      <c r="FH385" s="32"/>
      <c r="FI385" s="32"/>
      <c r="FJ385" s="32"/>
      <c r="FK385" s="32"/>
      <c r="FL385" s="32"/>
      <c r="FM385" s="32"/>
      <c r="FN385" s="32"/>
      <c r="FO385" s="32"/>
      <c r="FP385" s="32"/>
      <c r="FQ385" s="32"/>
      <c r="FR385" s="32"/>
      <c r="FS385" s="32"/>
      <c r="FT385" s="32"/>
      <c r="FU385" s="32"/>
      <c r="FV385" s="32"/>
      <c r="FW385" s="32"/>
      <c r="FX385" s="32"/>
      <c r="FY385" s="32"/>
      <c r="FZ385" s="32"/>
      <c r="GA385" s="32"/>
      <c r="GB385" s="32"/>
      <c r="GC385" s="32"/>
      <c r="GD385" s="32"/>
      <c r="GE385" s="32"/>
      <c r="GF385" s="32"/>
      <c r="GG385" s="32"/>
      <c r="GH385" s="32"/>
      <c r="GI385" s="32"/>
      <c r="GJ385" s="32"/>
      <c r="GK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</row>
    <row r="386" spans="1:254" s="1" customFormat="1" ht="45" x14ac:dyDescent="0.25">
      <c r="A386" s="6">
        <v>2</v>
      </c>
      <c r="B386" s="115" t="s">
        <v>3821</v>
      </c>
      <c r="C386" s="14" t="s">
        <v>562</v>
      </c>
      <c r="D386" s="15" t="s">
        <v>527</v>
      </c>
      <c r="E386" s="6">
        <v>385</v>
      </c>
      <c r="F386" s="7" t="s">
        <v>637</v>
      </c>
      <c r="G386" s="14" t="s">
        <v>638</v>
      </c>
      <c r="H386" s="168">
        <v>189.6</v>
      </c>
      <c r="I386" s="13" t="s">
        <v>37</v>
      </c>
      <c r="J386" s="107"/>
      <c r="K386" s="14" t="s">
        <v>639</v>
      </c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265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32"/>
      <c r="FI386" s="32"/>
      <c r="FJ386" s="32"/>
      <c r="FK386" s="32"/>
      <c r="FL386" s="32"/>
      <c r="FM386" s="32"/>
      <c r="FN386" s="32"/>
      <c r="FO386" s="32"/>
      <c r="FP386" s="32"/>
      <c r="FQ386" s="32"/>
      <c r="FR386" s="32"/>
      <c r="FS386" s="32"/>
      <c r="FT386" s="32"/>
      <c r="FU386" s="32"/>
      <c r="FV386" s="32"/>
      <c r="FW386" s="32"/>
      <c r="FX386" s="32"/>
      <c r="FY386" s="32"/>
      <c r="FZ386" s="32"/>
      <c r="GA386" s="32"/>
      <c r="GB386" s="32"/>
      <c r="GC386" s="32"/>
      <c r="GD386" s="32"/>
      <c r="GE386" s="32"/>
      <c r="GF386" s="32"/>
      <c r="GG386" s="32"/>
      <c r="GH386" s="32"/>
      <c r="GI386" s="32"/>
      <c r="GJ386" s="32"/>
      <c r="GK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</row>
    <row r="387" spans="1:254" s="1" customFormat="1" ht="45" x14ac:dyDescent="0.25">
      <c r="A387" s="6">
        <v>2</v>
      </c>
      <c r="B387" s="115" t="s">
        <v>3821</v>
      </c>
      <c r="C387" s="14" t="s">
        <v>562</v>
      </c>
      <c r="D387" s="15" t="s">
        <v>527</v>
      </c>
      <c r="E387" s="6">
        <v>386</v>
      </c>
      <c r="F387" s="8" t="s">
        <v>640</v>
      </c>
      <c r="G387" s="15" t="s">
        <v>641</v>
      </c>
      <c r="H387" s="168">
        <v>541.29</v>
      </c>
      <c r="I387" s="13" t="s">
        <v>37</v>
      </c>
      <c r="J387" s="107"/>
      <c r="K387" s="14" t="s">
        <v>621</v>
      </c>
      <c r="L387" s="16"/>
      <c r="M387" s="16" t="s">
        <v>642</v>
      </c>
      <c r="N387" s="16"/>
      <c r="O387" s="16" t="s">
        <v>622</v>
      </c>
      <c r="P387" s="16"/>
      <c r="Q387" s="16" t="s">
        <v>643</v>
      </c>
      <c r="R387" s="16"/>
      <c r="S387" s="16" t="s">
        <v>426</v>
      </c>
      <c r="T387" s="16"/>
      <c r="U387" s="16"/>
      <c r="V387" s="16"/>
      <c r="W387" s="16"/>
      <c r="X387" s="16"/>
      <c r="Y387" s="16"/>
      <c r="Z387" s="265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N387" s="32"/>
      <c r="AO387" s="32"/>
      <c r="AP387" s="32"/>
      <c r="AQ387" s="32"/>
      <c r="AR387" s="32"/>
      <c r="AS387" s="32"/>
      <c r="AT387" s="32"/>
      <c r="AU387" s="32"/>
      <c r="AV387" s="32"/>
      <c r="AW387" s="32"/>
      <c r="AX387" s="32"/>
      <c r="AY387" s="32"/>
      <c r="AZ387" s="32"/>
      <c r="BA387" s="32"/>
      <c r="BB387" s="32"/>
      <c r="BC387" s="32"/>
      <c r="BD387" s="32"/>
      <c r="BE387" s="32"/>
      <c r="BF387" s="32"/>
      <c r="BG387" s="32"/>
      <c r="BH387" s="32"/>
      <c r="BI387" s="32"/>
      <c r="BJ387" s="32"/>
      <c r="BK387" s="32"/>
      <c r="BL387" s="32"/>
      <c r="BM387" s="32"/>
      <c r="BN387" s="32"/>
      <c r="BO387" s="32"/>
      <c r="BP387" s="32"/>
      <c r="BQ387" s="32"/>
      <c r="BR387" s="32"/>
      <c r="BS387" s="32"/>
      <c r="BT387" s="32"/>
      <c r="BU387" s="32"/>
      <c r="BV387" s="32"/>
      <c r="BW387" s="32"/>
      <c r="BX387" s="32"/>
      <c r="BY387" s="32"/>
      <c r="BZ387" s="32"/>
      <c r="CA387" s="32"/>
      <c r="CB387" s="32"/>
      <c r="CC387" s="32"/>
      <c r="CD387" s="32"/>
      <c r="CE387" s="32"/>
      <c r="CF387" s="32"/>
      <c r="CG387" s="32"/>
      <c r="CH387" s="32"/>
      <c r="CI387" s="32"/>
      <c r="CJ387" s="32"/>
      <c r="CK387" s="32"/>
      <c r="CL387" s="32"/>
      <c r="CM387" s="32"/>
      <c r="CN387" s="32"/>
      <c r="CO387" s="32"/>
      <c r="CP387" s="32"/>
      <c r="CQ387" s="32"/>
      <c r="CR387" s="32"/>
      <c r="CS387" s="32"/>
      <c r="CT387" s="32"/>
      <c r="CU387" s="32"/>
      <c r="CV387" s="32"/>
      <c r="CW387" s="32"/>
      <c r="CX387" s="32"/>
      <c r="CY387" s="32"/>
      <c r="CZ387" s="32"/>
      <c r="DA387" s="32"/>
      <c r="DB387" s="32"/>
      <c r="DC387" s="32"/>
      <c r="DD387" s="32"/>
      <c r="DE387" s="32"/>
      <c r="DF387" s="32"/>
      <c r="DG387" s="32"/>
      <c r="DH387" s="32"/>
      <c r="DI387" s="32"/>
      <c r="DJ387" s="32"/>
      <c r="DK387" s="32"/>
      <c r="DL387" s="32"/>
      <c r="DM387" s="32"/>
      <c r="DN387" s="32"/>
      <c r="DO387" s="32"/>
      <c r="DP387" s="32"/>
      <c r="DQ387" s="32"/>
      <c r="DR387" s="32"/>
      <c r="DS387" s="32"/>
      <c r="DT387" s="32"/>
      <c r="DU387" s="32"/>
      <c r="DV387" s="32"/>
      <c r="DW387" s="32"/>
      <c r="DX387" s="32"/>
      <c r="DY387" s="32"/>
      <c r="DZ387" s="32"/>
      <c r="EA387" s="32"/>
      <c r="EB387" s="32"/>
      <c r="EC387" s="32"/>
      <c r="ED387" s="32"/>
      <c r="EE387" s="32"/>
      <c r="EF387" s="32"/>
      <c r="EG387" s="32"/>
      <c r="EH387" s="32"/>
      <c r="EI387" s="32"/>
      <c r="EJ387" s="32"/>
      <c r="EK387" s="32"/>
      <c r="EL387" s="32"/>
      <c r="EM387" s="32"/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32"/>
      <c r="GJ387" s="32"/>
      <c r="GK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</row>
    <row r="388" spans="1:254" s="2" customFormat="1" ht="60" x14ac:dyDescent="0.25">
      <c r="A388" s="6">
        <v>2</v>
      </c>
      <c r="B388" s="115" t="s">
        <v>3821</v>
      </c>
      <c r="C388" s="15" t="s">
        <v>598</v>
      </c>
      <c r="D388" s="15" t="s">
        <v>527</v>
      </c>
      <c r="E388" s="6">
        <v>387</v>
      </c>
      <c r="F388" s="8" t="s">
        <v>644</v>
      </c>
      <c r="G388" s="14" t="s">
        <v>645</v>
      </c>
      <c r="H388" s="168">
        <v>156.13999999999999</v>
      </c>
      <c r="I388" s="13" t="s">
        <v>37</v>
      </c>
      <c r="J388" s="107"/>
      <c r="K388" s="14" t="s">
        <v>646</v>
      </c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265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  <c r="CA388" s="32"/>
      <c r="CB388" s="32"/>
      <c r="CC388" s="32"/>
      <c r="CD388" s="32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2"/>
      <c r="CS388" s="32"/>
      <c r="CT388" s="32"/>
      <c r="CU388" s="32"/>
      <c r="CV388" s="32"/>
      <c r="CW388" s="32"/>
      <c r="CX388" s="32"/>
      <c r="CY388" s="32"/>
      <c r="CZ388" s="32"/>
      <c r="DA388" s="32"/>
      <c r="DB388" s="32"/>
      <c r="DC388" s="32"/>
      <c r="DD388" s="32"/>
      <c r="DE388" s="32"/>
      <c r="DF388" s="32"/>
      <c r="DG388" s="32"/>
      <c r="DH388" s="32"/>
      <c r="DI388" s="32"/>
      <c r="DJ388" s="32"/>
      <c r="DK388" s="32"/>
      <c r="DL388" s="32"/>
      <c r="DM388" s="32"/>
      <c r="DN388" s="32"/>
      <c r="DO388" s="32"/>
      <c r="DP388" s="32"/>
      <c r="DQ388" s="32"/>
      <c r="DR388" s="32"/>
      <c r="DS388" s="32"/>
      <c r="DT388" s="32"/>
      <c r="DU388" s="32"/>
      <c r="DV388" s="32"/>
      <c r="DW388" s="32"/>
      <c r="DX388" s="32"/>
      <c r="DY388" s="32"/>
      <c r="DZ388" s="32"/>
      <c r="EA388" s="32"/>
      <c r="EB388" s="32"/>
      <c r="EC388" s="32"/>
      <c r="ED388" s="32"/>
      <c r="EE388" s="32"/>
      <c r="EF388" s="32"/>
      <c r="EG388" s="32"/>
      <c r="EH388" s="32"/>
      <c r="EI388" s="32"/>
      <c r="EJ388" s="32"/>
      <c r="EK388" s="32"/>
      <c r="EL388" s="32"/>
      <c r="EM388" s="32"/>
      <c r="EN388" s="32"/>
      <c r="EO388" s="32"/>
      <c r="EP388" s="32"/>
      <c r="EQ388" s="32"/>
      <c r="ER388" s="32"/>
      <c r="ES388" s="32"/>
      <c r="ET388" s="32"/>
      <c r="EU388" s="32"/>
      <c r="EV388" s="32"/>
      <c r="EW388" s="32"/>
      <c r="EX388" s="32"/>
      <c r="EY388" s="32"/>
      <c r="EZ388" s="32"/>
      <c r="FA388" s="32"/>
      <c r="FB388" s="32"/>
      <c r="FC388" s="32"/>
      <c r="FD388" s="32"/>
      <c r="FE388" s="32"/>
      <c r="FF388" s="32"/>
      <c r="FG388" s="32"/>
      <c r="FH388" s="32"/>
      <c r="FI388" s="32"/>
      <c r="FJ388" s="32"/>
      <c r="FK388" s="32"/>
      <c r="FL388" s="32"/>
      <c r="FM388" s="32"/>
      <c r="FN388" s="32"/>
      <c r="FO388" s="32"/>
      <c r="FP388" s="32"/>
      <c r="FQ388" s="32"/>
      <c r="FR388" s="32"/>
      <c r="FS388" s="32"/>
      <c r="FT388" s="32"/>
      <c r="FU388" s="32"/>
      <c r="FV388" s="32"/>
      <c r="FW388" s="32"/>
      <c r="FX388" s="32"/>
      <c r="FY388" s="32"/>
      <c r="FZ388" s="32"/>
      <c r="GA388" s="32"/>
      <c r="GB388" s="32"/>
      <c r="GC388" s="32"/>
      <c r="GD388" s="32"/>
      <c r="GE388" s="32"/>
      <c r="GF388" s="32"/>
      <c r="GG388" s="32"/>
      <c r="GH388" s="32"/>
      <c r="GI388" s="32"/>
      <c r="GJ388" s="32"/>
      <c r="GK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</row>
    <row r="389" spans="1:254" s="2" customFormat="1" ht="60" x14ac:dyDescent="0.25">
      <c r="A389" s="6">
        <v>2</v>
      </c>
      <c r="B389" s="115" t="s">
        <v>3821</v>
      </c>
      <c r="C389" s="15" t="s">
        <v>598</v>
      </c>
      <c r="D389" s="15" t="s">
        <v>527</v>
      </c>
      <c r="E389" s="6">
        <v>388</v>
      </c>
      <c r="F389" s="8" t="s">
        <v>647</v>
      </c>
      <c r="G389" s="15" t="s">
        <v>648</v>
      </c>
      <c r="H389" s="168">
        <v>150</v>
      </c>
      <c r="I389" s="13" t="s">
        <v>37</v>
      </c>
      <c r="J389" s="97"/>
      <c r="K389" s="15" t="s">
        <v>649</v>
      </c>
      <c r="L389" s="26"/>
      <c r="M389" s="26" t="s">
        <v>650</v>
      </c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265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55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32"/>
      <c r="CI389" s="32"/>
      <c r="CJ389" s="32"/>
      <c r="CK389" s="32"/>
      <c r="CL389" s="32"/>
      <c r="CM389" s="32"/>
      <c r="CN389" s="32"/>
      <c r="CO389" s="32"/>
      <c r="CP389" s="32"/>
      <c r="CQ389" s="32"/>
      <c r="CR389" s="32"/>
      <c r="CS389" s="32"/>
      <c r="CT389" s="32"/>
      <c r="CU389" s="32"/>
      <c r="CV389" s="32"/>
      <c r="CW389" s="32"/>
      <c r="CX389" s="32"/>
      <c r="CY389" s="32"/>
      <c r="CZ389" s="32"/>
      <c r="DA389" s="32"/>
      <c r="DB389" s="32"/>
      <c r="DC389" s="32"/>
      <c r="DD389" s="32"/>
      <c r="DE389" s="32"/>
      <c r="DF389" s="32"/>
      <c r="DG389" s="32"/>
      <c r="DH389" s="32"/>
      <c r="DI389" s="32"/>
      <c r="DJ389" s="32"/>
      <c r="DK389" s="32"/>
      <c r="DL389" s="32"/>
      <c r="DM389" s="32"/>
      <c r="DN389" s="32"/>
      <c r="DO389" s="32"/>
      <c r="DP389" s="32"/>
      <c r="DQ389" s="32"/>
      <c r="DR389" s="32"/>
      <c r="DS389" s="32"/>
      <c r="DT389" s="32"/>
      <c r="DU389" s="32"/>
      <c r="DV389" s="32"/>
      <c r="DW389" s="32"/>
      <c r="DX389" s="32"/>
      <c r="DY389" s="32"/>
      <c r="DZ389" s="32"/>
      <c r="EA389" s="32"/>
      <c r="EB389" s="32"/>
      <c r="EC389" s="32"/>
      <c r="ED389" s="32"/>
      <c r="EE389" s="32"/>
      <c r="EF389" s="32"/>
      <c r="EG389" s="32"/>
      <c r="EH389" s="32"/>
      <c r="EI389" s="32"/>
      <c r="EJ389" s="32"/>
      <c r="EK389" s="32"/>
      <c r="EL389" s="32"/>
      <c r="EM389" s="32"/>
      <c r="EN389" s="32"/>
      <c r="EO389" s="32"/>
      <c r="EP389" s="32"/>
      <c r="EQ389" s="32"/>
      <c r="ER389" s="32"/>
      <c r="ES389" s="32"/>
      <c r="ET389" s="32"/>
      <c r="EU389" s="32"/>
      <c r="EV389" s="32"/>
      <c r="EW389" s="32"/>
      <c r="EX389" s="32"/>
      <c r="EY389" s="32"/>
      <c r="EZ389" s="32"/>
      <c r="FA389" s="32"/>
      <c r="FB389" s="32"/>
      <c r="FC389" s="32"/>
      <c r="FD389" s="32"/>
      <c r="FE389" s="32"/>
      <c r="FF389" s="32"/>
      <c r="FG389" s="32"/>
      <c r="FH389" s="32"/>
      <c r="FI389" s="32"/>
      <c r="FJ389" s="32"/>
      <c r="FK389" s="32"/>
      <c r="FL389" s="32"/>
      <c r="FM389" s="32"/>
      <c r="FN389" s="32"/>
      <c r="FO389" s="32"/>
      <c r="FP389" s="32"/>
      <c r="FQ389" s="32"/>
      <c r="FR389" s="32"/>
      <c r="FS389" s="32"/>
      <c r="FT389" s="32"/>
      <c r="FU389" s="32"/>
      <c r="FV389" s="32"/>
      <c r="FW389" s="32"/>
      <c r="FX389" s="32"/>
      <c r="FY389" s="32"/>
      <c r="FZ389" s="32"/>
      <c r="GA389" s="32"/>
      <c r="GB389" s="32"/>
      <c r="GC389" s="32"/>
      <c r="GD389" s="32"/>
      <c r="GE389" s="32"/>
      <c r="GF389" s="32"/>
      <c r="GG389" s="32"/>
      <c r="GH389" s="32"/>
      <c r="GI389" s="32"/>
      <c r="GJ389" s="32"/>
      <c r="GK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</row>
    <row r="390" spans="1:254" s="30" customFormat="1" ht="45" x14ac:dyDescent="0.25">
      <c r="A390" s="6">
        <v>2</v>
      </c>
      <c r="B390" s="115" t="s">
        <v>3821</v>
      </c>
      <c r="C390" s="14" t="s">
        <v>544</v>
      </c>
      <c r="D390" s="15" t="s">
        <v>527</v>
      </c>
      <c r="E390" s="6">
        <v>389</v>
      </c>
      <c r="F390" s="7" t="s">
        <v>651</v>
      </c>
      <c r="G390" s="14" t="s">
        <v>652</v>
      </c>
      <c r="H390" s="168">
        <v>295</v>
      </c>
      <c r="I390" s="13" t="s">
        <v>37</v>
      </c>
      <c r="J390" s="107"/>
      <c r="K390" s="14" t="s">
        <v>653</v>
      </c>
      <c r="L390" s="16"/>
      <c r="M390" s="16" t="s">
        <v>654</v>
      </c>
      <c r="N390" s="16"/>
      <c r="O390" s="16" t="s">
        <v>655</v>
      </c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265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D390" s="32"/>
      <c r="DE390" s="32"/>
      <c r="DF390" s="32"/>
      <c r="DG390" s="32"/>
      <c r="DH390" s="32"/>
      <c r="DI390" s="32"/>
      <c r="DJ390" s="32"/>
      <c r="DK390" s="32"/>
      <c r="DL390" s="32"/>
      <c r="DM390" s="32"/>
      <c r="DN390" s="32"/>
      <c r="DO390" s="32"/>
      <c r="DP390" s="32"/>
      <c r="DQ390" s="32"/>
      <c r="DR390" s="32"/>
      <c r="DS390" s="32"/>
      <c r="DT390" s="32"/>
      <c r="DU390" s="32"/>
      <c r="DV390" s="32"/>
      <c r="DW390" s="32"/>
      <c r="DX390" s="32"/>
      <c r="DY390" s="32"/>
      <c r="DZ390" s="32"/>
      <c r="EA390" s="32"/>
      <c r="EB390" s="32"/>
      <c r="EC390" s="32"/>
      <c r="ED390" s="32"/>
      <c r="EE390" s="32"/>
      <c r="EF390" s="32"/>
      <c r="EG390" s="32"/>
      <c r="EH390" s="32"/>
      <c r="EI390" s="32"/>
      <c r="EJ390" s="32"/>
      <c r="EK390" s="32"/>
      <c r="EL390" s="32"/>
      <c r="EM390" s="32"/>
      <c r="EN390" s="32"/>
      <c r="EO390" s="32"/>
      <c r="EP390" s="32"/>
      <c r="EQ390" s="32"/>
      <c r="ER390" s="32"/>
      <c r="ES390" s="32"/>
      <c r="ET390" s="32"/>
      <c r="EU390" s="32"/>
      <c r="EV390" s="32"/>
      <c r="EW390" s="32"/>
      <c r="EX390" s="32"/>
      <c r="EY390" s="32"/>
      <c r="EZ390" s="32"/>
      <c r="FA390" s="32"/>
      <c r="FB390" s="32"/>
      <c r="FC390" s="32"/>
      <c r="FD390" s="32"/>
      <c r="FE390" s="32"/>
      <c r="FF390" s="32"/>
      <c r="FG390" s="32"/>
      <c r="FH390" s="32"/>
      <c r="FI390" s="32"/>
      <c r="FJ390" s="32"/>
      <c r="FK390" s="32"/>
      <c r="FL390" s="32"/>
      <c r="FM390" s="32"/>
      <c r="FN390" s="32"/>
      <c r="FO390" s="32"/>
      <c r="FP390" s="32"/>
      <c r="FQ390" s="32"/>
      <c r="FR390" s="32"/>
      <c r="FS390" s="32"/>
      <c r="FT390" s="32"/>
      <c r="FU390" s="32"/>
      <c r="FV390" s="32"/>
      <c r="FW390" s="32"/>
      <c r="FX390" s="32"/>
      <c r="FY390" s="32"/>
      <c r="FZ390" s="32"/>
      <c r="GA390" s="32"/>
      <c r="GB390" s="32"/>
      <c r="GC390" s="32"/>
      <c r="GD390" s="32"/>
      <c r="GE390" s="32"/>
      <c r="GF390" s="32"/>
      <c r="GG390" s="32"/>
      <c r="GH390" s="32"/>
      <c r="GI390" s="32"/>
      <c r="GJ390" s="32"/>
      <c r="GK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</row>
    <row r="391" spans="1:254" s="30" customFormat="1" ht="45" x14ac:dyDescent="0.25">
      <c r="A391" s="6">
        <v>2</v>
      </c>
      <c r="B391" s="115" t="s">
        <v>3821</v>
      </c>
      <c r="C391" s="16" t="s">
        <v>3628</v>
      </c>
      <c r="D391" s="14" t="s">
        <v>527</v>
      </c>
      <c r="E391" s="6">
        <v>390</v>
      </c>
      <c r="F391" s="7" t="s">
        <v>3650</v>
      </c>
      <c r="G391" s="98" t="s">
        <v>3681</v>
      </c>
      <c r="H391" s="87">
        <v>54.74</v>
      </c>
      <c r="I391" s="87" t="s">
        <v>37</v>
      </c>
      <c r="J391" s="90"/>
      <c r="K391" s="89" t="s">
        <v>3682</v>
      </c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213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  <c r="DJ391" s="32"/>
      <c r="DK391" s="32"/>
      <c r="DL391" s="32"/>
      <c r="DM391" s="32"/>
      <c r="DN391" s="32"/>
      <c r="DO391" s="32"/>
      <c r="DP391" s="32"/>
      <c r="DQ391" s="32"/>
      <c r="DR391" s="32"/>
      <c r="DS391" s="32"/>
      <c r="DT391" s="32"/>
      <c r="DU391" s="32"/>
      <c r="DV391" s="32"/>
      <c r="DW391" s="32"/>
      <c r="DX391" s="32"/>
      <c r="DY391" s="32"/>
      <c r="DZ391" s="32"/>
      <c r="EA391" s="32"/>
      <c r="EB391" s="32"/>
      <c r="EC391" s="32"/>
      <c r="ED391" s="32"/>
      <c r="EE391" s="32"/>
      <c r="EF391" s="32"/>
      <c r="EG391" s="32"/>
      <c r="EH391" s="32"/>
      <c r="EI391" s="32"/>
      <c r="EJ391" s="32"/>
      <c r="EK391" s="32"/>
      <c r="EL391" s="32"/>
      <c r="EM391" s="32"/>
      <c r="EN391" s="32"/>
      <c r="EO391" s="32"/>
      <c r="EP391" s="32"/>
      <c r="EQ391" s="32"/>
      <c r="ER391" s="32"/>
      <c r="ES391" s="32"/>
      <c r="ET391" s="32"/>
      <c r="EU391" s="32"/>
      <c r="EV391" s="32"/>
      <c r="EW391" s="32"/>
      <c r="EX391" s="32"/>
      <c r="EY391" s="32"/>
      <c r="EZ391" s="32"/>
      <c r="FA391" s="32"/>
      <c r="FB391" s="32"/>
      <c r="FC391" s="32"/>
      <c r="FD391" s="32"/>
      <c r="FE391" s="32"/>
      <c r="FF391" s="32"/>
      <c r="FG391" s="32"/>
      <c r="FH391" s="32"/>
      <c r="FI391" s="32"/>
      <c r="FJ391" s="32"/>
      <c r="FK391" s="32"/>
      <c r="FL391" s="32"/>
      <c r="FM391" s="32"/>
      <c r="FN391" s="32"/>
      <c r="FO391" s="32"/>
      <c r="FP391" s="32"/>
      <c r="FQ391" s="32"/>
      <c r="FR391" s="32"/>
      <c r="FS391" s="32"/>
      <c r="FT391" s="32"/>
      <c r="FU391" s="32"/>
      <c r="FV391" s="32"/>
      <c r="FW391" s="32"/>
      <c r="FX391" s="32"/>
      <c r="FY391" s="32"/>
      <c r="FZ391" s="32"/>
      <c r="GA391" s="32"/>
      <c r="GB391" s="32"/>
      <c r="GC391" s="32"/>
      <c r="GD391" s="32"/>
      <c r="GE391" s="32"/>
      <c r="GF391" s="32"/>
      <c r="GG391" s="32"/>
      <c r="GH391" s="32"/>
      <c r="GI391" s="32"/>
      <c r="GJ391" s="32"/>
      <c r="GK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</row>
    <row r="392" spans="1:254" s="30" customFormat="1" ht="75" x14ac:dyDescent="0.25">
      <c r="A392" s="6">
        <v>2</v>
      </c>
      <c r="B392" s="115" t="s">
        <v>3821</v>
      </c>
      <c r="C392" s="16" t="s">
        <v>3643</v>
      </c>
      <c r="D392" s="14" t="s">
        <v>527</v>
      </c>
      <c r="E392" s="6">
        <v>391</v>
      </c>
      <c r="F392" s="115" t="s">
        <v>3677</v>
      </c>
      <c r="G392" s="98" t="s">
        <v>3683</v>
      </c>
      <c r="H392" s="87">
        <v>422.54</v>
      </c>
      <c r="I392" s="87" t="s">
        <v>68</v>
      </c>
      <c r="J392" s="90"/>
      <c r="K392" s="98" t="s">
        <v>3684</v>
      </c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213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  <c r="AW392" s="32"/>
      <c r="AX392" s="32"/>
      <c r="AY392" s="32"/>
      <c r="AZ392" s="32"/>
      <c r="BA392" s="32"/>
      <c r="BB392" s="32"/>
      <c r="BC392" s="32"/>
      <c r="BD392" s="32"/>
      <c r="BE392" s="32"/>
      <c r="BF392" s="32"/>
      <c r="BG392" s="32"/>
      <c r="BH392" s="32"/>
      <c r="BI392" s="32"/>
      <c r="BJ392" s="32"/>
      <c r="BK392" s="32"/>
      <c r="BL392" s="32"/>
      <c r="BM392" s="32"/>
      <c r="BN392" s="32"/>
      <c r="BO392" s="32"/>
      <c r="BP392" s="32"/>
      <c r="BQ392" s="32"/>
      <c r="BR392" s="32"/>
      <c r="BS392" s="32"/>
      <c r="BT392" s="32"/>
      <c r="BU392" s="32"/>
      <c r="BV392" s="32"/>
      <c r="BW392" s="32"/>
      <c r="BX392" s="32"/>
      <c r="BY392" s="32"/>
      <c r="BZ392" s="32"/>
      <c r="CA392" s="32"/>
      <c r="CB392" s="32"/>
      <c r="CC392" s="32"/>
      <c r="CD392" s="32"/>
      <c r="CE392" s="32"/>
      <c r="CF392" s="32"/>
      <c r="CG392" s="32"/>
      <c r="CH392" s="32"/>
      <c r="CI392" s="32"/>
      <c r="CJ392" s="32"/>
      <c r="CK392" s="32"/>
      <c r="CL392" s="32"/>
      <c r="CM392" s="32"/>
      <c r="CN392" s="32"/>
      <c r="CO392" s="32"/>
      <c r="CP392" s="32"/>
      <c r="CQ392" s="32"/>
      <c r="CR392" s="32"/>
      <c r="CS392" s="32"/>
      <c r="CT392" s="32"/>
      <c r="CU392" s="32"/>
      <c r="CV392" s="32"/>
      <c r="CW392" s="32"/>
      <c r="CX392" s="32"/>
      <c r="CY392" s="32"/>
      <c r="CZ392" s="32"/>
      <c r="DA392" s="32"/>
      <c r="DB392" s="32"/>
      <c r="DC392" s="32"/>
      <c r="DD392" s="32"/>
      <c r="DE392" s="32"/>
      <c r="DF392" s="32"/>
      <c r="DG392" s="32"/>
      <c r="DH392" s="32"/>
      <c r="DI392" s="32"/>
      <c r="DJ392" s="32"/>
      <c r="DK392" s="32"/>
      <c r="DL392" s="32"/>
      <c r="DM392" s="32"/>
      <c r="DN392" s="32"/>
      <c r="DO392" s="32"/>
      <c r="DP392" s="32"/>
      <c r="DQ392" s="32"/>
      <c r="DR392" s="32"/>
      <c r="DS392" s="32"/>
      <c r="DT392" s="32"/>
      <c r="DU392" s="32"/>
      <c r="DV392" s="32"/>
      <c r="DW392" s="32"/>
      <c r="DX392" s="32"/>
      <c r="DY392" s="32"/>
      <c r="DZ392" s="32"/>
      <c r="EA392" s="32"/>
      <c r="EB392" s="32"/>
      <c r="EC392" s="32"/>
      <c r="ED392" s="32"/>
      <c r="EE392" s="32"/>
      <c r="EF392" s="32"/>
      <c r="EG392" s="32"/>
      <c r="EH392" s="32"/>
      <c r="EI392" s="32"/>
      <c r="EJ392" s="32"/>
      <c r="EK392" s="32"/>
      <c r="EL392" s="32"/>
      <c r="EM392" s="32"/>
      <c r="EN392" s="32"/>
      <c r="EO392" s="32"/>
      <c r="EP392" s="32"/>
      <c r="EQ392" s="32"/>
      <c r="ER392" s="32"/>
      <c r="ES392" s="32"/>
      <c r="ET392" s="32"/>
      <c r="EU392" s="32"/>
      <c r="EV392" s="32"/>
      <c r="EW392" s="32"/>
      <c r="EX392" s="32"/>
      <c r="EY392" s="32"/>
      <c r="EZ392" s="32"/>
      <c r="FA392" s="32"/>
      <c r="FB392" s="32"/>
      <c r="FC392" s="32"/>
      <c r="FD392" s="32"/>
      <c r="FE392" s="32"/>
      <c r="FF392" s="32"/>
      <c r="FG392" s="32"/>
      <c r="FH392" s="32"/>
      <c r="FI392" s="32"/>
      <c r="FJ392" s="32"/>
      <c r="FK392" s="32"/>
      <c r="FL392" s="32"/>
      <c r="FM392" s="32"/>
      <c r="FN392" s="32"/>
      <c r="FO392" s="32"/>
      <c r="FP392" s="32"/>
      <c r="FQ392" s="32"/>
      <c r="FR392" s="32"/>
      <c r="FS392" s="32"/>
      <c r="FT392" s="32"/>
      <c r="FU392" s="32"/>
      <c r="FV392" s="32"/>
      <c r="FW392" s="32"/>
      <c r="FX392" s="32"/>
      <c r="FY392" s="32"/>
      <c r="FZ392" s="32"/>
      <c r="GA392" s="32"/>
      <c r="GB392" s="32"/>
      <c r="GC392" s="32"/>
      <c r="GD392" s="32"/>
      <c r="GE392" s="32"/>
      <c r="GF392" s="32"/>
      <c r="GG392" s="32"/>
      <c r="GH392" s="32"/>
      <c r="GI392" s="32"/>
      <c r="GJ392" s="32"/>
      <c r="GK392" s="32"/>
      <c r="GL392" s="32"/>
      <c r="GM392" s="32"/>
      <c r="GN392" s="32"/>
      <c r="GO392" s="32"/>
      <c r="GP392" s="32"/>
      <c r="GQ392" s="32"/>
      <c r="GR392" s="32"/>
      <c r="GS392" s="32"/>
      <c r="GT392" s="32"/>
      <c r="GU392" s="32"/>
      <c r="GV392" s="32"/>
      <c r="GW392" s="32"/>
      <c r="GX392" s="32"/>
      <c r="GY392" s="32"/>
      <c r="GZ392" s="32"/>
      <c r="HA392" s="32"/>
      <c r="HB392" s="32"/>
      <c r="HC392" s="32"/>
      <c r="HD392" s="32"/>
      <c r="HE392" s="32"/>
      <c r="HF392" s="32"/>
      <c r="HG392" s="32"/>
      <c r="HH392" s="32"/>
      <c r="HI392" s="32"/>
      <c r="HJ392" s="32"/>
      <c r="HK392" s="32"/>
      <c r="HL392" s="32"/>
      <c r="HM392" s="32"/>
      <c r="HN392" s="32"/>
      <c r="HO392" s="32"/>
      <c r="HP392" s="32"/>
      <c r="HQ392" s="32"/>
      <c r="HR392" s="32"/>
      <c r="HS392" s="32"/>
      <c r="HT392" s="32"/>
      <c r="HU392" s="32"/>
      <c r="HV392" s="32"/>
      <c r="HW392" s="32"/>
      <c r="HX392" s="32"/>
      <c r="HY392" s="32"/>
      <c r="HZ392" s="32"/>
      <c r="IA392" s="32"/>
      <c r="IB392" s="32"/>
      <c r="IC392" s="32"/>
      <c r="ID392" s="32"/>
      <c r="IE392" s="32"/>
      <c r="IF392" s="32"/>
      <c r="IG392" s="32"/>
      <c r="IH392" s="32"/>
      <c r="II392" s="32"/>
      <c r="IJ392" s="32"/>
      <c r="IK392" s="32"/>
      <c r="IL392" s="32"/>
      <c r="IM392" s="32"/>
      <c r="IN392" s="32"/>
      <c r="IO392" s="32"/>
      <c r="IP392" s="32"/>
      <c r="IQ392" s="32"/>
      <c r="IR392" s="32"/>
      <c r="IS392" s="32"/>
      <c r="IT392" s="32"/>
    </row>
    <row r="393" spans="1:254" s="30" customFormat="1" ht="45" x14ac:dyDescent="0.25">
      <c r="A393" s="6">
        <v>2</v>
      </c>
      <c r="B393" s="115" t="s">
        <v>3821</v>
      </c>
      <c r="C393" s="14" t="s">
        <v>656</v>
      </c>
      <c r="D393" s="14" t="s">
        <v>527</v>
      </c>
      <c r="E393" s="6">
        <v>392</v>
      </c>
      <c r="F393" s="8" t="s">
        <v>657</v>
      </c>
      <c r="G393" s="14" t="s">
        <v>658</v>
      </c>
      <c r="H393" s="168">
        <v>257.94</v>
      </c>
      <c r="I393" s="13" t="s">
        <v>37</v>
      </c>
      <c r="J393" s="16"/>
      <c r="K393" s="14" t="s">
        <v>659</v>
      </c>
      <c r="L393" s="16"/>
      <c r="M393" s="16" t="s">
        <v>660</v>
      </c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265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9"/>
      <c r="AM393" s="32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</row>
    <row r="394" spans="1:254" s="55" customFormat="1" ht="45" x14ac:dyDescent="0.25">
      <c r="A394" s="6">
        <v>2</v>
      </c>
      <c r="B394" s="115" t="s">
        <v>3821</v>
      </c>
      <c r="C394" s="15" t="s">
        <v>661</v>
      </c>
      <c r="D394" s="14" t="s">
        <v>527</v>
      </c>
      <c r="E394" s="6">
        <v>393</v>
      </c>
      <c r="F394" s="8" t="s">
        <v>662</v>
      </c>
      <c r="G394" s="14" t="s">
        <v>663</v>
      </c>
      <c r="H394" s="168">
        <v>84.97</v>
      </c>
      <c r="I394" s="13" t="s">
        <v>68</v>
      </c>
      <c r="J394" s="16"/>
      <c r="K394" s="14" t="s">
        <v>664</v>
      </c>
      <c r="L394" s="16"/>
      <c r="M394" s="16" t="s">
        <v>665</v>
      </c>
      <c r="N394" s="16"/>
      <c r="O394" s="16" t="s">
        <v>666</v>
      </c>
      <c r="P394" s="16"/>
      <c r="Q394" s="16" t="s">
        <v>667</v>
      </c>
      <c r="R394" s="16"/>
      <c r="S394" s="16" t="s">
        <v>668</v>
      </c>
      <c r="T394" s="16"/>
      <c r="U394" s="16" t="s">
        <v>669</v>
      </c>
      <c r="V394" s="16"/>
      <c r="W394" s="16" t="s">
        <v>670</v>
      </c>
      <c r="X394" s="16"/>
      <c r="Y394" s="16"/>
      <c r="Z394" s="265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35"/>
      <c r="AM394"/>
      <c r="AN394" s="32"/>
      <c r="AO394" s="32"/>
      <c r="AP394" s="32"/>
      <c r="AQ394" s="32"/>
      <c r="AR394" s="32"/>
      <c r="AS394" s="32"/>
      <c r="AT394" s="32"/>
      <c r="AU394" s="32"/>
      <c r="AV394" s="32"/>
      <c r="AW394" s="32"/>
      <c r="AX394" s="32"/>
      <c r="AY394" s="32"/>
      <c r="AZ394" s="32"/>
      <c r="BA394" s="32"/>
      <c r="BB394" s="32"/>
      <c r="BC394" s="32"/>
      <c r="BD394" s="32"/>
      <c r="BE394" s="32"/>
      <c r="BF394" s="32"/>
      <c r="BG394" s="32"/>
      <c r="BH394" s="32"/>
      <c r="BI394" s="32"/>
      <c r="BJ394" s="32"/>
      <c r="BK394" s="32"/>
      <c r="BL394" s="32"/>
      <c r="BM394" s="32"/>
      <c r="BN394" s="32"/>
      <c r="BO394" s="32"/>
      <c r="BP394" s="32"/>
      <c r="BQ394" s="32"/>
      <c r="BR394" s="32"/>
      <c r="BS394" s="32"/>
      <c r="BT394" s="32"/>
      <c r="BU394" s="32"/>
      <c r="BV394" s="32"/>
      <c r="BW394" s="32"/>
      <c r="BX394" s="32"/>
      <c r="BY394" s="32"/>
      <c r="BZ394" s="32"/>
      <c r="CA394" s="32"/>
      <c r="CB394" s="32"/>
      <c r="CC394" s="32"/>
      <c r="CD394" s="32"/>
      <c r="CE394" s="32"/>
      <c r="CF394" s="32"/>
      <c r="CG394" s="32"/>
      <c r="CH394" s="32"/>
      <c r="CI394" s="32"/>
      <c r="CJ394" s="32"/>
      <c r="CK394" s="32"/>
      <c r="CL394" s="32"/>
      <c r="CM394" s="32"/>
      <c r="CN394" s="32"/>
      <c r="CO394" s="32"/>
      <c r="CP394" s="32"/>
      <c r="CQ394" s="32"/>
      <c r="CR394" s="32"/>
      <c r="CS394" s="32"/>
      <c r="CT394" s="32"/>
      <c r="CU394" s="32"/>
      <c r="CV394" s="32"/>
      <c r="CW394" s="32"/>
      <c r="CX394" s="32"/>
      <c r="CY394" s="32"/>
      <c r="CZ394" s="32"/>
      <c r="DA394" s="32"/>
      <c r="DB394" s="32"/>
      <c r="DC394" s="32"/>
      <c r="DD394" s="32"/>
      <c r="DE394" s="32"/>
      <c r="DF394" s="32"/>
      <c r="DG394" s="32"/>
      <c r="DH394" s="32"/>
      <c r="DI394" s="32"/>
      <c r="DJ394" s="32"/>
      <c r="DK394" s="32"/>
      <c r="DL394" s="32"/>
      <c r="DM394" s="32"/>
      <c r="DN394" s="32"/>
      <c r="DO394" s="32"/>
      <c r="DP394" s="32"/>
      <c r="DQ394" s="32"/>
      <c r="DR394" s="32"/>
      <c r="DS394" s="32"/>
      <c r="DT394" s="32"/>
      <c r="DU394" s="32"/>
      <c r="DV394" s="32"/>
      <c r="DW394" s="32"/>
      <c r="DX394" s="32"/>
      <c r="DY394" s="32"/>
      <c r="DZ394" s="32"/>
      <c r="EA394" s="32"/>
      <c r="EB394" s="32"/>
      <c r="EC394" s="32"/>
      <c r="ED394" s="32"/>
      <c r="EE394" s="32"/>
      <c r="EF394" s="32"/>
      <c r="EG394" s="32"/>
      <c r="EH394" s="32"/>
      <c r="EI394" s="32"/>
      <c r="EJ394" s="32"/>
      <c r="EK394" s="32"/>
      <c r="EL394" s="32"/>
      <c r="EM394" s="32"/>
      <c r="EN394" s="32"/>
      <c r="EO394" s="32"/>
      <c r="EP394" s="32"/>
      <c r="EQ394" s="32"/>
      <c r="ER394" s="32"/>
      <c r="ES394" s="32"/>
      <c r="ET394" s="32"/>
      <c r="EU394" s="32"/>
      <c r="EV394" s="32"/>
      <c r="EW394" s="32"/>
      <c r="EX394" s="32"/>
      <c r="EY394" s="32"/>
      <c r="EZ394" s="32"/>
      <c r="FA394" s="32"/>
      <c r="FB394" s="32"/>
      <c r="FC394" s="32"/>
      <c r="FD394" s="32"/>
      <c r="FE394" s="32"/>
      <c r="FF394" s="32"/>
      <c r="FG394" s="32"/>
      <c r="FH394" s="32"/>
      <c r="FI394" s="32"/>
      <c r="FJ394" s="32"/>
      <c r="FK394" s="32"/>
      <c r="FL394" s="32"/>
      <c r="FM394" s="32"/>
      <c r="FN394" s="32"/>
      <c r="FO394" s="32"/>
      <c r="FP394" s="32"/>
      <c r="FQ394" s="32"/>
      <c r="FR394" s="32"/>
      <c r="FS394" s="32"/>
      <c r="FT394" s="32"/>
      <c r="FU394" s="32"/>
      <c r="FV394" s="32"/>
      <c r="FW394" s="32"/>
      <c r="FX394" s="32"/>
      <c r="FY394" s="32"/>
      <c r="FZ394" s="32"/>
      <c r="GA394" s="32"/>
      <c r="GB394" s="32"/>
      <c r="GC394" s="32"/>
      <c r="GD394" s="32"/>
      <c r="GE394" s="32"/>
      <c r="GF394" s="32"/>
      <c r="GG394" s="32"/>
      <c r="GH394" s="32"/>
      <c r="GI394" s="32"/>
      <c r="GJ394" s="32"/>
      <c r="GK394" s="32"/>
      <c r="GL394" s="32"/>
      <c r="GM394" s="32"/>
      <c r="GN394" s="32"/>
      <c r="GO394" s="32"/>
      <c r="GP394" s="32"/>
      <c r="GQ394" s="32"/>
      <c r="GR394" s="32"/>
      <c r="GS394" s="32"/>
      <c r="GT394" s="32"/>
      <c r="GU394" s="32"/>
      <c r="GV394" s="32"/>
      <c r="GW394" s="32"/>
      <c r="GX394" s="32"/>
      <c r="GY394" s="32"/>
      <c r="GZ394" s="32"/>
      <c r="HA394" s="32"/>
      <c r="HB394" s="32"/>
      <c r="HC394" s="32"/>
      <c r="HD394" s="32"/>
      <c r="HE394" s="32"/>
      <c r="HF394" s="32"/>
      <c r="HG394" s="32"/>
      <c r="HH394" s="32"/>
      <c r="HI394" s="32"/>
      <c r="HJ394" s="32"/>
      <c r="HK394" s="32"/>
      <c r="HL394" s="32"/>
      <c r="HM394" s="32"/>
      <c r="HN394" s="32"/>
      <c r="HO394" s="32"/>
      <c r="HP394" s="32"/>
      <c r="HQ394" s="32"/>
      <c r="HR394" s="32"/>
      <c r="HS394" s="32"/>
      <c r="HT394" s="32"/>
      <c r="HU394" s="32"/>
      <c r="HV394" s="32"/>
      <c r="HW394" s="32"/>
      <c r="HX394" s="32"/>
      <c r="HY394" s="32"/>
      <c r="HZ394" s="32"/>
      <c r="IA394" s="32"/>
      <c r="IB394" s="32"/>
      <c r="IC394" s="32"/>
      <c r="ID394" s="32"/>
      <c r="IE394" s="32"/>
      <c r="IF394" s="32"/>
      <c r="IG394" s="32"/>
      <c r="IH394" s="32"/>
      <c r="II394" s="32"/>
      <c r="IJ394" s="32"/>
      <c r="IK394" s="32"/>
      <c r="IL394" s="32"/>
      <c r="IM394" s="32"/>
      <c r="IN394" s="32"/>
      <c r="IO394" s="32"/>
      <c r="IP394" s="32"/>
      <c r="IQ394" s="32"/>
      <c r="IR394" s="32"/>
      <c r="IS394" s="32"/>
      <c r="IT394" s="32"/>
    </row>
    <row r="395" spans="1:254" s="55" customFormat="1" ht="45" x14ac:dyDescent="0.25">
      <c r="A395" s="6">
        <v>2</v>
      </c>
      <c r="B395" s="115" t="s">
        <v>3821</v>
      </c>
      <c r="C395" s="14" t="s">
        <v>671</v>
      </c>
      <c r="D395" s="14" t="s">
        <v>527</v>
      </c>
      <c r="E395" s="6">
        <v>394</v>
      </c>
      <c r="F395" s="7" t="s">
        <v>672</v>
      </c>
      <c r="G395" s="14" t="s">
        <v>673</v>
      </c>
      <c r="H395" s="168">
        <v>74.849999999999994</v>
      </c>
      <c r="I395" s="13" t="s">
        <v>37</v>
      </c>
      <c r="J395" s="16"/>
      <c r="K395" s="14" t="s">
        <v>674</v>
      </c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265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32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</row>
    <row r="396" spans="1:254" s="1" customFormat="1" ht="60" x14ac:dyDescent="0.25">
      <c r="A396" s="6">
        <v>2</v>
      </c>
      <c r="B396" s="115" t="s">
        <v>3821</v>
      </c>
      <c r="C396" s="15" t="s">
        <v>675</v>
      </c>
      <c r="D396" s="14" t="s">
        <v>527</v>
      </c>
      <c r="E396" s="6">
        <v>395</v>
      </c>
      <c r="F396" s="8" t="s">
        <v>676</v>
      </c>
      <c r="G396" s="14" t="s">
        <v>677</v>
      </c>
      <c r="H396" s="168">
        <v>693.17</v>
      </c>
      <c r="I396" s="13" t="s">
        <v>37</v>
      </c>
      <c r="J396" s="16"/>
      <c r="K396" s="14" t="s">
        <v>678</v>
      </c>
      <c r="L396" s="16">
        <v>1070154</v>
      </c>
      <c r="M396" s="16" t="s">
        <v>679</v>
      </c>
      <c r="N396" s="16">
        <v>1070209</v>
      </c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265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  <c r="DJ396" s="32"/>
      <c r="DK396" s="32"/>
      <c r="DL396" s="32"/>
      <c r="DM396" s="32"/>
      <c r="DN396" s="32"/>
      <c r="DO396" s="32"/>
      <c r="DP396" s="32"/>
      <c r="DQ396" s="32"/>
      <c r="DR396" s="32"/>
      <c r="DS396" s="32"/>
      <c r="DT396" s="32"/>
      <c r="DU396" s="32"/>
      <c r="DV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  <c r="FF396" s="32"/>
      <c r="FG396" s="32"/>
      <c r="FH396" s="32"/>
      <c r="FI396" s="32"/>
      <c r="FJ396" s="32"/>
      <c r="FK396" s="32"/>
      <c r="FL396" s="32"/>
      <c r="FM396" s="32"/>
      <c r="FN396" s="32"/>
      <c r="FO396" s="32"/>
      <c r="FP396" s="32"/>
      <c r="FQ396" s="32"/>
      <c r="FR396" s="32"/>
      <c r="FS396" s="32"/>
      <c r="FT396" s="32"/>
      <c r="FU396" s="32"/>
      <c r="FV396" s="32"/>
      <c r="FW396" s="32"/>
      <c r="FX396" s="32"/>
      <c r="FY396" s="32"/>
      <c r="FZ396" s="32"/>
      <c r="GA396" s="32"/>
      <c r="GB396" s="32"/>
      <c r="GC396" s="32"/>
      <c r="GD396" s="32"/>
      <c r="GE396" s="32"/>
      <c r="GF396" s="32"/>
      <c r="GG396" s="32"/>
      <c r="GH396" s="32"/>
      <c r="GI396" s="32"/>
      <c r="GJ396" s="32"/>
      <c r="GK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</row>
    <row r="397" spans="1:254" s="1" customFormat="1" ht="45" x14ac:dyDescent="0.25">
      <c r="A397" s="6">
        <v>2</v>
      </c>
      <c r="B397" s="115" t="s">
        <v>3821</v>
      </c>
      <c r="C397" s="14" t="s">
        <v>680</v>
      </c>
      <c r="D397" s="14" t="s">
        <v>527</v>
      </c>
      <c r="E397" s="6">
        <v>396</v>
      </c>
      <c r="F397" s="97" t="s">
        <v>681</v>
      </c>
      <c r="G397" s="17" t="s">
        <v>682</v>
      </c>
      <c r="H397" s="191">
        <v>423.18</v>
      </c>
      <c r="I397" s="13" t="s">
        <v>37</v>
      </c>
      <c r="J397" s="16"/>
      <c r="K397" s="14" t="s">
        <v>683</v>
      </c>
      <c r="L397" s="16"/>
      <c r="M397" s="16" t="s">
        <v>684</v>
      </c>
      <c r="N397" s="16"/>
      <c r="O397" s="16" t="s">
        <v>685</v>
      </c>
      <c r="P397" s="16"/>
      <c r="Q397" s="16" t="s">
        <v>686</v>
      </c>
      <c r="R397" s="16"/>
      <c r="S397" s="16" t="s">
        <v>687</v>
      </c>
      <c r="T397" s="16"/>
      <c r="U397" s="16" t="s">
        <v>688</v>
      </c>
      <c r="V397" s="16"/>
      <c r="W397" s="16" t="s">
        <v>689</v>
      </c>
      <c r="X397" s="16"/>
      <c r="Y397" s="16" t="s">
        <v>690</v>
      </c>
      <c r="Z397" s="265"/>
      <c r="AA397" s="16" t="s">
        <v>691</v>
      </c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  <c r="DJ397" s="32"/>
      <c r="DK397" s="32"/>
      <c r="DL397" s="32"/>
      <c r="DM397" s="32"/>
      <c r="DN397" s="32"/>
      <c r="DO397" s="32"/>
      <c r="DP397" s="32"/>
      <c r="DQ397" s="32"/>
      <c r="DR397" s="32"/>
      <c r="DS397" s="32"/>
      <c r="DT397" s="32"/>
      <c r="DU397" s="32"/>
      <c r="DV397" s="32"/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  <c r="FF397" s="32"/>
      <c r="FG397" s="32"/>
      <c r="FH397" s="32"/>
      <c r="FI397" s="32"/>
      <c r="FJ397" s="32"/>
      <c r="FK397" s="32"/>
      <c r="FL397" s="32"/>
      <c r="FM397" s="32"/>
      <c r="FN397" s="32"/>
      <c r="FO397" s="32"/>
      <c r="FP397" s="32"/>
      <c r="FQ397" s="32"/>
      <c r="FR397" s="32"/>
      <c r="FS397" s="32"/>
      <c r="FT397" s="32"/>
      <c r="FU397" s="32"/>
      <c r="FV397" s="32"/>
      <c r="FW397" s="32"/>
      <c r="FX397" s="32"/>
      <c r="FY397" s="32"/>
      <c r="FZ397" s="32"/>
      <c r="GA397" s="32"/>
      <c r="GB397" s="32"/>
      <c r="GC397" s="32"/>
      <c r="GD397" s="32"/>
      <c r="GE397" s="32"/>
      <c r="GF397" s="32"/>
      <c r="GG397" s="32"/>
      <c r="GH397" s="32"/>
      <c r="GI397" s="32"/>
      <c r="GJ397" s="32"/>
      <c r="GK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</row>
    <row r="398" spans="1:254" s="1" customFormat="1" ht="45" x14ac:dyDescent="0.25">
      <c r="A398" s="6">
        <v>2</v>
      </c>
      <c r="B398" s="115" t="s">
        <v>3821</v>
      </c>
      <c r="C398" s="15" t="s">
        <v>680</v>
      </c>
      <c r="D398" s="14" t="s">
        <v>527</v>
      </c>
      <c r="E398" s="6">
        <v>397</v>
      </c>
      <c r="F398" s="12" t="s">
        <v>692</v>
      </c>
      <c r="G398" s="17" t="s">
        <v>693</v>
      </c>
      <c r="H398" s="191">
        <v>82.55</v>
      </c>
      <c r="I398" s="13" t="s">
        <v>37</v>
      </c>
      <c r="J398" s="16"/>
      <c r="K398" s="14" t="s">
        <v>694</v>
      </c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265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2"/>
      <c r="BG398" s="32"/>
      <c r="BH398" s="32"/>
      <c r="BI398" s="32"/>
      <c r="BJ398" s="32"/>
      <c r="BK398" s="32"/>
      <c r="BL398" s="32"/>
      <c r="BM398" s="32"/>
      <c r="BN398" s="32"/>
      <c r="BO398" s="32"/>
      <c r="BP398" s="32"/>
      <c r="BQ398" s="32"/>
      <c r="BR398" s="32"/>
      <c r="BS398" s="32"/>
      <c r="BT398" s="32"/>
      <c r="BU398" s="32"/>
      <c r="BV398" s="32"/>
      <c r="BW398" s="32"/>
      <c r="BX398" s="32"/>
      <c r="BY398" s="32"/>
      <c r="BZ398" s="32"/>
      <c r="CA398" s="32"/>
      <c r="CB398" s="32"/>
      <c r="CC398" s="32"/>
      <c r="CD398" s="32"/>
      <c r="CE398" s="32"/>
      <c r="CF398" s="32"/>
      <c r="CG398" s="32"/>
      <c r="CH398" s="32"/>
      <c r="CI398" s="32"/>
      <c r="CJ398" s="32"/>
      <c r="CK398" s="32"/>
      <c r="CL398" s="32"/>
      <c r="CM398" s="32"/>
      <c r="CN398" s="32"/>
      <c r="CO398" s="32"/>
      <c r="CP398" s="32"/>
      <c r="CQ398" s="32"/>
      <c r="CR398" s="32"/>
      <c r="CS398" s="32"/>
      <c r="CT398" s="32"/>
      <c r="CU398" s="32"/>
      <c r="CV398" s="32"/>
      <c r="CW398" s="32"/>
      <c r="CX398" s="32"/>
      <c r="CY398" s="32"/>
      <c r="CZ398" s="32"/>
      <c r="DA398" s="32"/>
      <c r="DB398" s="32"/>
      <c r="DC398" s="32"/>
      <c r="DD398" s="32"/>
      <c r="DE398" s="32"/>
      <c r="DF398" s="32"/>
      <c r="DG398" s="32"/>
      <c r="DH398" s="32"/>
      <c r="DI398" s="32"/>
      <c r="DJ398" s="32"/>
      <c r="DK398" s="32"/>
      <c r="DL398" s="32"/>
      <c r="DM398" s="32"/>
      <c r="DN398" s="32"/>
      <c r="DO398" s="32"/>
      <c r="DP398" s="32"/>
      <c r="DQ398" s="32"/>
      <c r="DR398" s="32"/>
      <c r="DS398" s="32"/>
      <c r="DT398" s="32"/>
      <c r="DU398" s="32"/>
      <c r="DV398" s="32"/>
      <c r="DW398" s="32"/>
      <c r="DX398" s="32"/>
      <c r="DY398" s="32"/>
      <c r="DZ398" s="32"/>
      <c r="EA398" s="32"/>
      <c r="EB398" s="32"/>
      <c r="EC398" s="32"/>
      <c r="ED398" s="32"/>
      <c r="EE398" s="32"/>
      <c r="EF398" s="32"/>
      <c r="EG398" s="32"/>
      <c r="EH398" s="32"/>
      <c r="EI398" s="32"/>
      <c r="EJ398" s="32"/>
      <c r="EK398" s="32"/>
      <c r="EL398" s="32"/>
      <c r="EM398" s="32"/>
      <c r="EN398" s="32"/>
      <c r="EO398" s="32"/>
      <c r="EP398" s="32"/>
      <c r="EQ398" s="32"/>
      <c r="ER398" s="32"/>
      <c r="ES398" s="32"/>
      <c r="ET398" s="32"/>
      <c r="EU398" s="32"/>
      <c r="EV398" s="32"/>
      <c r="EW398" s="32"/>
      <c r="EX398" s="32"/>
      <c r="EY398" s="32"/>
      <c r="EZ398" s="32"/>
      <c r="FA398" s="32"/>
      <c r="FB398" s="32"/>
      <c r="FC398" s="32"/>
      <c r="FD398" s="32"/>
      <c r="FE398" s="32"/>
      <c r="FF398" s="32"/>
      <c r="FG398" s="32"/>
      <c r="FH398" s="32"/>
      <c r="FI398" s="32"/>
      <c r="FJ398" s="32"/>
      <c r="FK398" s="32"/>
      <c r="FL398" s="32"/>
      <c r="FM398" s="32"/>
      <c r="FN398" s="32"/>
      <c r="FO398" s="32"/>
      <c r="FP398" s="32"/>
      <c r="FQ398" s="32"/>
      <c r="FR398" s="32"/>
      <c r="FS398" s="32"/>
      <c r="FT398" s="32"/>
      <c r="FU398" s="32"/>
      <c r="FV398" s="32"/>
      <c r="FW398" s="32"/>
      <c r="FX398" s="32"/>
      <c r="FY398" s="32"/>
      <c r="FZ398" s="32"/>
      <c r="GA398" s="32"/>
      <c r="GB398" s="32"/>
      <c r="GC398" s="32"/>
      <c r="GD398" s="32"/>
      <c r="GE398" s="32"/>
      <c r="GF398" s="32"/>
      <c r="GG398" s="32"/>
      <c r="GH398" s="32"/>
      <c r="GI398" s="32"/>
      <c r="GJ398" s="32"/>
      <c r="GK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  <c r="ID398" s="32"/>
      <c r="IE398" s="32"/>
      <c r="IF398" s="32"/>
      <c r="IG398" s="32"/>
      <c r="IH398" s="32"/>
      <c r="II398" s="32"/>
      <c r="IJ398" s="32"/>
      <c r="IK398" s="32"/>
      <c r="IL398" s="32"/>
      <c r="IM398" s="32"/>
      <c r="IN398" s="32"/>
      <c r="IO398" s="32"/>
      <c r="IP398" s="32"/>
      <c r="IQ398" s="32"/>
      <c r="IR398" s="32"/>
      <c r="IS398" s="32"/>
      <c r="IT398" s="32"/>
    </row>
    <row r="399" spans="1:254" s="1" customFormat="1" ht="45" x14ac:dyDescent="0.25">
      <c r="A399" s="6">
        <v>2</v>
      </c>
      <c r="B399" s="115" t="s">
        <v>3821</v>
      </c>
      <c r="C399" s="15" t="s">
        <v>680</v>
      </c>
      <c r="D399" s="14" t="s">
        <v>527</v>
      </c>
      <c r="E399" s="6">
        <v>398</v>
      </c>
      <c r="F399" s="12" t="s">
        <v>695</v>
      </c>
      <c r="G399" s="17" t="s">
        <v>696</v>
      </c>
      <c r="H399" s="191">
        <v>94.44</v>
      </c>
      <c r="I399" s="13" t="s">
        <v>37</v>
      </c>
      <c r="J399" s="16"/>
      <c r="K399" s="14" t="s">
        <v>697</v>
      </c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265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N399" s="32"/>
      <c r="AO399" s="32"/>
      <c r="AP399" s="32"/>
      <c r="AQ399" s="32"/>
      <c r="AR399" s="32"/>
      <c r="AS399" s="32"/>
      <c r="AT399" s="32"/>
      <c r="AU399" s="32"/>
      <c r="AV399" s="32"/>
      <c r="AW399" s="32"/>
      <c r="AX399" s="32"/>
      <c r="AY399" s="32"/>
      <c r="AZ399" s="32"/>
      <c r="BA399" s="32"/>
      <c r="BB399" s="32"/>
      <c r="BC399" s="32"/>
      <c r="BD399" s="32"/>
      <c r="BE399" s="32"/>
      <c r="BF399" s="32"/>
      <c r="BG399" s="32"/>
      <c r="BH399" s="32"/>
      <c r="BI399" s="32"/>
      <c r="BJ399" s="32"/>
      <c r="BK399" s="32"/>
      <c r="BL399" s="32"/>
      <c r="BM399" s="32"/>
      <c r="BN399" s="32"/>
      <c r="BO399" s="32"/>
      <c r="BP399" s="32"/>
      <c r="BQ399" s="32"/>
      <c r="BR399" s="32"/>
      <c r="BS399" s="32"/>
      <c r="BT399" s="32"/>
      <c r="BU399" s="32"/>
      <c r="BV399" s="32"/>
      <c r="BW399" s="32"/>
      <c r="BX399" s="32"/>
      <c r="BY399" s="32"/>
      <c r="BZ399" s="32"/>
      <c r="CA399" s="32"/>
      <c r="CB399" s="32"/>
      <c r="CC399" s="32"/>
      <c r="CD399" s="32"/>
      <c r="CE399" s="32"/>
      <c r="CF399" s="32"/>
      <c r="CG399" s="32"/>
      <c r="CH399" s="32"/>
      <c r="CI399" s="32"/>
      <c r="CJ399" s="32"/>
      <c r="CK399" s="32"/>
      <c r="CL399" s="32"/>
      <c r="CM399" s="32"/>
      <c r="CN399" s="32"/>
      <c r="CO399" s="32"/>
      <c r="CP399" s="32"/>
      <c r="CQ399" s="32"/>
      <c r="CR399" s="32"/>
      <c r="CS399" s="32"/>
      <c r="CT399" s="32"/>
      <c r="CU399" s="32"/>
      <c r="CV399" s="32"/>
      <c r="CW399" s="32"/>
      <c r="CX399" s="32"/>
      <c r="CY399" s="32"/>
      <c r="CZ399" s="32"/>
      <c r="DA399" s="32"/>
      <c r="DB399" s="32"/>
      <c r="DC399" s="32"/>
      <c r="DD399" s="32"/>
      <c r="DE399" s="32"/>
      <c r="DF399" s="32"/>
      <c r="DG399" s="32"/>
      <c r="DH399" s="32"/>
      <c r="DI399" s="32"/>
      <c r="DJ399" s="32"/>
      <c r="DK399" s="32"/>
      <c r="DL399" s="32"/>
      <c r="DM399" s="32"/>
      <c r="DN399" s="32"/>
      <c r="DO399" s="32"/>
      <c r="DP399" s="32"/>
      <c r="DQ399" s="32"/>
      <c r="DR399" s="32"/>
      <c r="DS399" s="32"/>
      <c r="DT399" s="32"/>
      <c r="DU399" s="32"/>
      <c r="DV399" s="32"/>
      <c r="DW399" s="32"/>
      <c r="DX399" s="32"/>
      <c r="DY399" s="32"/>
      <c r="DZ399" s="32"/>
      <c r="EA399" s="32"/>
      <c r="EB399" s="32"/>
      <c r="EC399" s="32"/>
      <c r="ED399" s="32"/>
      <c r="EE399" s="32"/>
      <c r="EF399" s="32"/>
      <c r="EG399" s="32"/>
      <c r="EH399" s="32"/>
      <c r="EI399" s="32"/>
      <c r="EJ399" s="32"/>
      <c r="EK399" s="32"/>
      <c r="EL399" s="32"/>
      <c r="EM399" s="32"/>
      <c r="EN399" s="32"/>
      <c r="EO399" s="32"/>
      <c r="EP399" s="32"/>
      <c r="EQ399" s="32"/>
      <c r="ER399" s="32"/>
      <c r="ES399" s="32"/>
      <c r="ET399" s="32"/>
      <c r="EU399" s="32"/>
      <c r="EV399" s="32"/>
      <c r="EW399" s="32"/>
      <c r="EX399" s="32"/>
      <c r="EY399" s="32"/>
      <c r="EZ399" s="32"/>
      <c r="FA399" s="32"/>
      <c r="FB399" s="32"/>
      <c r="FC399" s="32"/>
      <c r="FD399" s="32"/>
      <c r="FE399" s="32"/>
      <c r="FF399" s="32"/>
      <c r="FG399" s="32"/>
      <c r="FH399" s="32"/>
      <c r="FI399" s="32"/>
      <c r="FJ399" s="32"/>
      <c r="FK399" s="32"/>
      <c r="FL399" s="32"/>
      <c r="FM399" s="32"/>
      <c r="FN399" s="32"/>
      <c r="FO399" s="32"/>
      <c r="FP399" s="32"/>
      <c r="FQ399" s="32"/>
      <c r="FR399" s="32"/>
      <c r="FS399" s="32"/>
      <c r="FT399" s="32"/>
      <c r="FU399" s="32"/>
      <c r="FV399" s="32"/>
      <c r="FW399" s="32"/>
      <c r="FX399" s="32"/>
      <c r="FY399" s="32"/>
      <c r="FZ399" s="32"/>
      <c r="GA399" s="32"/>
      <c r="GB399" s="32"/>
      <c r="GC399" s="32"/>
      <c r="GD399" s="32"/>
      <c r="GE399" s="32"/>
      <c r="GF399" s="32"/>
      <c r="GG399" s="32"/>
      <c r="GH399" s="32"/>
      <c r="GI399" s="32"/>
      <c r="GJ399" s="32"/>
      <c r="GK399" s="32"/>
      <c r="GL399" s="32"/>
      <c r="GM399" s="32"/>
      <c r="GN399" s="32"/>
      <c r="GO399" s="32"/>
      <c r="GP399" s="32"/>
      <c r="GQ399" s="32"/>
      <c r="GR399" s="32"/>
      <c r="GS399" s="32"/>
      <c r="GT399" s="32"/>
      <c r="GU399" s="32"/>
      <c r="GV399" s="32"/>
      <c r="GW399" s="32"/>
      <c r="GX399" s="32"/>
      <c r="GY399" s="32"/>
      <c r="GZ399" s="32"/>
      <c r="HA399" s="32"/>
      <c r="HB399" s="32"/>
      <c r="HC399" s="32"/>
      <c r="HD399" s="32"/>
      <c r="HE399" s="32"/>
      <c r="HF399" s="32"/>
      <c r="HG399" s="32"/>
      <c r="HH399" s="32"/>
      <c r="HI399" s="32"/>
      <c r="HJ399" s="32"/>
      <c r="HK399" s="32"/>
      <c r="HL399" s="32"/>
      <c r="HM399" s="32"/>
      <c r="HN399" s="32"/>
      <c r="HO399" s="32"/>
      <c r="HP399" s="32"/>
      <c r="HQ399" s="32"/>
      <c r="HR399" s="32"/>
      <c r="HS399" s="32"/>
      <c r="HT399" s="32"/>
      <c r="HU399" s="32"/>
      <c r="HV399" s="32"/>
      <c r="HW399" s="32"/>
      <c r="HX399" s="32"/>
      <c r="HY399" s="32"/>
      <c r="HZ399" s="32"/>
      <c r="IA399" s="32"/>
      <c r="IB399" s="32"/>
      <c r="IC399" s="32"/>
      <c r="ID399" s="32"/>
      <c r="IE399" s="32"/>
      <c r="IF399" s="32"/>
      <c r="IG399" s="32"/>
      <c r="IH399" s="32"/>
      <c r="II399" s="32"/>
      <c r="IJ399" s="32"/>
      <c r="IK399" s="32"/>
      <c r="IL399" s="32"/>
      <c r="IM399" s="32"/>
      <c r="IN399" s="32"/>
      <c r="IO399" s="32"/>
      <c r="IP399" s="32"/>
      <c r="IQ399" s="32"/>
      <c r="IR399" s="32"/>
      <c r="IS399" s="32"/>
      <c r="IT399" s="32"/>
    </row>
    <row r="400" spans="1:254" s="55" customFormat="1" ht="45" x14ac:dyDescent="0.25">
      <c r="A400" s="6">
        <v>2</v>
      </c>
      <c r="B400" s="115" t="s">
        <v>3821</v>
      </c>
      <c r="C400" s="19" t="s">
        <v>3967</v>
      </c>
      <c r="D400" s="147" t="s">
        <v>527</v>
      </c>
      <c r="E400" s="6">
        <v>399</v>
      </c>
      <c r="F400" s="47" t="s">
        <v>3965</v>
      </c>
      <c r="G400" s="147" t="s">
        <v>3966</v>
      </c>
      <c r="H400" s="220">
        <v>25</v>
      </c>
      <c r="I400" s="87" t="s">
        <v>37</v>
      </c>
      <c r="J400" s="90"/>
      <c r="K400" s="89" t="s">
        <v>3968</v>
      </c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213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32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</row>
    <row r="401" spans="1:254" s="1" customFormat="1" ht="45" x14ac:dyDescent="0.25">
      <c r="A401" s="6">
        <v>2</v>
      </c>
      <c r="B401" s="115" t="s">
        <v>3821</v>
      </c>
      <c r="C401" s="19" t="s">
        <v>3971</v>
      </c>
      <c r="D401" s="147" t="s">
        <v>527</v>
      </c>
      <c r="E401" s="6">
        <v>400</v>
      </c>
      <c r="F401" s="47" t="s">
        <v>3969</v>
      </c>
      <c r="G401" s="221" t="s">
        <v>3970</v>
      </c>
      <c r="H401" s="220">
        <v>25.23</v>
      </c>
      <c r="I401" s="87" t="s">
        <v>37</v>
      </c>
      <c r="J401" s="90"/>
      <c r="K401" s="98" t="s">
        <v>3972</v>
      </c>
      <c r="L401" s="90"/>
      <c r="M401" s="107" t="s">
        <v>3973</v>
      </c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213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32"/>
      <c r="BE401" s="32"/>
      <c r="BF401" s="32"/>
      <c r="BG401" s="32"/>
      <c r="BH401" s="32"/>
      <c r="BI401" s="32"/>
      <c r="BJ401" s="32"/>
      <c r="BK401" s="32"/>
      <c r="BL401" s="32"/>
      <c r="BM401" s="32"/>
      <c r="BN401" s="32"/>
      <c r="BO401" s="32"/>
      <c r="BP401" s="32"/>
      <c r="BQ401" s="32"/>
      <c r="BR401" s="32"/>
      <c r="BS401" s="32"/>
      <c r="BT401" s="32"/>
      <c r="BU401" s="32"/>
      <c r="BV401" s="32"/>
      <c r="BW401" s="32"/>
      <c r="BX401" s="32"/>
      <c r="BY401" s="32"/>
      <c r="BZ401" s="32"/>
      <c r="CA401" s="32"/>
      <c r="CB401" s="32"/>
      <c r="CC401" s="32"/>
      <c r="CD401" s="32"/>
      <c r="CE401" s="32"/>
      <c r="CF401" s="32"/>
      <c r="CG401" s="32"/>
      <c r="CH401" s="32"/>
      <c r="CI401" s="32"/>
      <c r="CJ401" s="32"/>
      <c r="CK401" s="32"/>
      <c r="CL401" s="32"/>
      <c r="CM401" s="32"/>
      <c r="CN401" s="32"/>
      <c r="CO401" s="32"/>
      <c r="CP401" s="32"/>
      <c r="CQ401" s="32"/>
      <c r="CR401" s="32"/>
      <c r="CS401" s="32"/>
      <c r="CT401" s="32"/>
      <c r="CU401" s="32"/>
      <c r="CV401" s="32"/>
      <c r="CW401" s="32"/>
      <c r="CX401" s="32"/>
      <c r="CY401" s="32"/>
      <c r="CZ401" s="32"/>
      <c r="DA401" s="32"/>
      <c r="DB401" s="32"/>
      <c r="DC401" s="32"/>
      <c r="DD401" s="32"/>
      <c r="DE401" s="32"/>
      <c r="DF401" s="32"/>
      <c r="DG401" s="32"/>
      <c r="DH401" s="32"/>
      <c r="DI401" s="32"/>
      <c r="DJ401" s="32"/>
      <c r="DK401" s="32"/>
      <c r="DL401" s="32"/>
      <c r="DM401" s="32"/>
      <c r="DN401" s="32"/>
      <c r="DO401" s="32"/>
      <c r="DP401" s="32"/>
      <c r="DQ401" s="32"/>
      <c r="DR401" s="32"/>
      <c r="DS401" s="32"/>
      <c r="DT401" s="32"/>
      <c r="DU401" s="32"/>
      <c r="DV401" s="32"/>
      <c r="DW401" s="32"/>
      <c r="DX401" s="32"/>
      <c r="DY401" s="32"/>
      <c r="DZ401" s="32"/>
      <c r="EA401" s="32"/>
      <c r="EB401" s="32"/>
      <c r="EC401" s="32"/>
      <c r="ED401" s="32"/>
      <c r="EE401" s="32"/>
      <c r="EF401" s="32"/>
      <c r="EG401" s="32"/>
      <c r="EH401" s="32"/>
      <c r="EI401" s="32"/>
      <c r="EJ401" s="32"/>
      <c r="EK401" s="32"/>
      <c r="EL401" s="32"/>
      <c r="EM401" s="32"/>
      <c r="EN401" s="32"/>
      <c r="EO401" s="32"/>
      <c r="EP401" s="32"/>
      <c r="EQ401" s="32"/>
      <c r="ER401" s="32"/>
      <c r="ES401" s="32"/>
      <c r="ET401" s="32"/>
      <c r="EU401" s="32"/>
      <c r="EV401" s="32"/>
      <c r="EW401" s="32"/>
      <c r="EX401" s="32"/>
      <c r="EY401" s="32"/>
      <c r="EZ401" s="32"/>
      <c r="FA401" s="32"/>
      <c r="FB401" s="32"/>
      <c r="FC401" s="32"/>
      <c r="FD401" s="32"/>
      <c r="FE401" s="32"/>
      <c r="FF401" s="32"/>
      <c r="FG401" s="32"/>
      <c r="FH401" s="32"/>
      <c r="FI401" s="32"/>
      <c r="FJ401" s="32"/>
      <c r="FK401" s="32"/>
      <c r="FL401" s="32"/>
      <c r="FM401" s="32"/>
      <c r="FN401" s="32"/>
      <c r="FO401" s="32"/>
      <c r="FP401" s="32"/>
      <c r="FQ401" s="32"/>
      <c r="FR401" s="32"/>
      <c r="FS401" s="32"/>
      <c r="FT401" s="32"/>
      <c r="FU401" s="32"/>
      <c r="FV401" s="32"/>
      <c r="FW401" s="32"/>
      <c r="FX401" s="32"/>
      <c r="FY401" s="32"/>
      <c r="FZ401" s="32"/>
      <c r="GA401" s="32"/>
      <c r="GB401" s="32"/>
      <c r="GC401" s="32"/>
      <c r="GD401" s="32"/>
      <c r="GE401" s="32"/>
      <c r="GF401" s="32"/>
      <c r="GG401" s="32"/>
      <c r="GH401" s="32"/>
      <c r="GI401" s="32"/>
      <c r="GJ401" s="32"/>
      <c r="GK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</row>
    <row r="402" spans="1:254" s="203" customFormat="1" ht="45" x14ac:dyDescent="0.25">
      <c r="A402" s="6">
        <v>2</v>
      </c>
      <c r="B402" s="115" t="s">
        <v>3821</v>
      </c>
      <c r="C402" s="19" t="s">
        <v>3977</v>
      </c>
      <c r="D402" s="147" t="s">
        <v>527</v>
      </c>
      <c r="E402" s="6">
        <v>401</v>
      </c>
      <c r="F402" s="47" t="s">
        <v>3974</v>
      </c>
      <c r="G402" s="254" t="s">
        <v>3975</v>
      </c>
      <c r="H402" s="220">
        <v>29.71</v>
      </c>
      <c r="I402" s="87" t="s">
        <v>37</v>
      </c>
      <c r="J402" s="90"/>
      <c r="K402" s="258" t="s">
        <v>3976</v>
      </c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213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  <c r="AW402" s="32"/>
      <c r="AX402" s="32"/>
      <c r="AY402" s="32"/>
      <c r="AZ402" s="32"/>
      <c r="BA402" s="32"/>
      <c r="BB402" s="32"/>
      <c r="BC402" s="32"/>
      <c r="BD402" s="32"/>
      <c r="BE402" s="32"/>
      <c r="BF402" s="32"/>
      <c r="BG402" s="32"/>
      <c r="BH402" s="32"/>
      <c r="BI402" s="32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  <c r="CA402" s="32"/>
      <c r="CB402" s="32"/>
      <c r="CC402" s="32"/>
      <c r="CD402" s="32"/>
      <c r="CE402" s="32"/>
      <c r="CF402" s="32"/>
      <c r="CG402" s="32"/>
      <c r="CH402" s="32"/>
      <c r="CI402" s="32"/>
      <c r="CJ402" s="32"/>
      <c r="CK402" s="32"/>
      <c r="CL402" s="32"/>
      <c r="CM402" s="32"/>
      <c r="CN402" s="32"/>
      <c r="CO402" s="32"/>
      <c r="CP402" s="32"/>
      <c r="CQ402" s="32"/>
      <c r="CR402" s="32"/>
      <c r="CS402" s="32"/>
      <c r="CT402" s="32"/>
      <c r="CU402" s="32"/>
      <c r="CV402" s="32"/>
      <c r="CW402" s="32"/>
      <c r="CX402" s="32"/>
      <c r="CY402" s="32"/>
      <c r="CZ402" s="32"/>
      <c r="DA402" s="32"/>
      <c r="DB402" s="32"/>
      <c r="DC402" s="32"/>
      <c r="DD402" s="32"/>
      <c r="DE402" s="32"/>
      <c r="DF402" s="32"/>
      <c r="DG402" s="32"/>
      <c r="DH402" s="32"/>
      <c r="DI402" s="32"/>
      <c r="DJ402" s="32"/>
      <c r="DK402" s="32"/>
      <c r="DL402" s="32"/>
      <c r="DM402" s="32"/>
      <c r="DN402" s="32"/>
      <c r="DO402" s="32"/>
      <c r="DP402" s="32"/>
      <c r="DQ402" s="32"/>
      <c r="DR402" s="32"/>
      <c r="DS402" s="32"/>
      <c r="DT402" s="32"/>
      <c r="DU402" s="32"/>
      <c r="DV402" s="32"/>
      <c r="DW402" s="32"/>
      <c r="DX402" s="32"/>
      <c r="DY402" s="32"/>
      <c r="DZ402" s="32"/>
      <c r="EA402" s="32"/>
      <c r="EB402" s="32"/>
      <c r="EC402" s="32"/>
      <c r="ED402" s="32"/>
      <c r="EE402" s="32"/>
      <c r="EF402" s="32"/>
      <c r="EG402" s="32"/>
      <c r="EH402" s="32"/>
      <c r="EI402" s="32"/>
      <c r="EJ402" s="32"/>
      <c r="EK402" s="32"/>
      <c r="EL402" s="32"/>
      <c r="EM402" s="32"/>
      <c r="EN402" s="32"/>
      <c r="EO402" s="32"/>
      <c r="EP402" s="32"/>
      <c r="EQ402" s="32"/>
      <c r="ER402" s="32"/>
      <c r="ES402" s="32"/>
      <c r="ET402" s="32"/>
      <c r="EU402" s="32"/>
      <c r="EV402" s="32"/>
      <c r="EW402" s="32"/>
      <c r="EX402" s="32"/>
      <c r="EY402" s="32"/>
      <c r="EZ402" s="32"/>
      <c r="FA402" s="32"/>
      <c r="FB402" s="32"/>
      <c r="FC402" s="32"/>
      <c r="FD402" s="32"/>
      <c r="FE402" s="32"/>
      <c r="FF402" s="32"/>
      <c r="FG402" s="32"/>
      <c r="FH402" s="32"/>
      <c r="FI402" s="32"/>
      <c r="FJ402" s="32"/>
      <c r="FK402" s="32"/>
      <c r="FL402" s="32"/>
      <c r="FM402" s="32"/>
      <c r="FN402" s="32"/>
      <c r="FO402" s="32"/>
      <c r="FP402" s="32"/>
      <c r="FQ402" s="32"/>
      <c r="FR402" s="32"/>
      <c r="FS402" s="32"/>
      <c r="FT402" s="32"/>
      <c r="FU402" s="32"/>
      <c r="FV402" s="32"/>
      <c r="FW402" s="32"/>
      <c r="FX402" s="32"/>
      <c r="FY402" s="32"/>
      <c r="FZ402" s="32"/>
      <c r="GA402" s="32"/>
      <c r="GB402" s="32"/>
      <c r="GC402" s="32"/>
      <c r="GD402" s="32"/>
      <c r="GE402" s="32"/>
      <c r="GF402" s="32"/>
      <c r="GG402" s="32"/>
      <c r="GH402" s="32"/>
      <c r="GI402" s="32"/>
      <c r="GJ402" s="32"/>
      <c r="GK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</row>
    <row r="403" spans="1:254" s="193" customFormat="1" ht="75" x14ac:dyDescent="0.25">
      <c r="A403" s="6">
        <v>2</v>
      </c>
      <c r="B403" s="115" t="s">
        <v>3821</v>
      </c>
      <c r="C403" s="19" t="s">
        <v>3984</v>
      </c>
      <c r="D403" s="14" t="s">
        <v>527</v>
      </c>
      <c r="E403" s="6">
        <v>402</v>
      </c>
      <c r="F403" s="289" t="s">
        <v>3978</v>
      </c>
      <c r="G403" s="222" t="s">
        <v>3979</v>
      </c>
      <c r="H403" s="223">
        <v>316.10000000000002</v>
      </c>
      <c r="I403" s="87" t="s">
        <v>37</v>
      </c>
      <c r="J403" s="90"/>
      <c r="K403" s="98" t="s">
        <v>3980</v>
      </c>
      <c r="L403" s="90"/>
      <c r="M403" s="107" t="s">
        <v>3981</v>
      </c>
      <c r="N403" s="90"/>
      <c r="O403" s="107" t="s">
        <v>3982</v>
      </c>
      <c r="P403" s="90"/>
      <c r="Q403" s="107" t="s">
        <v>3983</v>
      </c>
      <c r="R403" s="90"/>
      <c r="S403" s="90"/>
      <c r="T403" s="90"/>
      <c r="U403" s="90"/>
      <c r="V403" s="90"/>
      <c r="W403" s="90"/>
      <c r="X403" s="90"/>
      <c r="Y403" s="90"/>
      <c r="Z403" s="213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32"/>
      <c r="CI403" s="32"/>
      <c r="CJ403" s="32"/>
      <c r="CK403" s="32"/>
      <c r="CL403" s="32"/>
      <c r="CM403" s="32"/>
      <c r="CN403" s="32"/>
      <c r="CO403" s="32"/>
      <c r="CP403" s="32"/>
      <c r="CQ403" s="32"/>
      <c r="CR403" s="32"/>
      <c r="CS403" s="32"/>
      <c r="CT403" s="32"/>
      <c r="CU403" s="32"/>
      <c r="CV403" s="32"/>
      <c r="CW403" s="32"/>
      <c r="CX403" s="32"/>
      <c r="CY403" s="32"/>
      <c r="CZ403" s="32"/>
      <c r="DA403" s="32"/>
      <c r="DB403" s="32"/>
      <c r="DC403" s="32"/>
      <c r="DD403" s="32"/>
      <c r="DE403" s="32"/>
      <c r="DF403" s="32"/>
      <c r="DG403" s="32"/>
      <c r="DH403" s="32"/>
      <c r="DI403" s="32"/>
      <c r="DJ403" s="32"/>
      <c r="DK403" s="32"/>
      <c r="DL403" s="32"/>
      <c r="DM403" s="32"/>
      <c r="DN403" s="32"/>
      <c r="DO403" s="32"/>
      <c r="DP403" s="32"/>
      <c r="DQ403" s="32"/>
      <c r="DR403" s="32"/>
      <c r="DS403" s="32"/>
      <c r="DT403" s="32"/>
      <c r="DU403" s="32"/>
      <c r="DV403" s="32"/>
      <c r="DW403" s="32"/>
      <c r="DX403" s="32"/>
      <c r="DY403" s="32"/>
      <c r="DZ403" s="32"/>
      <c r="EA403" s="32"/>
      <c r="EB403" s="32"/>
      <c r="EC403" s="32"/>
      <c r="ED403" s="32"/>
      <c r="EE403" s="32"/>
      <c r="EF403" s="32"/>
      <c r="EG403" s="32"/>
      <c r="EH403" s="32"/>
      <c r="EI403" s="32"/>
      <c r="EJ403" s="32"/>
      <c r="EK403" s="32"/>
      <c r="EL403" s="32"/>
      <c r="EM403" s="32"/>
      <c r="EN403" s="32"/>
      <c r="EO403" s="32"/>
      <c r="EP403" s="32"/>
      <c r="EQ403" s="32"/>
      <c r="ER403" s="32"/>
      <c r="ES403" s="32"/>
      <c r="ET403" s="32"/>
      <c r="EU403" s="32"/>
      <c r="EV403" s="32"/>
      <c r="EW403" s="32"/>
      <c r="EX403" s="32"/>
      <c r="EY403" s="32"/>
      <c r="EZ403" s="32"/>
      <c r="FA403" s="32"/>
      <c r="FB403" s="32"/>
      <c r="FC403" s="32"/>
      <c r="FD403" s="32"/>
      <c r="FE403" s="32"/>
      <c r="FF403" s="32"/>
      <c r="FG403" s="32"/>
      <c r="FH403" s="32"/>
      <c r="FI403" s="32"/>
      <c r="FJ403" s="32"/>
      <c r="FK403" s="32"/>
      <c r="FL403" s="32"/>
      <c r="FM403" s="32"/>
      <c r="FN403" s="32"/>
      <c r="FO403" s="32"/>
      <c r="FP403" s="32"/>
      <c r="FQ403" s="32"/>
      <c r="FR403" s="32"/>
      <c r="FS403" s="32"/>
      <c r="FT403" s="32"/>
      <c r="FU403" s="32"/>
      <c r="FV403" s="32"/>
      <c r="FW403" s="32"/>
      <c r="FX403" s="32"/>
      <c r="FY403" s="32"/>
      <c r="FZ403" s="32"/>
      <c r="GA403" s="32"/>
      <c r="GB403" s="32"/>
      <c r="GC403" s="32"/>
      <c r="GD403" s="32"/>
      <c r="GE403" s="32"/>
      <c r="GF403" s="32"/>
      <c r="GG403" s="32"/>
      <c r="GH403" s="32"/>
      <c r="GI403" s="32"/>
      <c r="GJ403" s="32"/>
      <c r="GK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</row>
    <row r="404" spans="1:254" s="203" customFormat="1" ht="45" x14ac:dyDescent="0.25">
      <c r="A404" s="6">
        <v>2</v>
      </c>
      <c r="B404" s="115" t="s">
        <v>3821</v>
      </c>
      <c r="C404" s="19" t="s">
        <v>3988</v>
      </c>
      <c r="D404" s="14" t="s">
        <v>527</v>
      </c>
      <c r="E404" s="6">
        <v>403</v>
      </c>
      <c r="F404" s="289" t="s">
        <v>3985</v>
      </c>
      <c r="G404" s="222" t="s">
        <v>3986</v>
      </c>
      <c r="H404" s="223">
        <v>25.66</v>
      </c>
      <c r="I404" s="87" t="s">
        <v>37</v>
      </c>
      <c r="J404" s="90"/>
      <c r="K404" s="98" t="s">
        <v>3987</v>
      </c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213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  <c r="FF404" s="32"/>
      <c r="FG404" s="32"/>
      <c r="FH404" s="32"/>
      <c r="FI404" s="32"/>
      <c r="FJ404" s="32"/>
      <c r="FK404" s="32"/>
      <c r="FL404" s="32"/>
      <c r="FM404" s="32"/>
      <c r="FN404" s="32"/>
      <c r="FO404" s="32"/>
      <c r="FP404" s="32"/>
      <c r="FQ404" s="32"/>
      <c r="FR404" s="32"/>
      <c r="FS404" s="32"/>
      <c r="FT404" s="32"/>
      <c r="FU404" s="32"/>
      <c r="FV404" s="32"/>
      <c r="FW404" s="32"/>
      <c r="FX404" s="32"/>
      <c r="FY404" s="32"/>
      <c r="FZ404" s="32"/>
      <c r="GA404" s="32"/>
      <c r="GB404" s="32"/>
      <c r="GC404" s="32"/>
      <c r="GD404" s="32"/>
      <c r="GE404" s="32"/>
      <c r="GF404" s="32"/>
      <c r="GG404" s="32"/>
      <c r="GH404" s="32"/>
      <c r="GI404" s="32"/>
      <c r="GJ404" s="32"/>
      <c r="GK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</row>
    <row r="405" spans="1:254" s="203" customFormat="1" ht="45" x14ac:dyDescent="0.25">
      <c r="A405" s="6">
        <v>2</v>
      </c>
      <c r="B405" s="115" t="s">
        <v>3821</v>
      </c>
      <c r="C405" s="19" t="s">
        <v>3992</v>
      </c>
      <c r="D405" s="14" t="s">
        <v>527</v>
      </c>
      <c r="E405" s="6">
        <v>404</v>
      </c>
      <c r="F405" s="289" t="s">
        <v>3989</v>
      </c>
      <c r="G405" s="224" t="s">
        <v>3990</v>
      </c>
      <c r="H405" s="223">
        <v>64.39</v>
      </c>
      <c r="I405" s="153" t="s">
        <v>37</v>
      </c>
      <c r="J405" s="90"/>
      <c r="K405" s="98" t="s">
        <v>3991</v>
      </c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213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  <c r="AW405" s="32"/>
      <c r="AX405" s="32"/>
      <c r="AY405" s="32"/>
      <c r="AZ405" s="32"/>
      <c r="BA405" s="32"/>
      <c r="BB405" s="32"/>
      <c r="BC405" s="32"/>
      <c r="BD405" s="32"/>
      <c r="BE405" s="32"/>
      <c r="BF405" s="32"/>
      <c r="BG405" s="32"/>
      <c r="BH405" s="32"/>
      <c r="BI405" s="32"/>
      <c r="BJ405" s="32"/>
      <c r="BK405" s="32"/>
      <c r="BL405" s="32"/>
      <c r="BM405" s="32"/>
      <c r="BN405" s="32"/>
      <c r="BO405" s="32"/>
      <c r="BP405" s="32"/>
      <c r="BQ405" s="32"/>
      <c r="BR405" s="32"/>
      <c r="BS405" s="32"/>
      <c r="BT405" s="32"/>
      <c r="BU405" s="32"/>
      <c r="BV405" s="32"/>
      <c r="BW405" s="32"/>
      <c r="BX405" s="32"/>
      <c r="BY405" s="32"/>
      <c r="BZ405" s="32"/>
      <c r="CA405" s="32"/>
      <c r="CB405" s="32"/>
      <c r="CC405" s="32"/>
      <c r="CD405" s="32"/>
      <c r="CE405" s="32"/>
      <c r="CF405" s="32"/>
      <c r="CG405" s="32"/>
      <c r="CH405" s="32"/>
      <c r="CI405" s="32"/>
      <c r="CJ405" s="32"/>
      <c r="CK405" s="32"/>
      <c r="CL405" s="32"/>
      <c r="CM405" s="32"/>
      <c r="CN405" s="32"/>
      <c r="CO405" s="32"/>
      <c r="CP405" s="32"/>
      <c r="CQ405" s="32"/>
      <c r="CR405" s="32"/>
      <c r="CS405" s="32"/>
      <c r="CT405" s="32"/>
      <c r="CU405" s="32"/>
      <c r="CV405" s="32"/>
      <c r="CW405" s="32"/>
      <c r="CX405" s="32"/>
      <c r="CY405" s="32"/>
      <c r="CZ405" s="32"/>
      <c r="DA405" s="32"/>
      <c r="DB405" s="32"/>
      <c r="DC405" s="32"/>
      <c r="DD405" s="32"/>
      <c r="DE405" s="32"/>
      <c r="DF405" s="32"/>
      <c r="DG405" s="32"/>
      <c r="DH405" s="32"/>
      <c r="DI405" s="32"/>
      <c r="DJ405" s="32"/>
      <c r="DK405" s="32"/>
      <c r="DL405" s="32"/>
      <c r="DM405" s="32"/>
      <c r="DN405" s="32"/>
      <c r="DO405" s="32"/>
      <c r="DP405" s="32"/>
      <c r="DQ405" s="32"/>
      <c r="DR405" s="32"/>
      <c r="DS405" s="32"/>
      <c r="DT405" s="32"/>
      <c r="DU405" s="32"/>
      <c r="DV405" s="32"/>
      <c r="DW405" s="32"/>
      <c r="DX405" s="32"/>
      <c r="DY405" s="32"/>
      <c r="DZ405" s="32"/>
      <c r="EA405" s="32"/>
      <c r="EB405" s="32"/>
      <c r="EC405" s="32"/>
      <c r="ED405" s="32"/>
      <c r="EE405" s="32"/>
      <c r="EF405" s="32"/>
      <c r="EG405" s="32"/>
      <c r="EH405" s="32"/>
      <c r="EI405" s="32"/>
      <c r="EJ405" s="32"/>
      <c r="EK405" s="32"/>
      <c r="EL405" s="32"/>
      <c r="EM405" s="32"/>
      <c r="EN405" s="32"/>
      <c r="EO405" s="32"/>
      <c r="EP405" s="32"/>
      <c r="EQ405" s="32"/>
      <c r="ER405" s="32"/>
      <c r="ES405" s="32"/>
      <c r="ET405" s="32"/>
      <c r="EU405" s="32"/>
      <c r="EV405" s="32"/>
      <c r="EW405" s="32"/>
      <c r="EX405" s="32"/>
      <c r="EY405" s="32"/>
      <c r="EZ405" s="32"/>
      <c r="FA405" s="32"/>
      <c r="FB405" s="32"/>
      <c r="FC405" s="32"/>
      <c r="FD405" s="32"/>
      <c r="FE405" s="32"/>
      <c r="FF405" s="32"/>
      <c r="FG405" s="32"/>
      <c r="FH405" s="32"/>
      <c r="FI405" s="32"/>
      <c r="FJ405" s="32"/>
      <c r="FK405" s="32"/>
      <c r="FL405" s="32"/>
      <c r="FM405" s="32"/>
      <c r="FN405" s="32"/>
      <c r="FO405" s="32"/>
      <c r="FP405" s="32"/>
      <c r="FQ405" s="32"/>
      <c r="FR405" s="32"/>
      <c r="FS405" s="32"/>
      <c r="FT405" s="32"/>
      <c r="FU405" s="32"/>
      <c r="FV405" s="32"/>
      <c r="FW405" s="32"/>
      <c r="FX405" s="32"/>
      <c r="FY405" s="32"/>
      <c r="FZ405" s="32"/>
      <c r="GA405" s="32"/>
      <c r="GB405" s="32"/>
      <c r="GC405" s="32"/>
      <c r="GD405" s="32"/>
      <c r="GE405" s="32"/>
      <c r="GF405" s="32"/>
      <c r="GG405" s="32"/>
      <c r="GH405" s="32"/>
      <c r="GI405" s="32"/>
      <c r="GJ405" s="32"/>
      <c r="GK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</row>
    <row r="406" spans="1:254" s="203" customFormat="1" ht="75" x14ac:dyDescent="0.25">
      <c r="A406" s="6">
        <v>2</v>
      </c>
      <c r="B406" s="115" t="s">
        <v>3821</v>
      </c>
      <c r="C406" s="8" t="s">
        <v>3231</v>
      </c>
      <c r="D406" s="7" t="s">
        <v>3232</v>
      </c>
      <c r="E406" s="6">
        <v>405</v>
      </c>
      <c r="F406" s="8" t="s">
        <v>3233</v>
      </c>
      <c r="G406" s="7" t="s">
        <v>3234</v>
      </c>
      <c r="H406" s="169">
        <v>459.83</v>
      </c>
      <c r="I406" s="6" t="s">
        <v>37</v>
      </c>
      <c r="J406" s="9"/>
      <c r="K406" s="7" t="s">
        <v>3235</v>
      </c>
      <c r="L406" s="9">
        <v>474447</v>
      </c>
      <c r="M406" s="9" t="s">
        <v>3236</v>
      </c>
      <c r="N406" s="9">
        <v>245028</v>
      </c>
      <c r="O406" s="9" t="s">
        <v>3237</v>
      </c>
      <c r="P406" s="9">
        <v>2231586</v>
      </c>
      <c r="Q406" s="9" t="s">
        <v>3238</v>
      </c>
      <c r="R406" s="9">
        <v>700198</v>
      </c>
      <c r="S406" s="9"/>
      <c r="T406" s="46"/>
      <c r="U406" s="46"/>
      <c r="V406" s="46"/>
      <c r="W406" s="46"/>
      <c r="X406" s="46"/>
      <c r="Y406" s="46"/>
      <c r="Z406" s="281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105"/>
      <c r="AN406" s="32"/>
      <c r="AO406" s="32"/>
      <c r="AP406" s="32"/>
      <c r="AQ406" s="32"/>
      <c r="AR406" s="32"/>
      <c r="AS406" s="32"/>
      <c r="AT406" s="32"/>
      <c r="AU406" s="32"/>
      <c r="AV406" s="32"/>
      <c r="AW406" s="32"/>
      <c r="AX406" s="32"/>
      <c r="AY406" s="32"/>
      <c r="AZ406" s="32"/>
      <c r="BA406" s="32"/>
      <c r="BB406" s="32"/>
      <c r="BC406" s="32"/>
      <c r="BD406" s="32"/>
      <c r="BE406" s="32"/>
      <c r="BF406" s="32"/>
      <c r="BG406" s="32"/>
      <c r="BH406" s="32"/>
      <c r="BI406" s="32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32"/>
      <c r="CI406" s="32"/>
      <c r="CJ406" s="32"/>
      <c r="CK406" s="32"/>
      <c r="CL406" s="32"/>
      <c r="CM406" s="32"/>
      <c r="CN406" s="32"/>
      <c r="CO406" s="32"/>
      <c r="CP406" s="32"/>
      <c r="CQ406" s="32"/>
      <c r="CR406" s="32"/>
      <c r="CS406" s="32"/>
      <c r="CT406" s="32"/>
      <c r="CU406" s="32"/>
      <c r="CV406" s="32"/>
      <c r="CW406" s="32"/>
      <c r="CX406" s="32"/>
      <c r="CY406" s="32"/>
      <c r="CZ406" s="32"/>
      <c r="DA406" s="32"/>
      <c r="DB406" s="32"/>
      <c r="DC406" s="32"/>
      <c r="DD406" s="32"/>
      <c r="DE406" s="32"/>
      <c r="DF406" s="32"/>
      <c r="DG406" s="32"/>
      <c r="DH406" s="32"/>
      <c r="DI406" s="32"/>
      <c r="DJ406" s="32"/>
      <c r="DK406" s="32"/>
      <c r="DL406" s="32"/>
      <c r="DM406" s="32"/>
      <c r="DN406" s="32"/>
      <c r="DO406" s="32"/>
      <c r="DP406" s="32"/>
      <c r="DQ406" s="32"/>
      <c r="DR406" s="32"/>
      <c r="DS406" s="32"/>
      <c r="DT406" s="32"/>
      <c r="DU406" s="32"/>
      <c r="DV406" s="32"/>
      <c r="DW406" s="32"/>
      <c r="DX406" s="32"/>
      <c r="DY406" s="32"/>
      <c r="DZ406" s="32"/>
      <c r="EA406" s="32"/>
      <c r="EB406" s="32"/>
      <c r="EC406" s="32"/>
      <c r="ED406" s="32"/>
      <c r="EE406" s="32"/>
      <c r="EF406" s="32"/>
      <c r="EG406" s="32"/>
      <c r="EH406" s="32"/>
      <c r="EI406" s="32"/>
      <c r="EJ406" s="32"/>
      <c r="EK406" s="32"/>
      <c r="EL406" s="32"/>
      <c r="EM406" s="32"/>
      <c r="EN406" s="32"/>
      <c r="EO406" s="32"/>
      <c r="EP406" s="32"/>
      <c r="EQ406" s="32"/>
      <c r="ER406" s="32"/>
      <c r="ES406" s="32"/>
      <c r="ET406" s="32"/>
      <c r="EU406" s="32"/>
      <c r="EV406" s="32"/>
      <c r="EW406" s="32"/>
      <c r="EX406" s="32"/>
      <c r="EY406" s="32"/>
      <c r="EZ406" s="32"/>
      <c r="FA406" s="32"/>
      <c r="FB406" s="32"/>
      <c r="FC406" s="32"/>
      <c r="FD406" s="32"/>
      <c r="FE406" s="32"/>
      <c r="FF406" s="32"/>
      <c r="FG406" s="32"/>
      <c r="FH406" s="32"/>
      <c r="FI406" s="32"/>
      <c r="FJ406" s="32"/>
      <c r="FK406" s="32"/>
      <c r="FL406" s="32"/>
      <c r="FM406" s="32"/>
      <c r="FN406" s="32"/>
      <c r="FO406" s="32"/>
      <c r="FP406" s="32"/>
      <c r="FQ406" s="32"/>
      <c r="FR406" s="32"/>
      <c r="FS406" s="32"/>
      <c r="FT406" s="32"/>
      <c r="FU406" s="32"/>
      <c r="FV406" s="32"/>
      <c r="FW406" s="32"/>
      <c r="FX406" s="32"/>
      <c r="FY406" s="32"/>
      <c r="FZ406" s="32"/>
      <c r="GA406" s="32"/>
      <c r="GB406" s="32"/>
      <c r="GC406" s="32"/>
      <c r="GD406" s="32"/>
      <c r="GE406" s="32"/>
      <c r="GF406" s="32"/>
      <c r="GG406" s="32"/>
      <c r="GH406" s="32"/>
      <c r="GI406" s="32"/>
      <c r="GJ406" s="32"/>
      <c r="GK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</row>
    <row r="407" spans="1:254" s="203" customFormat="1" ht="45" x14ac:dyDescent="0.25">
      <c r="A407" s="6">
        <v>2</v>
      </c>
      <c r="B407" s="115" t="s">
        <v>3821</v>
      </c>
      <c r="C407" s="14" t="s">
        <v>3302</v>
      </c>
      <c r="D407" s="14" t="s">
        <v>3232</v>
      </c>
      <c r="E407" s="6">
        <v>406</v>
      </c>
      <c r="F407" s="7" t="s">
        <v>3303</v>
      </c>
      <c r="G407" s="14" t="s">
        <v>3304</v>
      </c>
      <c r="H407" s="168">
        <v>38.619999999999997</v>
      </c>
      <c r="I407" s="13" t="s">
        <v>37</v>
      </c>
      <c r="J407" s="16"/>
      <c r="K407" s="14" t="s">
        <v>3305</v>
      </c>
      <c r="L407" s="16"/>
      <c r="M407" s="16" t="s">
        <v>286</v>
      </c>
      <c r="N407" s="16"/>
      <c r="O407" s="16" t="s">
        <v>3306</v>
      </c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265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"/>
      <c r="AN407" s="32"/>
      <c r="AO407" s="32"/>
      <c r="AP407" s="32"/>
      <c r="AQ407" s="32"/>
      <c r="AR407" s="32"/>
      <c r="AS407" s="32"/>
      <c r="AT407" s="32"/>
      <c r="AU407" s="32"/>
      <c r="AV407" s="32"/>
      <c r="AW407" s="32"/>
      <c r="AX407" s="32"/>
      <c r="AY407" s="32"/>
      <c r="AZ407" s="32"/>
      <c r="BA407" s="32"/>
      <c r="BB407" s="32"/>
      <c r="BC407" s="32"/>
      <c r="BD407" s="32"/>
      <c r="BE407" s="32"/>
      <c r="BF407" s="32"/>
      <c r="BG407" s="32"/>
      <c r="BH407" s="32"/>
      <c r="BI407" s="32"/>
      <c r="BJ407" s="32"/>
      <c r="BK407" s="32"/>
      <c r="BL407" s="32"/>
      <c r="BM407" s="32"/>
      <c r="BN407" s="32"/>
      <c r="BO407" s="32"/>
      <c r="BP407" s="32"/>
      <c r="BQ407" s="32"/>
      <c r="BR407" s="32"/>
      <c r="BS407" s="32"/>
      <c r="BT407" s="32"/>
      <c r="BU407" s="32"/>
      <c r="BV407" s="32"/>
      <c r="BW407" s="32"/>
      <c r="BX407" s="32"/>
      <c r="BY407" s="32"/>
      <c r="BZ407" s="32"/>
      <c r="CA407" s="32"/>
      <c r="CB407" s="32"/>
      <c r="CC407" s="32"/>
      <c r="CD407" s="32"/>
      <c r="CE407" s="32"/>
      <c r="CF407" s="32"/>
      <c r="CG407" s="32"/>
      <c r="CH407" s="32"/>
      <c r="CI407" s="32"/>
      <c r="CJ407" s="32"/>
      <c r="CK407" s="32"/>
      <c r="CL407" s="32"/>
      <c r="CM407" s="32"/>
      <c r="CN407" s="32"/>
      <c r="CO407" s="32"/>
      <c r="CP407" s="32"/>
      <c r="CQ407" s="32"/>
      <c r="CR407" s="32"/>
      <c r="CS407" s="32"/>
      <c r="CT407" s="32"/>
      <c r="CU407" s="32"/>
      <c r="CV407" s="32"/>
      <c r="CW407" s="32"/>
      <c r="CX407" s="32"/>
      <c r="CY407" s="32"/>
      <c r="CZ407" s="32"/>
      <c r="DA407" s="32"/>
      <c r="DB407" s="32"/>
      <c r="DC407" s="32"/>
      <c r="DD407" s="32"/>
      <c r="DE407" s="32"/>
      <c r="DF407" s="32"/>
      <c r="DG407" s="32"/>
      <c r="DH407" s="32"/>
      <c r="DI407" s="32"/>
      <c r="DJ407" s="32"/>
      <c r="DK407" s="32"/>
      <c r="DL407" s="32"/>
      <c r="DM407" s="32"/>
      <c r="DN407" s="32"/>
      <c r="DO407" s="32"/>
      <c r="DP407" s="32"/>
      <c r="DQ407" s="32"/>
      <c r="DR407" s="32"/>
      <c r="DS407" s="32"/>
      <c r="DT407" s="32"/>
      <c r="DU407" s="32"/>
      <c r="DV407" s="32"/>
      <c r="DW407" s="32"/>
      <c r="DX407" s="32"/>
      <c r="DY407" s="32"/>
      <c r="DZ407" s="32"/>
      <c r="EA407" s="32"/>
      <c r="EB407" s="32"/>
      <c r="EC407" s="32"/>
      <c r="ED407" s="32"/>
      <c r="EE407" s="32"/>
      <c r="EF407" s="32"/>
      <c r="EG407" s="32"/>
      <c r="EH407" s="32"/>
      <c r="EI407" s="32"/>
      <c r="EJ407" s="32"/>
      <c r="EK407" s="32"/>
      <c r="EL407" s="32"/>
      <c r="EM407" s="32"/>
      <c r="EN407" s="32"/>
      <c r="EO407" s="32"/>
      <c r="EP407" s="32"/>
      <c r="EQ407" s="32"/>
      <c r="ER407" s="32"/>
      <c r="ES407" s="32"/>
      <c r="ET407" s="32"/>
      <c r="EU407" s="32"/>
      <c r="EV407" s="32"/>
      <c r="EW407" s="32"/>
      <c r="EX407" s="32"/>
      <c r="EY407" s="32"/>
      <c r="EZ407" s="32"/>
      <c r="FA407" s="32"/>
      <c r="FB407" s="32"/>
      <c r="FC407" s="32"/>
      <c r="FD407" s="32"/>
      <c r="FE407" s="32"/>
      <c r="FF407" s="32"/>
      <c r="FG407" s="32"/>
      <c r="FH407" s="32"/>
      <c r="FI407" s="32"/>
      <c r="FJ407" s="32"/>
      <c r="FK407" s="32"/>
      <c r="FL407" s="32"/>
      <c r="FM407" s="32"/>
      <c r="FN407" s="32"/>
      <c r="FO407" s="32"/>
      <c r="FP407" s="32"/>
      <c r="FQ407" s="32"/>
      <c r="FR407" s="32"/>
      <c r="FS407" s="32"/>
      <c r="FT407" s="32"/>
      <c r="FU407" s="32"/>
      <c r="FV407" s="32"/>
      <c r="FW407" s="32"/>
      <c r="FX407" s="32"/>
      <c r="FY407" s="32"/>
      <c r="FZ407" s="32"/>
      <c r="GA407" s="32"/>
      <c r="GB407" s="32"/>
      <c r="GC407" s="32"/>
      <c r="GD407" s="32"/>
      <c r="GE407" s="32"/>
      <c r="GF407" s="32"/>
      <c r="GG407" s="32"/>
      <c r="GH407" s="32"/>
      <c r="GI407" s="32"/>
      <c r="GJ407" s="32"/>
      <c r="GK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</row>
    <row r="408" spans="1:254" s="203" customFormat="1" ht="45" x14ac:dyDescent="0.25">
      <c r="A408" s="6">
        <v>2</v>
      </c>
      <c r="B408" s="115" t="s">
        <v>3821</v>
      </c>
      <c r="C408" s="7" t="s">
        <v>3239</v>
      </c>
      <c r="D408" s="7" t="s">
        <v>3240</v>
      </c>
      <c r="E408" s="6">
        <v>407</v>
      </c>
      <c r="F408" s="9" t="s">
        <v>3241</v>
      </c>
      <c r="G408" s="7" t="s">
        <v>3242</v>
      </c>
      <c r="H408" s="123">
        <v>145.16999999999999</v>
      </c>
      <c r="I408" s="6" t="s">
        <v>37</v>
      </c>
      <c r="J408" s="9"/>
      <c r="K408" s="7" t="s">
        <v>3243</v>
      </c>
      <c r="L408" s="9"/>
      <c r="M408" s="9" t="s">
        <v>3244</v>
      </c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194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105"/>
      <c r="AN408" s="32"/>
      <c r="AO408" s="32"/>
      <c r="AP408" s="32"/>
      <c r="AQ408" s="32"/>
      <c r="AR408" s="32"/>
      <c r="AS408" s="32"/>
      <c r="AT408" s="32"/>
      <c r="AU408" s="32"/>
      <c r="AV408" s="32"/>
      <c r="AW408" s="32"/>
      <c r="AX408" s="32"/>
      <c r="AY408" s="32"/>
      <c r="AZ408" s="32"/>
      <c r="BA408" s="32"/>
      <c r="BB408" s="32"/>
      <c r="BC408" s="32"/>
      <c r="BD408" s="32"/>
      <c r="BE408" s="32"/>
      <c r="BF408" s="32"/>
      <c r="BG408" s="32"/>
      <c r="BH408" s="32"/>
      <c r="BI408" s="32"/>
      <c r="BJ408" s="32"/>
      <c r="BK408" s="32"/>
      <c r="BL408" s="32"/>
      <c r="BM408" s="32"/>
      <c r="BN408" s="32"/>
      <c r="BO408" s="32"/>
      <c r="BP408" s="32"/>
      <c r="BQ408" s="32"/>
      <c r="BR408" s="32"/>
      <c r="BS408" s="32"/>
      <c r="BT408" s="32"/>
      <c r="BU408" s="32"/>
      <c r="BV408" s="32"/>
      <c r="BW408" s="32"/>
      <c r="BX408" s="32"/>
      <c r="BY408" s="32"/>
      <c r="BZ408" s="32"/>
      <c r="CA408" s="32"/>
      <c r="CB408" s="32"/>
      <c r="CC408" s="32"/>
      <c r="CD408" s="32"/>
      <c r="CE408" s="32"/>
      <c r="CF408" s="32"/>
      <c r="CG408" s="32"/>
      <c r="CH408" s="32"/>
      <c r="CI408" s="32"/>
      <c r="CJ408" s="32"/>
      <c r="CK408" s="32"/>
      <c r="CL408" s="32"/>
      <c r="CM408" s="32"/>
      <c r="CN408" s="32"/>
      <c r="CO408" s="32"/>
      <c r="CP408" s="32"/>
      <c r="CQ408" s="32"/>
      <c r="CR408" s="32"/>
      <c r="CS408" s="32"/>
      <c r="CT408" s="32"/>
      <c r="CU408" s="32"/>
      <c r="CV408" s="32"/>
      <c r="CW408" s="32"/>
      <c r="CX408" s="32"/>
      <c r="CY408" s="32"/>
      <c r="CZ408" s="32"/>
      <c r="DA408" s="32"/>
      <c r="DB408" s="32"/>
      <c r="DC408" s="32"/>
      <c r="DD408" s="32"/>
      <c r="DE408" s="32"/>
      <c r="DF408" s="32"/>
      <c r="DG408" s="32"/>
      <c r="DH408" s="32"/>
      <c r="DI408" s="32"/>
      <c r="DJ408" s="32"/>
      <c r="DK408" s="32"/>
      <c r="DL408" s="32"/>
      <c r="DM408" s="32"/>
      <c r="DN408" s="32"/>
      <c r="DO408" s="32"/>
      <c r="DP408" s="32"/>
      <c r="DQ408" s="32"/>
      <c r="DR408" s="32"/>
      <c r="DS408" s="32"/>
      <c r="DT408" s="32"/>
      <c r="DU408" s="32"/>
      <c r="DV408" s="32"/>
      <c r="DW408" s="32"/>
      <c r="DX408" s="32"/>
      <c r="DY408" s="32"/>
      <c r="DZ408" s="32"/>
      <c r="EA408" s="32"/>
      <c r="EB408" s="32"/>
      <c r="EC408" s="32"/>
      <c r="ED408" s="32"/>
      <c r="EE408" s="32"/>
      <c r="EF408" s="32"/>
      <c r="EG408" s="32"/>
      <c r="EH408" s="32"/>
      <c r="EI408" s="32"/>
      <c r="EJ408" s="32"/>
      <c r="EK408" s="32"/>
      <c r="EL408" s="32"/>
      <c r="EM408" s="32"/>
      <c r="EN408" s="32"/>
      <c r="EO408" s="32"/>
      <c r="EP408" s="32"/>
      <c r="EQ408" s="32"/>
      <c r="ER408" s="32"/>
      <c r="ES408" s="32"/>
      <c r="ET408" s="32"/>
      <c r="EU408" s="32"/>
      <c r="EV408" s="32"/>
      <c r="EW408" s="32"/>
      <c r="EX408" s="32"/>
      <c r="EY408" s="32"/>
      <c r="EZ408" s="32"/>
      <c r="FA408" s="32"/>
      <c r="FB408" s="32"/>
      <c r="FC408" s="32"/>
      <c r="FD408" s="32"/>
      <c r="FE408" s="32"/>
      <c r="FF408" s="32"/>
      <c r="FG408" s="32"/>
      <c r="FH408" s="32"/>
      <c r="FI408" s="32"/>
      <c r="FJ408" s="32"/>
      <c r="FK408" s="32"/>
      <c r="FL408" s="32"/>
      <c r="FM408" s="32"/>
      <c r="FN408" s="32"/>
      <c r="FO408" s="32"/>
      <c r="FP408" s="32"/>
      <c r="FQ408" s="32"/>
      <c r="FR408" s="32"/>
      <c r="FS408" s="32"/>
      <c r="FT408" s="32"/>
      <c r="FU408" s="32"/>
      <c r="FV408" s="32"/>
      <c r="FW408" s="32"/>
      <c r="FX408" s="32"/>
      <c r="FY408" s="32"/>
      <c r="FZ408" s="32"/>
      <c r="GA408" s="32"/>
      <c r="GB408" s="32"/>
      <c r="GC408" s="32"/>
      <c r="GD408" s="32"/>
      <c r="GE408" s="32"/>
      <c r="GF408" s="32"/>
      <c r="GG408" s="32"/>
      <c r="GH408" s="32"/>
      <c r="GI408" s="32"/>
      <c r="GJ408" s="32"/>
      <c r="GK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</row>
    <row r="409" spans="1:254" s="203" customFormat="1" ht="45" x14ac:dyDescent="0.25">
      <c r="A409" s="6">
        <v>2</v>
      </c>
      <c r="B409" s="115" t="s">
        <v>3821</v>
      </c>
      <c r="C409" s="7" t="s">
        <v>3245</v>
      </c>
      <c r="D409" s="7" t="s">
        <v>3240</v>
      </c>
      <c r="E409" s="6">
        <v>408</v>
      </c>
      <c r="F409" s="9" t="s">
        <v>3246</v>
      </c>
      <c r="G409" s="7" t="s">
        <v>3247</v>
      </c>
      <c r="H409" s="123">
        <v>42.09</v>
      </c>
      <c r="I409" s="6" t="s">
        <v>37</v>
      </c>
      <c r="J409" s="9"/>
      <c r="K409" s="7" t="s">
        <v>3248</v>
      </c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194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105"/>
      <c r="AN409" s="32"/>
      <c r="AO409" s="32"/>
      <c r="AP409" s="32"/>
      <c r="AQ409" s="32"/>
      <c r="AR409" s="32"/>
      <c r="AS409" s="32"/>
      <c r="AT409" s="32"/>
      <c r="AU409" s="32"/>
      <c r="AV409" s="32"/>
      <c r="AW409" s="32"/>
      <c r="AX409" s="32"/>
      <c r="AY409" s="32"/>
      <c r="AZ409" s="32"/>
      <c r="BA409" s="32"/>
      <c r="BB409" s="32"/>
      <c r="BC409" s="32"/>
      <c r="BD409" s="32"/>
      <c r="BE409" s="32"/>
      <c r="BF409" s="32"/>
      <c r="BG409" s="32"/>
      <c r="BH409" s="32"/>
      <c r="BI409" s="32"/>
      <c r="BJ409" s="32"/>
      <c r="BK409" s="32"/>
      <c r="BL409" s="32"/>
      <c r="BM409" s="32"/>
      <c r="BN409" s="32"/>
      <c r="BO409" s="32"/>
      <c r="BP409" s="32"/>
      <c r="BQ409" s="32"/>
      <c r="BR409" s="32"/>
      <c r="BS409" s="32"/>
      <c r="BT409" s="32"/>
      <c r="BU409" s="32"/>
      <c r="BV409" s="32"/>
      <c r="BW409" s="32"/>
      <c r="BX409" s="32"/>
      <c r="BY409" s="32"/>
      <c r="BZ409" s="32"/>
      <c r="CA409" s="32"/>
      <c r="CB409" s="32"/>
      <c r="CC409" s="32"/>
      <c r="CD409" s="32"/>
      <c r="CE409" s="32"/>
      <c r="CF409" s="32"/>
      <c r="CG409" s="32"/>
      <c r="CH409" s="32"/>
      <c r="CI409" s="32"/>
      <c r="CJ409" s="32"/>
      <c r="CK409" s="32"/>
      <c r="CL409" s="32"/>
      <c r="CM409" s="32"/>
      <c r="CN409" s="32"/>
      <c r="CO409" s="32"/>
      <c r="CP409" s="32"/>
      <c r="CQ409" s="32"/>
      <c r="CR409" s="32"/>
      <c r="CS409" s="32"/>
      <c r="CT409" s="32"/>
      <c r="CU409" s="32"/>
      <c r="CV409" s="32"/>
      <c r="CW409" s="32"/>
      <c r="CX409" s="32"/>
      <c r="CY409" s="32"/>
      <c r="CZ409" s="32"/>
      <c r="DA409" s="32"/>
      <c r="DB409" s="32"/>
      <c r="DC409" s="32"/>
      <c r="DD409" s="32"/>
      <c r="DE409" s="32"/>
      <c r="DF409" s="32"/>
      <c r="DG409" s="32"/>
      <c r="DH409" s="32"/>
      <c r="DI409" s="32"/>
      <c r="DJ409" s="32"/>
      <c r="DK409" s="32"/>
      <c r="DL409" s="32"/>
      <c r="DM409" s="32"/>
      <c r="DN409" s="32"/>
      <c r="DO409" s="32"/>
      <c r="DP409" s="32"/>
      <c r="DQ409" s="32"/>
      <c r="DR409" s="32"/>
      <c r="DS409" s="32"/>
      <c r="DT409" s="32"/>
      <c r="DU409" s="32"/>
      <c r="DV409" s="32"/>
      <c r="DW409" s="32"/>
      <c r="DX409" s="32"/>
      <c r="DY409" s="32"/>
      <c r="DZ409" s="32"/>
      <c r="EA409" s="32"/>
      <c r="EB409" s="32"/>
      <c r="EC409" s="32"/>
      <c r="ED409" s="32"/>
      <c r="EE409" s="32"/>
      <c r="EF409" s="32"/>
      <c r="EG409" s="32"/>
      <c r="EH409" s="32"/>
      <c r="EI409" s="32"/>
      <c r="EJ409" s="32"/>
      <c r="EK409" s="32"/>
      <c r="EL409" s="32"/>
      <c r="EM409" s="32"/>
      <c r="EN409" s="32"/>
      <c r="EO409" s="32"/>
      <c r="EP409" s="32"/>
      <c r="EQ409" s="32"/>
      <c r="ER409" s="32"/>
      <c r="ES409" s="32"/>
      <c r="ET409" s="32"/>
      <c r="EU409" s="32"/>
      <c r="EV409" s="32"/>
      <c r="EW409" s="32"/>
      <c r="EX409" s="32"/>
      <c r="EY409" s="32"/>
      <c r="EZ409" s="32"/>
      <c r="FA409" s="32"/>
      <c r="FB409" s="32"/>
      <c r="FC409" s="32"/>
      <c r="FD409" s="32"/>
      <c r="FE409" s="32"/>
      <c r="FF409" s="32"/>
      <c r="FG409" s="32"/>
      <c r="FH409" s="32"/>
      <c r="FI409" s="32"/>
      <c r="FJ409" s="32"/>
      <c r="FK409" s="32"/>
      <c r="FL409" s="32"/>
      <c r="FM409" s="32"/>
      <c r="FN409" s="32"/>
      <c r="FO409" s="32"/>
      <c r="FP409" s="32"/>
      <c r="FQ409" s="32"/>
      <c r="FR409" s="32"/>
      <c r="FS409" s="32"/>
      <c r="FT409" s="32"/>
      <c r="FU409" s="32"/>
      <c r="FV409" s="32"/>
      <c r="FW409" s="32"/>
      <c r="FX409" s="32"/>
      <c r="FY409" s="32"/>
      <c r="FZ409" s="32"/>
      <c r="GA409" s="32"/>
      <c r="GB409" s="32"/>
      <c r="GC409" s="32"/>
      <c r="GD409" s="32"/>
      <c r="GE409" s="32"/>
      <c r="GF409" s="32"/>
      <c r="GG409" s="32"/>
      <c r="GH409" s="32"/>
      <c r="GI409" s="32"/>
      <c r="GJ409" s="32"/>
      <c r="GK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</row>
    <row r="410" spans="1:254" s="193" customFormat="1" ht="45" x14ac:dyDescent="0.25">
      <c r="A410" s="6">
        <v>2</v>
      </c>
      <c r="B410" s="115" t="s">
        <v>3821</v>
      </c>
      <c r="C410" s="7" t="s">
        <v>3249</v>
      </c>
      <c r="D410" s="7" t="s">
        <v>3240</v>
      </c>
      <c r="E410" s="6">
        <v>409</v>
      </c>
      <c r="F410" s="9" t="s">
        <v>3250</v>
      </c>
      <c r="G410" s="7" t="s">
        <v>3251</v>
      </c>
      <c r="H410" s="169">
        <v>85.57</v>
      </c>
      <c r="I410" s="6" t="s">
        <v>37</v>
      </c>
      <c r="J410" s="9"/>
      <c r="K410" s="7" t="s">
        <v>3252</v>
      </c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194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105"/>
      <c r="AN410" s="32"/>
      <c r="AO410" s="32"/>
      <c r="AP410" s="32"/>
      <c r="AQ410" s="32"/>
      <c r="AR410" s="32"/>
      <c r="AS410" s="32"/>
      <c r="AT410" s="32"/>
      <c r="AU410" s="32"/>
      <c r="AV410" s="32"/>
      <c r="AW410" s="32"/>
      <c r="AX410" s="32"/>
      <c r="AY410" s="32"/>
      <c r="AZ410" s="32"/>
      <c r="BA410" s="32"/>
      <c r="BB410" s="32"/>
      <c r="BC410" s="32"/>
      <c r="BD410" s="32"/>
      <c r="BE410" s="32"/>
      <c r="BF410" s="32"/>
      <c r="BG410" s="32"/>
      <c r="BH410" s="32"/>
      <c r="BI410" s="32"/>
      <c r="BJ410" s="32"/>
      <c r="BK410" s="32"/>
      <c r="BL410" s="32"/>
      <c r="BM410" s="32"/>
      <c r="BN410" s="32"/>
      <c r="BO410" s="32"/>
      <c r="BP410" s="32"/>
      <c r="BQ410" s="32"/>
      <c r="BR410" s="32"/>
      <c r="BS410" s="32"/>
      <c r="BT410" s="32"/>
      <c r="BU410" s="32"/>
      <c r="BV410" s="32"/>
      <c r="BW410" s="32"/>
      <c r="BX410" s="32"/>
      <c r="BY410" s="32"/>
      <c r="BZ410" s="32"/>
      <c r="CA410" s="32"/>
      <c r="CB410" s="32"/>
      <c r="CC410" s="32"/>
      <c r="CD410" s="32"/>
      <c r="CE410" s="32"/>
      <c r="CF410" s="32"/>
      <c r="CG410" s="32"/>
      <c r="CH410" s="32"/>
      <c r="CI410" s="32"/>
      <c r="CJ410" s="32"/>
      <c r="CK410" s="32"/>
      <c r="CL410" s="32"/>
      <c r="CM410" s="32"/>
      <c r="CN410" s="32"/>
      <c r="CO410" s="32"/>
      <c r="CP410" s="32"/>
      <c r="CQ410" s="32"/>
      <c r="CR410" s="32"/>
      <c r="CS410" s="32"/>
      <c r="CT410" s="32"/>
      <c r="CU410" s="32"/>
      <c r="CV410" s="32"/>
      <c r="CW410" s="32"/>
      <c r="CX410" s="32"/>
      <c r="CY410" s="32"/>
      <c r="CZ410" s="32"/>
      <c r="DA410" s="32"/>
      <c r="DB410" s="32"/>
      <c r="DC410" s="32"/>
      <c r="DD410" s="32"/>
      <c r="DE410" s="32"/>
      <c r="DF410" s="32"/>
      <c r="DG410" s="32"/>
      <c r="DH410" s="32"/>
      <c r="DI410" s="32"/>
      <c r="DJ410" s="32"/>
      <c r="DK410" s="32"/>
      <c r="DL410" s="32"/>
      <c r="DM410" s="32"/>
      <c r="DN410" s="32"/>
      <c r="DO410" s="32"/>
      <c r="DP410" s="32"/>
      <c r="DQ410" s="32"/>
      <c r="DR410" s="32"/>
      <c r="DS410" s="32"/>
      <c r="DT410" s="32"/>
      <c r="DU410" s="32"/>
      <c r="DV410" s="32"/>
      <c r="DW410" s="32"/>
      <c r="DX410" s="32"/>
      <c r="DY410" s="32"/>
      <c r="DZ410" s="32"/>
      <c r="EA410" s="32"/>
      <c r="EB410" s="32"/>
      <c r="EC410" s="32"/>
      <c r="ED410" s="32"/>
      <c r="EE410" s="32"/>
      <c r="EF410" s="32"/>
      <c r="EG410" s="32"/>
      <c r="EH410" s="32"/>
      <c r="EI410" s="32"/>
      <c r="EJ410" s="32"/>
      <c r="EK410" s="32"/>
      <c r="EL410" s="32"/>
      <c r="EM410" s="32"/>
      <c r="EN410" s="32"/>
      <c r="EO410" s="32"/>
      <c r="EP410" s="32"/>
      <c r="EQ410" s="32"/>
      <c r="ER410" s="32"/>
      <c r="ES410" s="32"/>
      <c r="ET410" s="32"/>
      <c r="EU410" s="32"/>
      <c r="EV410" s="32"/>
      <c r="EW410" s="32"/>
      <c r="EX410" s="32"/>
      <c r="EY410" s="32"/>
      <c r="EZ410" s="32"/>
      <c r="FA410" s="32"/>
      <c r="FB410" s="32"/>
      <c r="FC410" s="32"/>
      <c r="FD410" s="32"/>
      <c r="FE410" s="32"/>
      <c r="FF410" s="32"/>
      <c r="FG410" s="32"/>
      <c r="FH410" s="32"/>
      <c r="FI410" s="32"/>
      <c r="FJ410" s="32"/>
      <c r="FK410" s="32"/>
      <c r="FL410" s="32"/>
      <c r="FM410" s="32"/>
      <c r="FN410" s="32"/>
      <c r="FO410" s="32"/>
      <c r="FP410" s="32"/>
      <c r="FQ410" s="32"/>
      <c r="FR410" s="32"/>
      <c r="FS410" s="32"/>
      <c r="FT410" s="32"/>
      <c r="FU410" s="32"/>
      <c r="FV410" s="32"/>
      <c r="FW410" s="32"/>
      <c r="FX410" s="32"/>
      <c r="FY410" s="32"/>
      <c r="FZ410" s="32"/>
      <c r="GA410" s="32"/>
      <c r="GB410" s="32"/>
      <c r="GC410" s="32"/>
      <c r="GD410" s="32"/>
      <c r="GE410" s="32"/>
      <c r="GF410" s="32"/>
      <c r="GG410" s="32"/>
      <c r="GH410" s="32"/>
      <c r="GI410" s="32"/>
      <c r="GJ410" s="32"/>
      <c r="GK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</row>
    <row r="411" spans="1:254" s="203" customFormat="1" ht="45" x14ac:dyDescent="0.25">
      <c r="A411" s="6">
        <v>2</v>
      </c>
      <c r="B411" s="115" t="s">
        <v>3821</v>
      </c>
      <c r="C411" s="7" t="s">
        <v>3249</v>
      </c>
      <c r="D411" s="7" t="s">
        <v>3240</v>
      </c>
      <c r="E411" s="6">
        <v>410</v>
      </c>
      <c r="F411" s="9" t="s">
        <v>3253</v>
      </c>
      <c r="G411" s="7" t="s">
        <v>3251</v>
      </c>
      <c r="H411" s="169">
        <v>83.38</v>
      </c>
      <c r="I411" s="6" t="s">
        <v>37</v>
      </c>
      <c r="J411" s="9"/>
      <c r="K411" s="7" t="s">
        <v>3252</v>
      </c>
      <c r="L411" s="9"/>
      <c r="M411" s="9" t="s">
        <v>3254</v>
      </c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194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105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  <c r="CA411" s="32"/>
      <c r="CB411" s="32"/>
      <c r="CC411" s="32"/>
      <c r="CD411" s="32"/>
      <c r="CE411" s="32"/>
      <c r="CF411" s="32"/>
      <c r="CG411" s="32"/>
      <c r="CH411" s="32"/>
      <c r="CI411" s="32"/>
      <c r="CJ411" s="32"/>
      <c r="CK411" s="32"/>
      <c r="CL411" s="32"/>
      <c r="CM411" s="32"/>
      <c r="CN411" s="32"/>
      <c r="CO411" s="32"/>
      <c r="CP411" s="32"/>
      <c r="CQ411" s="32"/>
      <c r="CR411" s="32"/>
      <c r="CS411" s="32"/>
      <c r="CT411" s="32"/>
      <c r="CU411" s="32"/>
      <c r="CV411" s="32"/>
      <c r="CW411" s="32"/>
      <c r="CX411" s="32"/>
      <c r="CY411" s="32"/>
      <c r="CZ411" s="32"/>
      <c r="DA411" s="32"/>
      <c r="DB411" s="32"/>
      <c r="DC411" s="32"/>
      <c r="DD411" s="32"/>
      <c r="DE411" s="32"/>
      <c r="DF411" s="32"/>
      <c r="DG411" s="32"/>
      <c r="DH411" s="32"/>
      <c r="DI411" s="32"/>
      <c r="DJ411" s="32"/>
      <c r="DK411" s="32"/>
      <c r="DL411" s="32"/>
      <c r="DM411" s="32"/>
      <c r="DN411" s="32"/>
      <c r="DO411" s="32"/>
      <c r="DP411" s="32"/>
      <c r="DQ411" s="32"/>
      <c r="DR411" s="32"/>
      <c r="DS411" s="32"/>
      <c r="DT411" s="32"/>
      <c r="DU411" s="32"/>
      <c r="DV411" s="32"/>
      <c r="DW411" s="32"/>
      <c r="DX411" s="32"/>
      <c r="DY411" s="32"/>
      <c r="DZ411" s="32"/>
      <c r="EA411" s="32"/>
      <c r="EB411" s="32"/>
      <c r="EC411" s="32"/>
      <c r="ED411" s="32"/>
      <c r="EE411" s="32"/>
      <c r="EF411" s="32"/>
      <c r="EG411" s="32"/>
      <c r="EH411" s="32"/>
      <c r="EI411" s="32"/>
      <c r="EJ411" s="32"/>
      <c r="EK411" s="32"/>
      <c r="EL411" s="32"/>
      <c r="EM411" s="32"/>
      <c r="EN411" s="32"/>
      <c r="EO411" s="32"/>
      <c r="EP411" s="32"/>
      <c r="EQ411" s="32"/>
      <c r="ER411" s="32"/>
      <c r="ES411" s="32"/>
      <c r="ET411" s="32"/>
      <c r="EU411" s="32"/>
      <c r="EV411" s="32"/>
      <c r="EW411" s="32"/>
      <c r="EX411" s="32"/>
      <c r="EY411" s="32"/>
      <c r="EZ411" s="32"/>
      <c r="FA411" s="32"/>
      <c r="FB411" s="32"/>
      <c r="FC411" s="32"/>
      <c r="FD411" s="32"/>
      <c r="FE411" s="32"/>
      <c r="FF411" s="32"/>
      <c r="FG411" s="32"/>
      <c r="FH411" s="32"/>
      <c r="FI411" s="32"/>
      <c r="FJ411" s="32"/>
      <c r="FK411" s="32"/>
      <c r="FL411" s="32"/>
      <c r="FM411" s="32"/>
      <c r="FN411" s="32"/>
      <c r="FO411" s="32"/>
      <c r="FP411" s="32"/>
      <c r="FQ411" s="32"/>
      <c r="FR411" s="32"/>
      <c r="FS411" s="32"/>
      <c r="FT411" s="32"/>
      <c r="FU411" s="32"/>
      <c r="FV411" s="32"/>
      <c r="FW411" s="32"/>
      <c r="FX411" s="32"/>
      <c r="FY411" s="32"/>
      <c r="FZ411" s="32"/>
      <c r="GA411" s="32"/>
      <c r="GB411" s="32"/>
      <c r="GC411" s="32"/>
      <c r="GD411" s="32"/>
      <c r="GE411" s="32"/>
      <c r="GF411" s="32"/>
      <c r="GG411" s="32"/>
      <c r="GH411" s="32"/>
      <c r="GI411" s="32"/>
      <c r="GJ411" s="32"/>
      <c r="GK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</row>
    <row r="412" spans="1:254" s="203" customFormat="1" ht="45" x14ac:dyDescent="0.25">
      <c r="A412" s="6">
        <v>2</v>
      </c>
      <c r="B412" s="115" t="s">
        <v>3821</v>
      </c>
      <c r="C412" s="8" t="s">
        <v>3255</v>
      </c>
      <c r="D412" s="7" t="s">
        <v>3240</v>
      </c>
      <c r="E412" s="6">
        <v>411</v>
      </c>
      <c r="F412" s="12" t="s">
        <v>3256</v>
      </c>
      <c r="G412" s="7" t="s">
        <v>3257</v>
      </c>
      <c r="H412" s="169">
        <v>477.98</v>
      </c>
      <c r="I412" s="6" t="s">
        <v>37</v>
      </c>
      <c r="J412" s="9"/>
      <c r="K412" s="7" t="s">
        <v>3258</v>
      </c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194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105"/>
      <c r="AN412" s="32"/>
      <c r="AO412" s="32"/>
      <c r="AP412" s="32"/>
      <c r="AQ412" s="32"/>
      <c r="AR412" s="32"/>
      <c r="AS412" s="32"/>
      <c r="AT412" s="32"/>
      <c r="AU412" s="32"/>
      <c r="AV412" s="32"/>
      <c r="AW412" s="32"/>
      <c r="AX412" s="32"/>
      <c r="AY412" s="32"/>
      <c r="AZ412" s="32"/>
      <c r="BA412" s="32"/>
      <c r="BB412" s="32"/>
      <c r="BC412" s="32"/>
      <c r="BD412" s="32"/>
      <c r="BE412" s="32"/>
      <c r="BF412" s="32"/>
      <c r="BG412" s="32"/>
      <c r="BH412" s="32"/>
      <c r="BI412" s="32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  <c r="CA412" s="32"/>
      <c r="CB412" s="32"/>
      <c r="CC412" s="32"/>
      <c r="CD412" s="32"/>
      <c r="CE412" s="32"/>
      <c r="CF412" s="32"/>
      <c r="CG412" s="32"/>
      <c r="CH412" s="32"/>
      <c r="CI412" s="32"/>
      <c r="CJ412" s="32"/>
      <c r="CK412" s="32"/>
      <c r="CL412" s="32"/>
      <c r="CM412" s="32"/>
      <c r="CN412" s="32"/>
      <c r="CO412" s="32"/>
      <c r="CP412" s="32"/>
      <c r="CQ412" s="32"/>
      <c r="CR412" s="32"/>
      <c r="CS412" s="32"/>
      <c r="CT412" s="32"/>
      <c r="CU412" s="32"/>
      <c r="CV412" s="32"/>
      <c r="CW412" s="32"/>
      <c r="CX412" s="32"/>
      <c r="CY412" s="32"/>
      <c r="CZ412" s="32"/>
      <c r="DA412" s="32"/>
      <c r="DB412" s="32"/>
      <c r="DC412" s="32"/>
      <c r="DD412" s="32"/>
      <c r="DE412" s="32"/>
      <c r="DF412" s="32"/>
      <c r="DG412" s="32"/>
      <c r="DH412" s="32"/>
      <c r="DI412" s="32"/>
      <c r="DJ412" s="32"/>
      <c r="DK412" s="32"/>
      <c r="DL412" s="32"/>
      <c r="DM412" s="32"/>
      <c r="DN412" s="32"/>
      <c r="DO412" s="32"/>
      <c r="DP412" s="32"/>
      <c r="DQ412" s="32"/>
      <c r="DR412" s="32"/>
      <c r="DS412" s="32"/>
      <c r="DT412" s="32"/>
      <c r="DU412" s="32"/>
      <c r="DV412" s="32"/>
      <c r="DW412" s="32"/>
      <c r="DX412" s="32"/>
      <c r="DY412" s="32"/>
      <c r="DZ412" s="32"/>
      <c r="EA412" s="32"/>
      <c r="EB412" s="32"/>
      <c r="EC412" s="32"/>
      <c r="ED412" s="32"/>
      <c r="EE412" s="32"/>
      <c r="EF412" s="32"/>
      <c r="EG412" s="32"/>
      <c r="EH412" s="32"/>
      <c r="EI412" s="32"/>
      <c r="EJ412" s="32"/>
      <c r="EK412" s="32"/>
      <c r="EL412" s="32"/>
      <c r="EM412" s="32"/>
      <c r="EN412" s="32"/>
      <c r="EO412" s="32"/>
      <c r="EP412" s="32"/>
      <c r="EQ412" s="32"/>
      <c r="ER412" s="32"/>
      <c r="ES412" s="32"/>
      <c r="ET412" s="32"/>
      <c r="EU412" s="32"/>
      <c r="EV412" s="32"/>
      <c r="EW412" s="32"/>
      <c r="EX412" s="32"/>
      <c r="EY412" s="32"/>
      <c r="EZ412" s="32"/>
      <c r="FA412" s="32"/>
      <c r="FB412" s="32"/>
      <c r="FC412" s="32"/>
      <c r="FD412" s="32"/>
      <c r="FE412" s="32"/>
      <c r="FF412" s="32"/>
      <c r="FG412" s="32"/>
      <c r="FH412" s="32"/>
      <c r="FI412" s="32"/>
      <c r="FJ412" s="32"/>
      <c r="FK412" s="32"/>
      <c r="FL412" s="32"/>
      <c r="FM412" s="32"/>
      <c r="FN412" s="32"/>
      <c r="FO412" s="32"/>
      <c r="FP412" s="32"/>
      <c r="FQ412" s="32"/>
      <c r="FR412" s="32"/>
      <c r="FS412" s="32"/>
      <c r="FT412" s="32"/>
      <c r="FU412" s="32"/>
      <c r="FV412" s="32"/>
      <c r="FW412" s="32"/>
      <c r="FX412" s="32"/>
      <c r="FY412" s="32"/>
      <c r="FZ412" s="32"/>
      <c r="GA412" s="32"/>
      <c r="GB412" s="32"/>
      <c r="GC412" s="32"/>
      <c r="GD412" s="32"/>
      <c r="GE412" s="32"/>
      <c r="GF412" s="32"/>
      <c r="GG412" s="32"/>
      <c r="GH412" s="32"/>
      <c r="GI412" s="32"/>
      <c r="GJ412" s="32"/>
      <c r="GK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</row>
    <row r="413" spans="1:254" s="203" customFormat="1" ht="45" x14ac:dyDescent="0.25">
      <c r="A413" s="6">
        <v>2</v>
      </c>
      <c r="B413" s="115" t="s">
        <v>3821</v>
      </c>
      <c r="C413" s="7" t="s">
        <v>3259</v>
      </c>
      <c r="D413" s="7" t="s">
        <v>3240</v>
      </c>
      <c r="E413" s="6">
        <v>412</v>
      </c>
      <c r="F413" s="9" t="s">
        <v>3260</v>
      </c>
      <c r="G413" s="7" t="s">
        <v>3261</v>
      </c>
      <c r="H413" s="169">
        <v>1248.78</v>
      </c>
      <c r="I413" s="6" t="s">
        <v>37</v>
      </c>
      <c r="J413" s="9"/>
      <c r="K413" s="7" t="s">
        <v>3262</v>
      </c>
      <c r="L413" s="9"/>
      <c r="M413" s="9" t="s">
        <v>3263</v>
      </c>
      <c r="N413" s="9"/>
      <c r="O413" s="9" t="s">
        <v>3264</v>
      </c>
      <c r="P413" s="9"/>
      <c r="Q413" s="9" t="s">
        <v>3265</v>
      </c>
      <c r="R413" s="9"/>
      <c r="S413" s="9"/>
      <c r="T413" s="9"/>
      <c r="U413" s="9"/>
      <c r="V413" s="9"/>
      <c r="W413" s="9"/>
      <c r="X413" s="9"/>
      <c r="Y413" s="9"/>
      <c r="Z413" s="194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105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  <c r="DJ413" s="32"/>
      <c r="DK413" s="32"/>
      <c r="DL413" s="32"/>
      <c r="DM413" s="32"/>
      <c r="DN413" s="32"/>
      <c r="DO413" s="32"/>
      <c r="DP413" s="32"/>
      <c r="DQ413" s="32"/>
      <c r="DR413" s="32"/>
      <c r="DS413" s="32"/>
      <c r="DT413" s="32"/>
      <c r="DU413" s="32"/>
      <c r="DV413" s="3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32"/>
      <c r="FI413" s="32"/>
      <c r="FJ413" s="32"/>
      <c r="FK413" s="32"/>
      <c r="FL413" s="32"/>
      <c r="FM413" s="32"/>
      <c r="FN413" s="32"/>
      <c r="FO413" s="32"/>
      <c r="FP413" s="32"/>
      <c r="FQ413" s="32"/>
      <c r="FR413" s="32"/>
      <c r="FS413" s="32"/>
      <c r="FT413" s="32"/>
      <c r="FU413" s="32"/>
      <c r="FV413" s="32"/>
      <c r="FW413" s="32"/>
      <c r="FX413" s="32"/>
      <c r="FY413" s="32"/>
      <c r="FZ413" s="32"/>
      <c r="GA413" s="32"/>
      <c r="GB413" s="32"/>
      <c r="GC413" s="32"/>
      <c r="GD413" s="32"/>
      <c r="GE413" s="32"/>
      <c r="GF413" s="32"/>
      <c r="GG413" s="32"/>
      <c r="GH413" s="32"/>
      <c r="GI413" s="32"/>
      <c r="GJ413" s="32"/>
      <c r="GK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</row>
    <row r="414" spans="1:254" s="203" customFormat="1" ht="45" x14ac:dyDescent="0.25">
      <c r="A414" s="6">
        <v>2</v>
      </c>
      <c r="B414" s="115" t="s">
        <v>3821</v>
      </c>
      <c r="C414" s="7" t="s">
        <v>3266</v>
      </c>
      <c r="D414" s="7" t="s">
        <v>3240</v>
      </c>
      <c r="E414" s="6">
        <v>413</v>
      </c>
      <c r="F414" s="9" t="s">
        <v>3267</v>
      </c>
      <c r="G414" s="7" t="s">
        <v>3268</v>
      </c>
      <c r="H414" s="169">
        <v>148.22</v>
      </c>
      <c r="I414" s="6" t="s">
        <v>37</v>
      </c>
      <c r="J414" s="9"/>
      <c r="K414" s="7" t="s">
        <v>3269</v>
      </c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194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105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  <c r="CA414" s="32"/>
      <c r="CB414" s="32"/>
      <c r="CC414" s="32"/>
      <c r="CD414" s="32"/>
      <c r="CE414" s="32"/>
      <c r="CF414" s="32"/>
      <c r="CG414" s="32"/>
      <c r="CH414" s="32"/>
      <c r="CI414" s="32"/>
      <c r="CJ414" s="32"/>
      <c r="CK414" s="32"/>
      <c r="CL414" s="32"/>
      <c r="CM414" s="32"/>
      <c r="CN414" s="32"/>
      <c r="CO414" s="32"/>
      <c r="CP414" s="32"/>
      <c r="CQ414" s="32"/>
      <c r="CR414" s="32"/>
      <c r="CS414" s="32"/>
      <c r="CT414" s="32"/>
      <c r="CU414" s="32"/>
      <c r="CV414" s="32"/>
      <c r="CW414" s="32"/>
      <c r="CX414" s="32"/>
      <c r="CY414" s="32"/>
      <c r="CZ414" s="32"/>
      <c r="DA414" s="32"/>
      <c r="DB414" s="32"/>
      <c r="DC414" s="32"/>
      <c r="DD414" s="32"/>
      <c r="DE414" s="32"/>
      <c r="DF414" s="32"/>
      <c r="DG414" s="32"/>
      <c r="DH414" s="32"/>
      <c r="DI414" s="32"/>
      <c r="DJ414" s="32"/>
      <c r="DK414" s="32"/>
      <c r="DL414" s="32"/>
      <c r="DM414" s="32"/>
      <c r="DN414" s="32"/>
      <c r="DO414" s="32"/>
      <c r="DP414" s="32"/>
      <c r="DQ414" s="32"/>
      <c r="DR414" s="32"/>
      <c r="DS414" s="32"/>
      <c r="DT414" s="32"/>
      <c r="DU414" s="32"/>
      <c r="DV414" s="32"/>
      <c r="DW414" s="32"/>
      <c r="DX414" s="32"/>
      <c r="DY414" s="32"/>
      <c r="DZ414" s="32"/>
      <c r="EA414" s="32"/>
      <c r="EB414" s="32"/>
      <c r="EC414" s="32"/>
      <c r="ED414" s="32"/>
      <c r="EE414" s="32"/>
      <c r="EF414" s="32"/>
      <c r="EG414" s="32"/>
      <c r="EH414" s="32"/>
      <c r="EI414" s="32"/>
      <c r="EJ414" s="32"/>
      <c r="EK414" s="32"/>
      <c r="EL414" s="32"/>
      <c r="EM414" s="32"/>
      <c r="EN414" s="32"/>
      <c r="EO414" s="32"/>
      <c r="EP414" s="32"/>
      <c r="EQ414" s="32"/>
      <c r="ER414" s="32"/>
      <c r="ES414" s="32"/>
      <c r="ET414" s="32"/>
      <c r="EU414" s="32"/>
      <c r="EV414" s="32"/>
      <c r="EW414" s="32"/>
      <c r="EX414" s="32"/>
      <c r="EY414" s="32"/>
      <c r="EZ414" s="32"/>
      <c r="FA414" s="32"/>
      <c r="FB414" s="32"/>
      <c r="FC414" s="32"/>
      <c r="FD414" s="32"/>
      <c r="FE414" s="32"/>
      <c r="FF414" s="32"/>
      <c r="FG414" s="32"/>
      <c r="FH414" s="32"/>
      <c r="FI414" s="32"/>
      <c r="FJ414" s="32"/>
      <c r="FK414" s="32"/>
      <c r="FL414" s="32"/>
      <c r="FM414" s="32"/>
      <c r="FN414" s="32"/>
      <c r="FO414" s="32"/>
      <c r="FP414" s="32"/>
      <c r="FQ414" s="32"/>
      <c r="FR414" s="32"/>
      <c r="FS414" s="32"/>
      <c r="FT414" s="32"/>
      <c r="FU414" s="32"/>
      <c r="FV414" s="32"/>
      <c r="FW414" s="32"/>
      <c r="FX414" s="32"/>
      <c r="FY414" s="32"/>
      <c r="FZ414" s="32"/>
      <c r="GA414" s="32"/>
      <c r="GB414" s="32"/>
      <c r="GC414" s="32"/>
      <c r="GD414" s="32"/>
      <c r="GE414" s="32"/>
      <c r="GF414" s="32"/>
      <c r="GG414" s="32"/>
      <c r="GH414" s="32"/>
      <c r="GI414" s="32"/>
      <c r="GJ414" s="32"/>
      <c r="GK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  <c r="IM414" s="32"/>
      <c r="IN414" s="32"/>
      <c r="IO414" s="32"/>
      <c r="IP414" s="32"/>
      <c r="IQ414" s="32"/>
      <c r="IR414" s="32"/>
      <c r="IS414" s="32"/>
      <c r="IT414" s="32"/>
    </row>
    <row r="415" spans="1:254" s="203" customFormat="1" ht="45" x14ac:dyDescent="0.25">
      <c r="A415" s="6">
        <v>2</v>
      </c>
      <c r="B415" s="115" t="s">
        <v>3821</v>
      </c>
      <c r="C415" s="7" t="s">
        <v>3270</v>
      </c>
      <c r="D415" s="7" t="s">
        <v>3240</v>
      </c>
      <c r="E415" s="6">
        <v>414</v>
      </c>
      <c r="F415" s="9" t="s">
        <v>3271</v>
      </c>
      <c r="G415" s="7" t="s">
        <v>3272</v>
      </c>
      <c r="H415" s="123">
        <v>32.19</v>
      </c>
      <c r="I415" s="96" t="s">
        <v>37</v>
      </c>
      <c r="J415" s="9"/>
      <c r="K415" s="7" t="s">
        <v>3273</v>
      </c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194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/>
      <c r="AN415" s="32"/>
      <c r="AO415" s="32"/>
      <c r="AP415" s="32"/>
      <c r="AQ415" s="32"/>
      <c r="AR415" s="32"/>
      <c r="AS415" s="32"/>
      <c r="AT415" s="32"/>
      <c r="AU415" s="32"/>
      <c r="AV415" s="32"/>
      <c r="AW415" s="32"/>
      <c r="AX415" s="32"/>
      <c r="AY415" s="32"/>
      <c r="AZ415" s="32"/>
      <c r="BA415" s="32"/>
      <c r="BB415" s="32"/>
      <c r="BC415" s="32"/>
      <c r="BD415" s="32"/>
      <c r="BE415" s="32"/>
      <c r="BF415" s="32"/>
      <c r="BG415" s="32"/>
      <c r="BH415" s="32"/>
      <c r="BI415" s="32"/>
      <c r="BJ415" s="32"/>
      <c r="BK415" s="32"/>
      <c r="BL415" s="32"/>
      <c r="BM415" s="32"/>
      <c r="BN415" s="32"/>
      <c r="BO415" s="32"/>
      <c r="BP415" s="32"/>
      <c r="BQ415" s="32"/>
      <c r="BR415" s="32"/>
      <c r="BS415" s="32"/>
      <c r="BT415" s="32"/>
      <c r="BU415" s="32"/>
      <c r="BV415" s="32"/>
      <c r="BW415" s="32"/>
      <c r="BX415" s="32"/>
      <c r="BY415" s="32"/>
      <c r="BZ415" s="32"/>
      <c r="CA415" s="32"/>
      <c r="CB415" s="32"/>
      <c r="CC415" s="32"/>
      <c r="CD415" s="32"/>
      <c r="CE415" s="32"/>
      <c r="CF415" s="32"/>
      <c r="CG415" s="32"/>
      <c r="CH415" s="32"/>
      <c r="CI415" s="32"/>
      <c r="CJ415" s="32"/>
      <c r="CK415" s="32"/>
      <c r="CL415" s="32"/>
      <c r="CM415" s="32"/>
      <c r="CN415" s="32"/>
      <c r="CO415" s="32"/>
      <c r="CP415" s="32"/>
      <c r="CQ415" s="32"/>
      <c r="CR415" s="32"/>
      <c r="CS415" s="32"/>
      <c r="CT415" s="32"/>
      <c r="CU415" s="32"/>
      <c r="CV415" s="32"/>
      <c r="CW415" s="32"/>
      <c r="CX415" s="32"/>
      <c r="CY415" s="32"/>
      <c r="CZ415" s="32"/>
      <c r="DA415" s="32"/>
      <c r="DB415" s="32"/>
      <c r="DC415" s="32"/>
      <c r="DD415" s="32"/>
      <c r="DE415" s="32"/>
      <c r="DF415" s="32"/>
      <c r="DG415" s="32"/>
      <c r="DH415" s="32"/>
      <c r="DI415" s="32"/>
      <c r="DJ415" s="32"/>
      <c r="DK415" s="32"/>
      <c r="DL415" s="32"/>
      <c r="DM415" s="32"/>
      <c r="DN415" s="32"/>
      <c r="DO415" s="32"/>
      <c r="DP415" s="32"/>
      <c r="DQ415" s="32"/>
      <c r="DR415" s="32"/>
      <c r="DS415" s="32"/>
      <c r="DT415" s="32"/>
      <c r="DU415" s="32"/>
      <c r="DV415" s="32"/>
      <c r="DW415" s="32"/>
      <c r="DX415" s="32"/>
      <c r="DY415" s="32"/>
      <c r="DZ415" s="32"/>
      <c r="EA415" s="32"/>
      <c r="EB415" s="32"/>
      <c r="EC415" s="32"/>
      <c r="ED415" s="32"/>
      <c r="EE415" s="32"/>
      <c r="EF415" s="32"/>
      <c r="EG415" s="32"/>
      <c r="EH415" s="32"/>
      <c r="EI415" s="32"/>
      <c r="EJ415" s="32"/>
      <c r="EK415" s="32"/>
      <c r="EL415" s="32"/>
      <c r="EM415" s="32"/>
      <c r="EN415" s="32"/>
      <c r="EO415" s="32"/>
      <c r="EP415" s="32"/>
      <c r="EQ415" s="32"/>
      <c r="ER415" s="32"/>
      <c r="ES415" s="32"/>
      <c r="ET415" s="32"/>
      <c r="EU415" s="32"/>
      <c r="EV415" s="32"/>
      <c r="EW415" s="32"/>
      <c r="EX415" s="32"/>
      <c r="EY415" s="32"/>
      <c r="EZ415" s="32"/>
      <c r="FA415" s="32"/>
      <c r="FB415" s="32"/>
      <c r="FC415" s="32"/>
      <c r="FD415" s="32"/>
      <c r="FE415" s="32"/>
      <c r="FF415" s="32"/>
      <c r="FG415" s="32"/>
      <c r="FH415" s="32"/>
      <c r="FI415" s="32"/>
      <c r="FJ415" s="32"/>
      <c r="FK415" s="32"/>
      <c r="FL415" s="32"/>
      <c r="FM415" s="32"/>
      <c r="FN415" s="32"/>
      <c r="FO415" s="32"/>
      <c r="FP415" s="32"/>
      <c r="FQ415" s="32"/>
      <c r="FR415" s="32"/>
      <c r="FS415" s="32"/>
      <c r="FT415" s="32"/>
      <c r="FU415" s="32"/>
      <c r="FV415" s="32"/>
      <c r="FW415" s="32"/>
      <c r="FX415" s="32"/>
      <c r="FY415" s="32"/>
      <c r="FZ415" s="32"/>
      <c r="GA415" s="32"/>
      <c r="GB415" s="32"/>
      <c r="GC415" s="32"/>
      <c r="GD415" s="32"/>
      <c r="GE415" s="32"/>
      <c r="GF415" s="32"/>
      <c r="GG415" s="32"/>
      <c r="GH415" s="32"/>
      <c r="GI415" s="32"/>
      <c r="GJ415" s="32"/>
      <c r="GK415" s="32"/>
      <c r="GL415" s="32"/>
      <c r="GM415" s="32"/>
      <c r="GN415" s="32"/>
      <c r="GO415" s="32"/>
      <c r="GP415" s="32"/>
      <c r="GQ415" s="32"/>
      <c r="GR415" s="32"/>
      <c r="GS415" s="32"/>
      <c r="GT415" s="32"/>
      <c r="GU415" s="32"/>
      <c r="GV415" s="32"/>
      <c r="GW415" s="32"/>
      <c r="GX415" s="32"/>
      <c r="GY415" s="32"/>
      <c r="GZ415" s="32"/>
      <c r="HA415" s="32"/>
      <c r="HB415" s="32"/>
      <c r="HC415" s="32"/>
      <c r="HD415" s="32"/>
      <c r="HE415" s="32"/>
      <c r="HF415" s="32"/>
      <c r="HG415" s="32"/>
      <c r="HH415" s="32"/>
      <c r="HI415" s="32"/>
      <c r="HJ415" s="32"/>
      <c r="HK415" s="32"/>
      <c r="HL415" s="32"/>
      <c r="HM415" s="32"/>
      <c r="HN415" s="32"/>
      <c r="HO415" s="32"/>
      <c r="HP415" s="32"/>
      <c r="HQ415" s="32"/>
      <c r="HR415" s="32"/>
      <c r="HS415" s="32"/>
      <c r="HT415" s="32"/>
      <c r="HU415" s="32"/>
      <c r="HV415" s="32"/>
      <c r="HW415" s="32"/>
      <c r="HX415" s="32"/>
      <c r="HY415" s="32"/>
      <c r="HZ415" s="32"/>
      <c r="IA415" s="32"/>
      <c r="IB415" s="32"/>
      <c r="IC415" s="32"/>
      <c r="ID415" s="32"/>
      <c r="IE415" s="32"/>
      <c r="IF415" s="32"/>
      <c r="IG415" s="32"/>
      <c r="IH415" s="32"/>
      <c r="II415" s="32"/>
      <c r="IJ415" s="32"/>
      <c r="IK415" s="32"/>
      <c r="IL415" s="32"/>
      <c r="IM415" s="32"/>
      <c r="IN415" s="32"/>
      <c r="IO415" s="32"/>
      <c r="IP415" s="32"/>
      <c r="IQ415" s="32"/>
      <c r="IR415" s="32"/>
      <c r="IS415" s="32"/>
      <c r="IT415" s="32"/>
    </row>
    <row r="416" spans="1:254" s="103" customFormat="1" ht="45" x14ac:dyDescent="0.25">
      <c r="A416" s="6">
        <v>2</v>
      </c>
      <c r="B416" s="115" t="s">
        <v>3821</v>
      </c>
      <c r="C416" s="7" t="s">
        <v>3274</v>
      </c>
      <c r="D416" s="7" t="s">
        <v>3240</v>
      </c>
      <c r="E416" s="6">
        <v>415</v>
      </c>
      <c r="F416" s="9" t="s">
        <v>3275</v>
      </c>
      <c r="G416" s="7" t="s">
        <v>3276</v>
      </c>
      <c r="H416" s="123">
        <v>2279.86</v>
      </c>
      <c r="I416" s="6" t="s">
        <v>37</v>
      </c>
      <c r="J416" s="97" t="s">
        <v>3680</v>
      </c>
      <c r="K416" s="7" t="s">
        <v>3277</v>
      </c>
      <c r="L416" s="9"/>
      <c r="M416" s="9" t="s">
        <v>3278</v>
      </c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194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32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</row>
    <row r="417" spans="1:254" s="203" customFormat="1" ht="45" x14ac:dyDescent="0.25">
      <c r="A417" s="6">
        <v>2</v>
      </c>
      <c r="B417" s="115" t="s">
        <v>3821</v>
      </c>
      <c r="C417" s="7" t="s">
        <v>3270</v>
      </c>
      <c r="D417" s="7" t="s">
        <v>3240</v>
      </c>
      <c r="E417" s="6">
        <v>416</v>
      </c>
      <c r="F417" s="9" t="s">
        <v>3279</v>
      </c>
      <c r="G417" s="7" t="s">
        <v>3280</v>
      </c>
      <c r="H417" s="123">
        <v>45.27</v>
      </c>
      <c r="I417" s="6" t="s">
        <v>37</v>
      </c>
      <c r="J417" s="9"/>
      <c r="K417" s="7" t="s">
        <v>3281</v>
      </c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194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  <c r="DJ417" s="32"/>
      <c r="DK417" s="32"/>
      <c r="DL417" s="32"/>
      <c r="DM417" s="32"/>
      <c r="DN417" s="32"/>
      <c r="DO417" s="32"/>
      <c r="DP417" s="32"/>
      <c r="DQ417" s="32"/>
      <c r="DR417" s="32"/>
      <c r="DS417" s="32"/>
      <c r="DT417" s="32"/>
      <c r="DU417" s="32"/>
      <c r="DV417" s="32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  <c r="FF417" s="32"/>
      <c r="FG417" s="32"/>
      <c r="FH417" s="32"/>
      <c r="FI417" s="32"/>
      <c r="FJ417" s="32"/>
      <c r="FK417" s="32"/>
      <c r="FL417" s="32"/>
      <c r="FM417" s="32"/>
      <c r="FN417" s="32"/>
      <c r="FO417" s="32"/>
      <c r="FP417" s="32"/>
      <c r="FQ417" s="32"/>
      <c r="FR417" s="32"/>
      <c r="FS417" s="32"/>
      <c r="FT417" s="32"/>
      <c r="FU417" s="32"/>
      <c r="FV417" s="32"/>
      <c r="FW417" s="32"/>
      <c r="FX417" s="32"/>
      <c r="FY417" s="32"/>
      <c r="FZ417" s="32"/>
      <c r="GA417" s="32"/>
      <c r="GB417" s="32"/>
      <c r="GC417" s="32"/>
      <c r="GD417" s="32"/>
      <c r="GE417" s="32"/>
      <c r="GF417" s="32"/>
      <c r="GG417" s="32"/>
      <c r="GH417" s="32"/>
      <c r="GI417" s="32"/>
      <c r="GJ417" s="32"/>
      <c r="GK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</row>
    <row r="418" spans="1:254" s="103" customFormat="1" ht="60" x14ac:dyDescent="0.25">
      <c r="A418" s="6">
        <v>2</v>
      </c>
      <c r="B418" s="115" t="s">
        <v>3821</v>
      </c>
      <c r="C418" s="7" t="s">
        <v>3282</v>
      </c>
      <c r="D418" s="7" t="s">
        <v>3240</v>
      </c>
      <c r="E418" s="6">
        <v>417</v>
      </c>
      <c r="F418" s="12" t="s">
        <v>3283</v>
      </c>
      <c r="G418" s="7" t="s">
        <v>3284</v>
      </c>
      <c r="H418" s="169">
        <v>160</v>
      </c>
      <c r="I418" s="6" t="s">
        <v>37</v>
      </c>
      <c r="J418" s="9"/>
      <c r="K418" s="7" t="s">
        <v>3285</v>
      </c>
      <c r="L418" s="9"/>
      <c r="M418" s="9" t="s">
        <v>3286</v>
      </c>
      <c r="N418" s="9"/>
      <c r="O418" s="9" t="s">
        <v>3287</v>
      </c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194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1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D418" s="32"/>
      <c r="DE418" s="32"/>
      <c r="DF418" s="32"/>
      <c r="DG418" s="32"/>
      <c r="DH418" s="32"/>
      <c r="DI418" s="32"/>
      <c r="DJ418" s="32"/>
      <c r="DK418" s="32"/>
      <c r="DL418" s="32"/>
      <c r="DM418" s="32"/>
      <c r="DN418" s="32"/>
      <c r="DO418" s="32"/>
      <c r="DP418" s="32"/>
      <c r="DQ418" s="32"/>
      <c r="DR418" s="32"/>
      <c r="DS418" s="32"/>
      <c r="DT418" s="32"/>
      <c r="DU418" s="32"/>
      <c r="DV418" s="32"/>
      <c r="DW418" s="32"/>
      <c r="DX418" s="32"/>
      <c r="DY418" s="32"/>
      <c r="DZ418" s="32"/>
      <c r="EA418" s="32"/>
      <c r="EB418" s="32"/>
      <c r="EC418" s="32"/>
      <c r="ED418" s="32"/>
      <c r="EE418" s="32"/>
      <c r="EF418" s="32"/>
      <c r="EG418" s="32"/>
      <c r="EH418" s="32"/>
      <c r="EI418" s="32"/>
      <c r="EJ418" s="32"/>
      <c r="EK418" s="32"/>
      <c r="EL418" s="32"/>
      <c r="EM418" s="32"/>
      <c r="EN418" s="32"/>
      <c r="EO418" s="32"/>
      <c r="EP418" s="32"/>
      <c r="EQ418" s="32"/>
      <c r="ER418" s="32"/>
      <c r="ES418" s="32"/>
      <c r="ET418" s="32"/>
      <c r="EU418" s="32"/>
      <c r="EV418" s="32"/>
      <c r="EW418" s="32"/>
      <c r="EX418" s="32"/>
      <c r="EY418" s="32"/>
      <c r="EZ418" s="32"/>
      <c r="FA418" s="32"/>
      <c r="FB418" s="32"/>
      <c r="FC418" s="32"/>
      <c r="FD418" s="32"/>
      <c r="FE418" s="32"/>
      <c r="FF418" s="32"/>
      <c r="FG418" s="32"/>
      <c r="FH418" s="32"/>
      <c r="FI418" s="32"/>
      <c r="FJ418" s="32"/>
      <c r="FK418" s="32"/>
      <c r="FL418" s="32"/>
      <c r="FM418" s="32"/>
      <c r="FN418" s="32"/>
      <c r="FO418" s="32"/>
      <c r="FP418" s="32"/>
      <c r="FQ418" s="32"/>
      <c r="FR418" s="32"/>
      <c r="FS418" s="32"/>
      <c r="FT418" s="32"/>
      <c r="FU418" s="32"/>
      <c r="FV418" s="32"/>
      <c r="FW418" s="32"/>
      <c r="FX418" s="32"/>
      <c r="FY418" s="32"/>
      <c r="FZ418" s="32"/>
      <c r="GA418" s="32"/>
      <c r="GB418" s="32"/>
      <c r="GC418" s="32"/>
      <c r="GD418" s="32"/>
      <c r="GE418" s="32"/>
      <c r="GF418" s="32"/>
      <c r="GG418" s="32"/>
      <c r="GH418" s="32"/>
      <c r="GI418" s="32"/>
      <c r="GJ418" s="32"/>
      <c r="GK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</row>
    <row r="419" spans="1:254" s="203" customFormat="1" ht="45" x14ac:dyDescent="0.25">
      <c r="A419" s="6">
        <v>2</v>
      </c>
      <c r="B419" s="115" t="s">
        <v>3821</v>
      </c>
      <c r="C419" s="7" t="s">
        <v>3270</v>
      </c>
      <c r="D419" s="7" t="s">
        <v>3240</v>
      </c>
      <c r="E419" s="6">
        <v>418</v>
      </c>
      <c r="F419" s="9" t="s">
        <v>3288</v>
      </c>
      <c r="G419" s="7" t="s">
        <v>3289</v>
      </c>
      <c r="H419" s="123">
        <v>25.53</v>
      </c>
      <c r="I419" s="6" t="s">
        <v>37</v>
      </c>
      <c r="J419" s="9"/>
      <c r="K419" s="7" t="s">
        <v>3290</v>
      </c>
      <c r="L419" s="9"/>
      <c r="M419" s="9" t="s">
        <v>3291</v>
      </c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194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1"/>
      <c r="AN419" s="32"/>
      <c r="AO419" s="32"/>
      <c r="AP419" s="32"/>
      <c r="AQ419" s="32"/>
      <c r="AR419" s="32"/>
      <c r="AS419" s="32"/>
      <c r="AT419" s="32"/>
      <c r="AU419" s="32"/>
      <c r="AV419" s="32"/>
      <c r="AW419" s="32"/>
      <c r="AX419" s="32"/>
      <c r="AY419" s="32"/>
      <c r="AZ419" s="32"/>
      <c r="BA419" s="32"/>
      <c r="BB419" s="32"/>
      <c r="BC419" s="32"/>
      <c r="BD419" s="32"/>
      <c r="BE419" s="32"/>
      <c r="BF419" s="32"/>
      <c r="BG419" s="32"/>
      <c r="BH419" s="32"/>
      <c r="BI419" s="32"/>
      <c r="BJ419" s="32"/>
      <c r="BK419" s="32"/>
      <c r="BL419" s="32"/>
      <c r="BM419" s="32"/>
      <c r="BN419" s="32"/>
      <c r="BO419" s="32"/>
      <c r="BP419" s="32"/>
      <c r="BQ419" s="32"/>
      <c r="BR419" s="32"/>
      <c r="BS419" s="32"/>
      <c r="BT419" s="32"/>
      <c r="BU419" s="32"/>
      <c r="BV419" s="32"/>
      <c r="BW419" s="32"/>
      <c r="BX419" s="32"/>
      <c r="BY419" s="32"/>
      <c r="BZ419" s="32"/>
      <c r="CA419" s="32"/>
      <c r="CB419" s="32"/>
      <c r="CC419" s="32"/>
      <c r="CD419" s="32"/>
      <c r="CE419" s="32"/>
      <c r="CF419" s="32"/>
      <c r="CG419" s="32"/>
      <c r="CH419" s="32"/>
      <c r="CI419" s="32"/>
      <c r="CJ419" s="32"/>
      <c r="CK419" s="32"/>
      <c r="CL419" s="32"/>
      <c r="CM419" s="32"/>
      <c r="CN419" s="32"/>
      <c r="CO419" s="32"/>
      <c r="CP419" s="32"/>
      <c r="CQ419" s="32"/>
      <c r="CR419" s="32"/>
      <c r="CS419" s="32"/>
      <c r="CT419" s="32"/>
      <c r="CU419" s="32"/>
      <c r="CV419" s="32"/>
      <c r="CW419" s="32"/>
      <c r="CX419" s="32"/>
      <c r="CY419" s="32"/>
      <c r="CZ419" s="32"/>
      <c r="DA419" s="32"/>
      <c r="DB419" s="32"/>
      <c r="DC419" s="32"/>
      <c r="DD419" s="32"/>
      <c r="DE419" s="32"/>
      <c r="DF419" s="32"/>
      <c r="DG419" s="32"/>
      <c r="DH419" s="32"/>
      <c r="DI419" s="32"/>
      <c r="DJ419" s="32"/>
      <c r="DK419" s="32"/>
      <c r="DL419" s="32"/>
      <c r="DM419" s="32"/>
      <c r="DN419" s="32"/>
      <c r="DO419" s="32"/>
      <c r="DP419" s="32"/>
      <c r="DQ419" s="32"/>
      <c r="DR419" s="32"/>
      <c r="DS419" s="32"/>
      <c r="DT419" s="32"/>
      <c r="DU419" s="32"/>
      <c r="DV419" s="32"/>
      <c r="DW419" s="32"/>
      <c r="DX419" s="32"/>
      <c r="DY419" s="32"/>
      <c r="DZ419" s="32"/>
      <c r="EA419" s="32"/>
      <c r="EB419" s="32"/>
      <c r="EC419" s="32"/>
      <c r="ED419" s="32"/>
      <c r="EE419" s="32"/>
      <c r="EF419" s="32"/>
      <c r="EG419" s="32"/>
      <c r="EH419" s="32"/>
      <c r="EI419" s="32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  <c r="FF419" s="32"/>
      <c r="FG419" s="32"/>
      <c r="FH419" s="32"/>
      <c r="FI419" s="32"/>
      <c r="FJ419" s="32"/>
      <c r="FK419" s="32"/>
      <c r="FL419" s="32"/>
      <c r="FM419" s="32"/>
      <c r="FN419" s="32"/>
      <c r="FO419" s="32"/>
      <c r="FP419" s="32"/>
      <c r="FQ419" s="32"/>
      <c r="FR419" s="32"/>
      <c r="FS419" s="32"/>
      <c r="FT419" s="32"/>
      <c r="FU419" s="32"/>
      <c r="FV419" s="32"/>
      <c r="FW419" s="32"/>
      <c r="FX419" s="32"/>
      <c r="FY419" s="32"/>
      <c r="FZ419" s="32"/>
      <c r="GA419" s="32"/>
      <c r="GB419" s="32"/>
      <c r="GC419" s="32"/>
      <c r="GD419" s="32"/>
      <c r="GE419" s="32"/>
      <c r="GF419" s="32"/>
      <c r="GG419" s="32"/>
      <c r="GH419" s="32"/>
      <c r="GI419" s="32"/>
      <c r="GJ419" s="32"/>
      <c r="GK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</row>
    <row r="420" spans="1:254" s="203" customFormat="1" ht="45" x14ac:dyDescent="0.25">
      <c r="A420" s="6">
        <v>2</v>
      </c>
      <c r="B420" s="115" t="s">
        <v>3821</v>
      </c>
      <c r="C420" s="7" t="s">
        <v>3292</v>
      </c>
      <c r="D420" s="7" t="s">
        <v>3240</v>
      </c>
      <c r="E420" s="6">
        <v>419</v>
      </c>
      <c r="F420" s="9" t="s">
        <v>3293</v>
      </c>
      <c r="G420" s="7" t="s">
        <v>3294</v>
      </c>
      <c r="H420" s="169">
        <v>71.12</v>
      </c>
      <c r="I420" s="6" t="s">
        <v>37</v>
      </c>
      <c r="J420" s="9"/>
      <c r="K420" s="7" t="s">
        <v>3295</v>
      </c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194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1"/>
      <c r="AN420" s="32"/>
      <c r="AO420" s="32"/>
      <c r="AP420" s="32"/>
      <c r="AQ420" s="32"/>
      <c r="AR420" s="32"/>
      <c r="AS420" s="32"/>
      <c r="AT420" s="32"/>
      <c r="AU420" s="32"/>
      <c r="AV420" s="32"/>
      <c r="AW420" s="32"/>
      <c r="AX420" s="32"/>
      <c r="AY420" s="32"/>
      <c r="AZ420" s="32"/>
      <c r="BA420" s="32"/>
      <c r="BB420" s="32"/>
      <c r="BC420" s="32"/>
      <c r="BD420" s="32"/>
      <c r="BE420" s="32"/>
      <c r="BF420" s="32"/>
      <c r="BG420" s="32"/>
      <c r="BH420" s="32"/>
      <c r="BI420" s="32"/>
      <c r="BJ420" s="32"/>
      <c r="BK420" s="32"/>
      <c r="BL420" s="32"/>
      <c r="BM420" s="32"/>
      <c r="BN420" s="32"/>
      <c r="BO420" s="32"/>
      <c r="BP420" s="32"/>
      <c r="BQ420" s="32"/>
      <c r="BR420" s="32"/>
      <c r="BS420" s="32"/>
      <c r="BT420" s="32"/>
      <c r="BU420" s="32"/>
      <c r="BV420" s="32"/>
      <c r="BW420" s="32"/>
      <c r="BX420" s="32"/>
      <c r="BY420" s="32"/>
      <c r="BZ420" s="32"/>
      <c r="CA420" s="32"/>
      <c r="CB420" s="32"/>
      <c r="CC420" s="32"/>
      <c r="CD420" s="32"/>
      <c r="CE420" s="32"/>
      <c r="CF420" s="32"/>
      <c r="CG420" s="32"/>
      <c r="CH420" s="32"/>
      <c r="CI420" s="32"/>
      <c r="CJ420" s="32"/>
      <c r="CK420" s="32"/>
      <c r="CL420" s="32"/>
      <c r="CM420" s="32"/>
      <c r="CN420" s="32"/>
      <c r="CO420" s="32"/>
      <c r="CP420" s="32"/>
      <c r="CQ420" s="32"/>
      <c r="CR420" s="32"/>
      <c r="CS420" s="32"/>
      <c r="CT420" s="32"/>
      <c r="CU420" s="32"/>
      <c r="CV420" s="32"/>
      <c r="CW420" s="32"/>
      <c r="CX420" s="32"/>
      <c r="CY420" s="32"/>
      <c r="CZ420" s="32"/>
      <c r="DA420" s="32"/>
      <c r="DB420" s="32"/>
      <c r="DC420" s="32"/>
      <c r="DD420" s="32"/>
      <c r="DE420" s="32"/>
      <c r="DF420" s="32"/>
      <c r="DG420" s="32"/>
      <c r="DH420" s="32"/>
      <c r="DI420" s="32"/>
      <c r="DJ420" s="32"/>
      <c r="DK420" s="32"/>
      <c r="DL420" s="32"/>
      <c r="DM420" s="32"/>
      <c r="DN420" s="32"/>
      <c r="DO420" s="32"/>
      <c r="DP420" s="32"/>
      <c r="DQ420" s="32"/>
      <c r="DR420" s="32"/>
      <c r="DS420" s="32"/>
      <c r="DT420" s="32"/>
      <c r="DU420" s="32"/>
      <c r="DV420" s="32"/>
      <c r="DW420" s="32"/>
      <c r="DX420" s="32"/>
      <c r="DY420" s="32"/>
      <c r="DZ420" s="32"/>
      <c r="EA420" s="32"/>
      <c r="EB420" s="32"/>
      <c r="EC420" s="32"/>
      <c r="ED420" s="32"/>
      <c r="EE420" s="32"/>
      <c r="EF420" s="32"/>
      <c r="EG420" s="32"/>
      <c r="EH420" s="32"/>
      <c r="EI420" s="32"/>
      <c r="EJ420" s="32"/>
      <c r="EK420" s="32"/>
      <c r="EL420" s="32"/>
      <c r="EM420" s="32"/>
      <c r="EN420" s="32"/>
      <c r="EO420" s="32"/>
      <c r="EP420" s="32"/>
      <c r="EQ420" s="32"/>
      <c r="ER420" s="32"/>
      <c r="ES420" s="32"/>
      <c r="ET420" s="32"/>
      <c r="EU420" s="32"/>
      <c r="EV420" s="32"/>
      <c r="EW420" s="32"/>
      <c r="EX420" s="32"/>
      <c r="EY420" s="32"/>
      <c r="EZ420" s="32"/>
      <c r="FA420" s="32"/>
      <c r="FB420" s="32"/>
      <c r="FC420" s="32"/>
      <c r="FD420" s="32"/>
      <c r="FE420" s="32"/>
      <c r="FF420" s="32"/>
      <c r="FG420" s="32"/>
      <c r="FH420" s="32"/>
      <c r="FI420" s="32"/>
      <c r="FJ420" s="32"/>
      <c r="FK420" s="32"/>
      <c r="FL420" s="32"/>
      <c r="FM420" s="32"/>
      <c r="FN420" s="32"/>
      <c r="FO420" s="32"/>
      <c r="FP420" s="32"/>
      <c r="FQ420" s="32"/>
      <c r="FR420" s="32"/>
      <c r="FS420" s="32"/>
      <c r="FT420" s="32"/>
      <c r="FU420" s="32"/>
      <c r="FV420" s="32"/>
      <c r="FW420" s="32"/>
      <c r="FX420" s="32"/>
      <c r="FY420" s="32"/>
      <c r="FZ420" s="32"/>
      <c r="GA420" s="32"/>
      <c r="GB420" s="32"/>
      <c r="GC420" s="32"/>
      <c r="GD420" s="32"/>
      <c r="GE420" s="32"/>
      <c r="GF420" s="32"/>
      <c r="GG420" s="32"/>
      <c r="GH420" s="32"/>
      <c r="GI420" s="32"/>
      <c r="GJ420" s="32"/>
      <c r="GK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</row>
    <row r="421" spans="1:254" s="203" customFormat="1" ht="45" x14ac:dyDescent="0.25">
      <c r="A421" s="6">
        <v>2</v>
      </c>
      <c r="B421" s="115" t="s">
        <v>3821</v>
      </c>
      <c r="C421" s="7" t="s">
        <v>3270</v>
      </c>
      <c r="D421" s="7" t="s">
        <v>3240</v>
      </c>
      <c r="E421" s="6">
        <v>420</v>
      </c>
      <c r="F421" s="9" t="s">
        <v>3296</v>
      </c>
      <c r="G421" s="7" t="s">
        <v>3297</v>
      </c>
      <c r="H421" s="123">
        <v>171.03</v>
      </c>
      <c r="I421" s="6" t="s">
        <v>37</v>
      </c>
      <c r="J421" s="9"/>
      <c r="K421" s="7" t="s">
        <v>3298</v>
      </c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194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1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32"/>
      <c r="DE421" s="32"/>
      <c r="DF421" s="32"/>
      <c r="DG421" s="32"/>
      <c r="DH421" s="32"/>
      <c r="DI421" s="32"/>
      <c r="DJ421" s="32"/>
      <c r="DK421" s="32"/>
      <c r="DL421" s="32"/>
      <c r="DM421" s="32"/>
      <c r="DN421" s="32"/>
      <c r="DO421" s="32"/>
      <c r="DP421" s="32"/>
      <c r="DQ421" s="32"/>
      <c r="DR421" s="32"/>
      <c r="DS421" s="32"/>
      <c r="DT421" s="32"/>
      <c r="DU421" s="32"/>
      <c r="DV421" s="32"/>
      <c r="DW421" s="32"/>
      <c r="DX421" s="32"/>
      <c r="DY421" s="32"/>
      <c r="DZ421" s="32"/>
      <c r="EA421" s="32"/>
      <c r="EB421" s="32"/>
      <c r="EC421" s="32"/>
      <c r="ED421" s="32"/>
      <c r="EE421" s="32"/>
      <c r="EF421" s="32"/>
      <c r="EG421" s="32"/>
      <c r="EH421" s="32"/>
      <c r="EI421" s="32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  <c r="FF421" s="32"/>
      <c r="FG421" s="32"/>
      <c r="FH421" s="32"/>
      <c r="FI421" s="32"/>
      <c r="FJ421" s="32"/>
      <c r="FK421" s="32"/>
      <c r="FL421" s="32"/>
      <c r="FM421" s="32"/>
      <c r="FN421" s="32"/>
      <c r="FO421" s="32"/>
      <c r="FP421" s="32"/>
      <c r="FQ421" s="32"/>
      <c r="FR421" s="32"/>
      <c r="FS421" s="32"/>
      <c r="FT421" s="32"/>
      <c r="FU421" s="32"/>
      <c r="FV421" s="32"/>
      <c r="FW421" s="32"/>
      <c r="FX421" s="32"/>
      <c r="FY421" s="32"/>
      <c r="FZ421" s="32"/>
      <c r="GA421" s="32"/>
      <c r="GB421" s="32"/>
      <c r="GC421" s="32"/>
      <c r="GD421" s="32"/>
      <c r="GE421" s="32"/>
      <c r="GF421" s="32"/>
      <c r="GG421" s="32"/>
      <c r="GH421" s="32"/>
      <c r="GI421" s="32"/>
      <c r="GJ421" s="32"/>
      <c r="GK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</row>
    <row r="422" spans="1:254" s="193" customFormat="1" ht="45" x14ac:dyDescent="0.25">
      <c r="A422" s="6">
        <v>2</v>
      </c>
      <c r="B422" s="115" t="s">
        <v>3821</v>
      </c>
      <c r="C422" s="7" t="s">
        <v>3270</v>
      </c>
      <c r="D422" s="7" t="s">
        <v>3240</v>
      </c>
      <c r="E422" s="6">
        <v>421</v>
      </c>
      <c r="F422" s="9" t="s">
        <v>3299</v>
      </c>
      <c r="G422" s="7" t="s">
        <v>3300</v>
      </c>
      <c r="H422" s="123">
        <v>53.88</v>
      </c>
      <c r="I422" s="6" t="s">
        <v>37</v>
      </c>
      <c r="J422" s="9"/>
      <c r="K422" s="7" t="s">
        <v>3301</v>
      </c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194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1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  <c r="DJ422" s="32"/>
      <c r="DK422" s="32"/>
      <c r="DL422" s="32"/>
      <c r="DM422" s="32"/>
      <c r="DN422" s="32"/>
      <c r="DO422" s="32"/>
      <c r="DP422" s="32"/>
      <c r="DQ422" s="32"/>
      <c r="DR422" s="32"/>
      <c r="DS422" s="32"/>
      <c r="DT422" s="32"/>
      <c r="DU422" s="32"/>
      <c r="DV422" s="3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  <c r="FF422" s="32"/>
      <c r="FG422" s="32"/>
      <c r="FH422" s="32"/>
      <c r="FI422" s="32"/>
      <c r="FJ422" s="32"/>
      <c r="FK422" s="32"/>
      <c r="FL422" s="32"/>
      <c r="FM422" s="32"/>
      <c r="FN422" s="32"/>
      <c r="FO422" s="32"/>
      <c r="FP422" s="32"/>
      <c r="FQ422" s="32"/>
      <c r="FR422" s="32"/>
      <c r="FS422" s="32"/>
      <c r="FT422" s="32"/>
      <c r="FU422" s="32"/>
      <c r="FV422" s="32"/>
      <c r="FW422" s="32"/>
      <c r="FX422" s="32"/>
      <c r="FY422" s="32"/>
      <c r="FZ422" s="32"/>
      <c r="GA422" s="32"/>
      <c r="GB422" s="32"/>
      <c r="GC422" s="32"/>
      <c r="GD422" s="32"/>
      <c r="GE422" s="32"/>
      <c r="GF422" s="32"/>
      <c r="GG422" s="32"/>
      <c r="GH422" s="32"/>
      <c r="GI422" s="32"/>
      <c r="GJ422" s="32"/>
      <c r="GK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</row>
    <row r="423" spans="1:254" s="203" customFormat="1" ht="45" x14ac:dyDescent="0.25">
      <c r="A423" s="6">
        <v>2</v>
      </c>
      <c r="B423" s="115" t="s">
        <v>3821</v>
      </c>
      <c r="C423" s="16" t="s">
        <v>4174</v>
      </c>
      <c r="D423" s="7" t="s">
        <v>3240</v>
      </c>
      <c r="E423" s="6">
        <v>422</v>
      </c>
      <c r="F423" s="9" t="s">
        <v>4171</v>
      </c>
      <c r="G423" s="7" t="s">
        <v>4172</v>
      </c>
      <c r="H423" s="227">
        <v>60.82</v>
      </c>
      <c r="I423" s="87" t="s">
        <v>37</v>
      </c>
      <c r="J423" s="90"/>
      <c r="K423" s="98" t="s">
        <v>4173</v>
      </c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213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  <c r="DJ423" s="32"/>
      <c r="DK423" s="32"/>
      <c r="DL423" s="32"/>
      <c r="DM423" s="32"/>
      <c r="DN423" s="32"/>
      <c r="DO423" s="32"/>
      <c r="DP423" s="32"/>
      <c r="DQ423" s="32"/>
      <c r="DR423" s="32"/>
      <c r="DS423" s="32"/>
      <c r="DT423" s="32"/>
      <c r="DU423" s="32"/>
      <c r="DV423" s="32"/>
      <c r="DW423" s="32"/>
      <c r="DX423" s="32"/>
      <c r="DY423" s="32"/>
      <c r="DZ423" s="32"/>
      <c r="EA423" s="32"/>
      <c r="EB423" s="32"/>
      <c r="EC423" s="32"/>
      <c r="ED423" s="32"/>
      <c r="EE423" s="32"/>
      <c r="EF423" s="32"/>
      <c r="EG423" s="32"/>
      <c r="EH423" s="32"/>
      <c r="EI423" s="32"/>
      <c r="EJ423" s="32"/>
      <c r="EK423" s="32"/>
      <c r="EL423" s="32"/>
      <c r="EM423" s="32"/>
      <c r="EN423" s="32"/>
      <c r="EO423" s="32"/>
      <c r="EP423" s="32"/>
      <c r="EQ423" s="32"/>
      <c r="ER423" s="32"/>
      <c r="ES423" s="32"/>
      <c r="ET423" s="32"/>
      <c r="EU423" s="32"/>
      <c r="EV423" s="32"/>
      <c r="EW423" s="32"/>
      <c r="EX423" s="32"/>
      <c r="EY423" s="32"/>
      <c r="EZ423" s="32"/>
      <c r="FA423" s="32"/>
      <c r="FB423" s="32"/>
      <c r="FC423" s="32"/>
      <c r="FD423" s="32"/>
      <c r="FE423" s="32"/>
      <c r="FF423" s="32"/>
      <c r="FG423" s="32"/>
      <c r="FH423" s="32"/>
      <c r="FI423" s="32"/>
      <c r="FJ423" s="32"/>
      <c r="FK423" s="32"/>
      <c r="FL423" s="32"/>
      <c r="FM423" s="32"/>
      <c r="FN423" s="32"/>
      <c r="FO423" s="32"/>
      <c r="FP423" s="32"/>
      <c r="FQ423" s="32"/>
      <c r="FR423" s="32"/>
      <c r="FS423" s="32"/>
      <c r="FT423" s="32"/>
      <c r="FU423" s="32"/>
      <c r="FV423" s="32"/>
      <c r="FW423" s="32"/>
      <c r="FX423" s="32"/>
      <c r="FY423" s="32"/>
      <c r="FZ423" s="32"/>
      <c r="GA423" s="32"/>
      <c r="GB423" s="32"/>
      <c r="GC423" s="32"/>
      <c r="GD423" s="32"/>
      <c r="GE423" s="32"/>
      <c r="GF423" s="32"/>
      <c r="GG423" s="32"/>
      <c r="GH423" s="32"/>
      <c r="GI423" s="32"/>
      <c r="GJ423" s="32"/>
      <c r="GK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  <c r="IM423" s="32"/>
      <c r="IN423" s="32"/>
      <c r="IO423" s="32"/>
      <c r="IP423" s="32"/>
      <c r="IQ423" s="32"/>
      <c r="IR423" s="32"/>
      <c r="IS423" s="32"/>
      <c r="IT423" s="32"/>
    </row>
    <row r="424" spans="1:254" s="203" customFormat="1" ht="45" x14ac:dyDescent="0.25">
      <c r="A424" s="6">
        <v>2</v>
      </c>
      <c r="B424" s="115" t="s">
        <v>3821</v>
      </c>
      <c r="C424" s="14" t="s">
        <v>3108</v>
      </c>
      <c r="D424" s="17" t="s">
        <v>3109</v>
      </c>
      <c r="E424" s="6">
        <v>423</v>
      </c>
      <c r="F424" s="7" t="s">
        <v>3110</v>
      </c>
      <c r="G424" s="15" t="s">
        <v>3111</v>
      </c>
      <c r="H424" s="24">
        <v>1846.47</v>
      </c>
      <c r="I424" s="87" t="s">
        <v>37</v>
      </c>
      <c r="J424" s="18"/>
      <c r="K424" s="28" t="s">
        <v>3112</v>
      </c>
      <c r="L424" s="65">
        <v>1402594</v>
      </c>
      <c r="M424" s="29" t="s">
        <v>3113</v>
      </c>
      <c r="N424" s="65">
        <v>2580457</v>
      </c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42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05"/>
      <c r="AN424" s="32"/>
      <c r="AO424" s="32"/>
      <c r="AP424" s="32"/>
      <c r="AQ424" s="32"/>
      <c r="AR424" s="32"/>
      <c r="AS424" s="32"/>
      <c r="AT424" s="32"/>
      <c r="AU424" s="32"/>
      <c r="AV424" s="32"/>
      <c r="AW424" s="32"/>
      <c r="AX424" s="32"/>
      <c r="AY424" s="32"/>
      <c r="AZ424" s="32"/>
      <c r="BA424" s="32"/>
      <c r="BB424" s="32"/>
      <c r="BC424" s="32"/>
      <c r="BD424" s="32"/>
      <c r="BE424" s="32"/>
      <c r="BF424" s="32"/>
      <c r="BG424" s="32"/>
      <c r="BH424" s="32"/>
      <c r="BI424" s="32"/>
      <c r="BJ424" s="32"/>
      <c r="BK424" s="32"/>
      <c r="BL424" s="32"/>
      <c r="BM424" s="32"/>
      <c r="BN424" s="32"/>
      <c r="BO424" s="32"/>
      <c r="BP424" s="32"/>
      <c r="BQ424" s="32"/>
      <c r="BR424" s="32"/>
      <c r="BS424" s="32"/>
      <c r="BT424" s="32"/>
      <c r="BU424" s="32"/>
      <c r="BV424" s="32"/>
      <c r="BW424" s="32"/>
      <c r="BX424" s="32"/>
      <c r="BY424" s="32"/>
      <c r="BZ424" s="32"/>
      <c r="CA424" s="32"/>
      <c r="CB424" s="32"/>
      <c r="CC424" s="32"/>
      <c r="CD424" s="32"/>
      <c r="CE424" s="32"/>
      <c r="CF424" s="32"/>
      <c r="CG424" s="32"/>
      <c r="CH424" s="32"/>
      <c r="CI424" s="32"/>
      <c r="CJ424" s="32"/>
      <c r="CK424" s="32"/>
      <c r="CL424" s="32"/>
      <c r="CM424" s="32"/>
      <c r="CN424" s="32"/>
      <c r="CO424" s="32"/>
      <c r="CP424" s="32"/>
      <c r="CQ424" s="32"/>
      <c r="CR424" s="32"/>
      <c r="CS424" s="32"/>
      <c r="CT424" s="32"/>
      <c r="CU424" s="32"/>
      <c r="CV424" s="32"/>
      <c r="CW424" s="32"/>
      <c r="CX424" s="32"/>
      <c r="CY424" s="32"/>
      <c r="CZ424" s="32"/>
      <c r="DA424" s="32"/>
      <c r="DB424" s="32"/>
      <c r="DC424" s="32"/>
      <c r="DD424" s="32"/>
      <c r="DE424" s="32"/>
      <c r="DF424" s="32"/>
      <c r="DG424" s="32"/>
      <c r="DH424" s="32"/>
      <c r="DI424" s="32"/>
      <c r="DJ424" s="32"/>
      <c r="DK424" s="32"/>
      <c r="DL424" s="32"/>
      <c r="DM424" s="32"/>
      <c r="DN424" s="32"/>
      <c r="DO424" s="32"/>
      <c r="DP424" s="32"/>
      <c r="DQ424" s="32"/>
      <c r="DR424" s="32"/>
      <c r="DS424" s="32"/>
      <c r="DT424" s="32"/>
      <c r="DU424" s="32"/>
      <c r="DV424" s="32"/>
      <c r="DW424" s="32"/>
      <c r="DX424" s="32"/>
      <c r="DY424" s="32"/>
      <c r="DZ424" s="32"/>
      <c r="EA424" s="32"/>
      <c r="EB424" s="32"/>
      <c r="EC424" s="32"/>
      <c r="ED424" s="32"/>
      <c r="EE424" s="32"/>
      <c r="EF424" s="32"/>
      <c r="EG424" s="32"/>
      <c r="EH424" s="32"/>
      <c r="EI424" s="32"/>
      <c r="EJ424" s="32"/>
      <c r="EK424" s="32"/>
      <c r="EL424" s="32"/>
      <c r="EM424" s="32"/>
      <c r="EN424" s="32"/>
      <c r="EO424" s="32"/>
      <c r="EP424" s="32"/>
      <c r="EQ424" s="32"/>
      <c r="ER424" s="32"/>
      <c r="ES424" s="32"/>
      <c r="ET424" s="32"/>
      <c r="EU424" s="32"/>
      <c r="EV424" s="32"/>
      <c r="EW424" s="32"/>
      <c r="EX424" s="32"/>
      <c r="EY424" s="32"/>
      <c r="EZ424" s="32"/>
      <c r="FA424" s="32"/>
      <c r="FB424" s="32"/>
      <c r="FC424" s="32"/>
      <c r="FD424" s="32"/>
      <c r="FE424" s="32"/>
      <c r="FF424" s="32"/>
      <c r="FG424" s="32"/>
      <c r="FH424" s="32"/>
      <c r="FI424" s="32"/>
      <c r="FJ424" s="32"/>
      <c r="FK424" s="32"/>
      <c r="FL424" s="32"/>
      <c r="FM424" s="32"/>
      <c r="FN424" s="32"/>
      <c r="FO424" s="32"/>
      <c r="FP424" s="32"/>
      <c r="FQ424" s="32"/>
      <c r="FR424" s="32"/>
      <c r="FS424" s="32"/>
      <c r="FT424" s="32"/>
      <c r="FU424" s="32"/>
      <c r="FV424" s="32"/>
      <c r="FW424" s="32"/>
      <c r="FX424" s="32"/>
      <c r="FY424" s="32"/>
      <c r="FZ424" s="32"/>
      <c r="GA424" s="32"/>
      <c r="GB424" s="32"/>
      <c r="GC424" s="32"/>
      <c r="GD424" s="32"/>
      <c r="GE424" s="32"/>
      <c r="GF424" s="32"/>
      <c r="GG424" s="32"/>
      <c r="GH424" s="32"/>
      <c r="GI424" s="32"/>
      <c r="GJ424" s="32"/>
      <c r="GK424" s="32"/>
      <c r="GL424" s="32"/>
      <c r="GM424" s="32"/>
      <c r="GN424" s="32"/>
      <c r="GO424" s="32"/>
      <c r="GP424" s="32"/>
      <c r="GQ424" s="32"/>
      <c r="GR424" s="32"/>
      <c r="GS424" s="32"/>
      <c r="GT424" s="32"/>
      <c r="GU424" s="32"/>
      <c r="GV424" s="32"/>
      <c r="GW424" s="32"/>
      <c r="GX424" s="32"/>
      <c r="GY424" s="32"/>
      <c r="GZ424" s="32"/>
      <c r="HA424" s="32"/>
      <c r="HB424" s="32"/>
      <c r="HC424" s="32"/>
      <c r="HD424" s="32"/>
      <c r="HE424" s="32"/>
      <c r="HF424" s="32"/>
      <c r="HG424" s="32"/>
      <c r="HH424" s="32"/>
      <c r="HI424" s="32"/>
      <c r="HJ424" s="32"/>
      <c r="HK424" s="32"/>
      <c r="HL424" s="32"/>
      <c r="HM424" s="32"/>
      <c r="HN424" s="32"/>
      <c r="HO424" s="32"/>
      <c r="HP424" s="32"/>
      <c r="HQ424" s="32"/>
      <c r="HR424" s="32"/>
      <c r="HS424" s="32"/>
      <c r="HT424" s="32"/>
      <c r="HU424" s="32"/>
      <c r="HV424" s="32"/>
      <c r="HW424" s="32"/>
      <c r="HX424" s="32"/>
      <c r="HY424" s="32"/>
      <c r="HZ424" s="32"/>
      <c r="IA424" s="32"/>
      <c r="IB424" s="32"/>
      <c r="IC424" s="32"/>
      <c r="ID424" s="32"/>
      <c r="IE424" s="32"/>
      <c r="IF424" s="32"/>
      <c r="IG424" s="32"/>
      <c r="IH424" s="32"/>
      <c r="II424" s="32"/>
      <c r="IJ424" s="32"/>
      <c r="IK424" s="32"/>
      <c r="IL424" s="32"/>
      <c r="IM424" s="32"/>
      <c r="IN424" s="32"/>
      <c r="IO424" s="32"/>
      <c r="IP424" s="32"/>
      <c r="IQ424" s="32"/>
      <c r="IR424" s="32"/>
      <c r="IS424" s="32"/>
      <c r="IT424" s="32"/>
    </row>
    <row r="425" spans="1:254" s="1" customFormat="1" ht="45" x14ac:dyDescent="0.25">
      <c r="A425" s="6">
        <v>2</v>
      </c>
      <c r="B425" s="115" t="s">
        <v>3821</v>
      </c>
      <c r="C425" s="14" t="s">
        <v>3108</v>
      </c>
      <c r="D425" s="17" t="s">
        <v>3109</v>
      </c>
      <c r="E425" s="6">
        <v>424</v>
      </c>
      <c r="F425" s="115" t="s">
        <v>3114</v>
      </c>
      <c r="G425" s="28" t="s">
        <v>3115</v>
      </c>
      <c r="H425" s="24">
        <v>358.36</v>
      </c>
      <c r="I425" s="87" t="s">
        <v>37</v>
      </c>
      <c r="J425" s="18"/>
      <c r="K425" s="28" t="s">
        <v>3116</v>
      </c>
      <c r="L425" s="29"/>
      <c r="M425" s="29"/>
      <c r="N425" s="29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42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05" t="s">
        <v>3117</v>
      </c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</row>
    <row r="426" spans="1:254" s="105" customFormat="1" ht="60" x14ac:dyDescent="0.25">
      <c r="A426" s="6">
        <v>2</v>
      </c>
      <c r="B426" s="115" t="s">
        <v>3821</v>
      </c>
      <c r="C426" s="14" t="s">
        <v>3108</v>
      </c>
      <c r="D426" s="17" t="s">
        <v>3109</v>
      </c>
      <c r="E426" s="6">
        <v>425</v>
      </c>
      <c r="F426" s="115" t="s">
        <v>3118</v>
      </c>
      <c r="G426" s="15" t="s">
        <v>3119</v>
      </c>
      <c r="H426" s="24">
        <v>471.6</v>
      </c>
      <c r="I426" s="87" t="s">
        <v>37</v>
      </c>
      <c r="J426" s="18"/>
      <c r="K426" s="15" t="s">
        <v>3120</v>
      </c>
      <c r="L426" s="65">
        <v>1565052</v>
      </c>
      <c r="M426" s="29" t="s">
        <v>3121</v>
      </c>
      <c r="N426" s="65">
        <v>1565054</v>
      </c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42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</row>
    <row r="427" spans="1:254" s="105" customFormat="1" ht="45" x14ac:dyDescent="0.25">
      <c r="A427" s="6">
        <v>2</v>
      </c>
      <c r="B427" s="115" t="s">
        <v>3821</v>
      </c>
      <c r="C427" s="14" t="s">
        <v>3108</v>
      </c>
      <c r="D427" s="17" t="s">
        <v>3109</v>
      </c>
      <c r="E427" s="6">
        <v>426</v>
      </c>
      <c r="F427" s="115" t="s">
        <v>3122</v>
      </c>
      <c r="G427" s="28" t="s">
        <v>3115</v>
      </c>
      <c r="H427" s="24">
        <v>407.66</v>
      </c>
      <c r="I427" s="87" t="s">
        <v>37</v>
      </c>
      <c r="J427" s="18"/>
      <c r="K427" s="15" t="s">
        <v>3123</v>
      </c>
      <c r="L427" s="29"/>
      <c r="M427" s="29"/>
      <c r="N427" s="29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42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</row>
    <row r="428" spans="1:254" s="105" customFormat="1" ht="45" x14ac:dyDescent="0.25">
      <c r="A428" s="6">
        <v>2</v>
      </c>
      <c r="B428" s="115" t="s">
        <v>3821</v>
      </c>
      <c r="C428" s="14" t="s">
        <v>3108</v>
      </c>
      <c r="D428" s="17" t="s">
        <v>3109</v>
      </c>
      <c r="E428" s="6">
        <v>427</v>
      </c>
      <c r="F428" s="115" t="s">
        <v>3124</v>
      </c>
      <c r="G428" s="28" t="s">
        <v>3115</v>
      </c>
      <c r="H428" s="24">
        <v>226.75</v>
      </c>
      <c r="I428" s="87" t="s">
        <v>37</v>
      </c>
      <c r="J428" s="18"/>
      <c r="K428" s="15" t="s">
        <v>3125</v>
      </c>
      <c r="L428" s="29"/>
      <c r="M428" s="29"/>
      <c r="N428" s="29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42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</row>
    <row r="429" spans="1:254" s="105" customFormat="1" ht="45" x14ac:dyDescent="0.25">
      <c r="A429" s="6">
        <v>2</v>
      </c>
      <c r="B429" s="115" t="s">
        <v>3821</v>
      </c>
      <c r="C429" s="14" t="s">
        <v>3108</v>
      </c>
      <c r="D429" s="17" t="s">
        <v>3109</v>
      </c>
      <c r="E429" s="6">
        <v>428</v>
      </c>
      <c r="F429" s="7" t="s">
        <v>3126</v>
      </c>
      <c r="G429" s="15" t="s">
        <v>3127</v>
      </c>
      <c r="H429" s="24">
        <v>456.99</v>
      </c>
      <c r="I429" s="87" t="s">
        <v>37</v>
      </c>
      <c r="J429" s="18"/>
      <c r="K429" s="28" t="s">
        <v>3128</v>
      </c>
      <c r="L429" s="65">
        <v>2521422</v>
      </c>
      <c r="M429" s="29" t="s">
        <v>3129</v>
      </c>
      <c r="N429" s="65">
        <v>6469802</v>
      </c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42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</row>
    <row r="430" spans="1:254" s="105" customFormat="1" ht="45" x14ac:dyDescent="0.25">
      <c r="A430" s="6">
        <v>2</v>
      </c>
      <c r="B430" s="115" t="s">
        <v>3821</v>
      </c>
      <c r="C430" s="15" t="s">
        <v>3134</v>
      </c>
      <c r="D430" s="14" t="s">
        <v>3109</v>
      </c>
      <c r="E430" s="6">
        <v>429</v>
      </c>
      <c r="F430" s="8" t="s">
        <v>3135</v>
      </c>
      <c r="G430" s="15" t="s">
        <v>3136</v>
      </c>
      <c r="H430" s="24">
        <v>54.93</v>
      </c>
      <c r="I430" s="13" t="s">
        <v>37</v>
      </c>
      <c r="J430" s="16"/>
      <c r="K430" s="14" t="s">
        <v>3137</v>
      </c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265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</row>
    <row r="431" spans="1:254" s="105" customFormat="1" ht="45" x14ac:dyDescent="0.25">
      <c r="A431" s="6">
        <v>2</v>
      </c>
      <c r="B431" s="115" t="s">
        <v>3821</v>
      </c>
      <c r="C431" s="15" t="s">
        <v>3138</v>
      </c>
      <c r="D431" s="14" t="s">
        <v>3109</v>
      </c>
      <c r="E431" s="6">
        <v>430</v>
      </c>
      <c r="F431" s="8" t="s">
        <v>3139</v>
      </c>
      <c r="G431" s="15" t="s">
        <v>3140</v>
      </c>
      <c r="H431" s="168">
        <v>62.31</v>
      </c>
      <c r="I431" s="13" t="s">
        <v>37</v>
      </c>
      <c r="J431" s="16"/>
      <c r="K431" s="14" t="s">
        <v>3141</v>
      </c>
      <c r="L431" s="16"/>
      <c r="M431" s="16" t="s">
        <v>3142</v>
      </c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265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32"/>
      <c r="CJ431" s="32"/>
      <c r="CK431" s="32"/>
      <c r="CL431" s="32"/>
      <c r="CM431" s="32"/>
      <c r="CN431" s="32"/>
      <c r="CO431" s="32"/>
      <c r="CP431" s="32"/>
      <c r="CQ431" s="32"/>
      <c r="CR431" s="32"/>
      <c r="CS431" s="32"/>
      <c r="CT431" s="32"/>
      <c r="CU431" s="32"/>
      <c r="CV431" s="32"/>
      <c r="CW431" s="32"/>
      <c r="CX431" s="32"/>
      <c r="CY431" s="32"/>
      <c r="CZ431" s="32"/>
      <c r="DA431" s="32"/>
      <c r="DB431" s="32"/>
      <c r="DC431" s="32"/>
      <c r="DD431" s="32"/>
      <c r="DE431" s="32"/>
      <c r="DF431" s="32"/>
      <c r="DG431" s="32"/>
      <c r="DH431" s="32"/>
      <c r="DI431" s="32"/>
      <c r="DJ431" s="32"/>
      <c r="DK431" s="32"/>
      <c r="DL431" s="32"/>
      <c r="DM431" s="32"/>
      <c r="DN431" s="32"/>
      <c r="DO431" s="32"/>
      <c r="DP431" s="32"/>
      <c r="DQ431" s="32"/>
      <c r="DR431" s="32"/>
      <c r="DS431" s="32"/>
      <c r="DT431" s="32"/>
      <c r="DU431" s="32"/>
      <c r="DV431" s="32"/>
      <c r="DW431" s="32"/>
      <c r="DX431" s="32"/>
      <c r="DY431" s="32"/>
      <c r="DZ431" s="32"/>
      <c r="EA431" s="32"/>
      <c r="EB431" s="32"/>
      <c r="EC431" s="32"/>
      <c r="ED431" s="32"/>
      <c r="EE431" s="32"/>
      <c r="EF431" s="32"/>
      <c r="EG431" s="32"/>
      <c r="EH431" s="32"/>
      <c r="EI431" s="32"/>
      <c r="EJ431" s="32"/>
      <c r="EK431" s="32"/>
      <c r="EL431" s="32"/>
      <c r="EM431" s="32"/>
      <c r="EN431" s="32"/>
      <c r="EO431" s="32"/>
      <c r="EP431" s="32"/>
      <c r="EQ431" s="32"/>
      <c r="ER431" s="32"/>
      <c r="ES431" s="32"/>
      <c r="ET431" s="32"/>
      <c r="EU431" s="32"/>
      <c r="EV431" s="32"/>
      <c r="EW431" s="32"/>
      <c r="EX431" s="32"/>
      <c r="EY431" s="32"/>
      <c r="EZ431" s="32"/>
      <c r="FA431" s="32"/>
      <c r="FB431" s="32"/>
      <c r="FC431" s="32"/>
      <c r="FD431" s="32"/>
      <c r="FE431" s="32"/>
      <c r="FF431" s="32"/>
      <c r="FG431" s="32"/>
      <c r="FH431" s="32"/>
      <c r="FI431" s="32"/>
      <c r="FJ431" s="32"/>
      <c r="FK431" s="32"/>
      <c r="FL431" s="32"/>
      <c r="FM431" s="32"/>
      <c r="FN431" s="32"/>
      <c r="FO431" s="32"/>
      <c r="FP431" s="32"/>
      <c r="FQ431" s="32"/>
      <c r="FR431" s="32"/>
      <c r="FS431" s="32"/>
      <c r="FT431" s="32"/>
      <c r="FU431" s="32"/>
      <c r="FV431" s="32"/>
      <c r="FW431" s="32"/>
      <c r="FX431" s="32"/>
      <c r="FY431" s="32"/>
      <c r="FZ431" s="32"/>
      <c r="GA431" s="32"/>
      <c r="GB431" s="32"/>
      <c r="GC431" s="32"/>
      <c r="GD431" s="32"/>
      <c r="GE431" s="32"/>
      <c r="GF431" s="32"/>
      <c r="GG431" s="32"/>
      <c r="GH431" s="32"/>
      <c r="GI431" s="32"/>
      <c r="GJ431" s="32"/>
      <c r="GK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</row>
    <row r="432" spans="1:254" s="127" customFormat="1" ht="45" x14ac:dyDescent="0.25">
      <c r="A432" s="6">
        <v>2</v>
      </c>
      <c r="B432" s="115" t="s">
        <v>3821</v>
      </c>
      <c r="C432" s="15" t="s">
        <v>3143</v>
      </c>
      <c r="D432" s="14" t="s">
        <v>3109</v>
      </c>
      <c r="E432" s="6">
        <v>431</v>
      </c>
      <c r="F432" s="8" t="s">
        <v>3144</v>
      </c>
      <c r="G432" s="15" t="s">
        <v>3145</v>
      </c>
      <c r="H432" s="168">
        <v>29.75</v>
      </c>
      <c r="I432" s="13" t="s">
        <v>37</v>
      </c>
      <c r="J432" s="16"/>
      <c r="K432" s="14" t="s">
        <v>3146</v>
      </c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265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05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32"/>
      <c r="CJ432" s="32"/>
      <c r="CK432" s="32"/>
      <c r="CL432" s="32"/>
      <c r="CM432" s="32"/>
      <c r="CN432" s="32"/>
      <c r="CO432" s="32"/>
      <c r="CP432" s="32"/>
      <c r="CQ432" s="32"/>
      <c r="CR432" s="32"/>
      <c r="CS432" s="32"/>
      <c r="CT432" s="32"/>
      <c r="CU432" s="32"/>
      <c r="CV432" s="32"/>
      <c r="CW432" s="32"/>
      <c r="CX432" s="32"/>
      <c r="CY432" s="32"/>
      <c r="CZ432" s="32"/>
      <c r="DA432" s="32"/>
      <c r="DB432" s="32"/>
      <c r="DC432" s="32"/>
      <c r="DD432" s="32"/>
      <c r="DE432" s="32"/>
      <c r="DF432" s="32"/>
      <c r="DG432" s="32"/>
      <c r="DH432" s="32"/>
      <c r="DI432" s="32"/>
      <c r="DJ432" s="32"/>
      <c r="DK432" s="32"/>
      <c r="DL432" s="32"/>
      <c r="DM432" s="32"/>
      <c r="DN432" s="32"/>
      <c r="DO432" s="32"/>
      <c r="DP432" s="32"/>
      <c r="DQ432" s="32"/>
      <c r="DR432" s="32"/>
      <c r="DS432" s="32"/>
      <c r="DT432" s="32"/>
      <c r="DU432" s="32"/>
      <c r="DV432" s="32"/>
      <c r="DW432" s="32"/>
      <c r="DX432" s="32"/>
      <c r="DY432" s="32"/>
      <c r="DZ432" s="32"/>
      <c r="EA432" s="32"/>
      <c r="EB432" s="32"/>
      <c r="EC432" s="32"/>
      <c r="ED432" s="32"/>
      <c r="EE432" s="32"/>
      <c r="EF432" s="32"/>
      <c r="EG432" s="32"/>
      <c r="EH432" s="32"/>
      <c r="EI432" s="32"/>
      <c r="EJ432" s="32"/>
      <c r="EK432" s="32"/>
      <c r="EL432" s="32"/>
      <c r="EM432" s="32"/>
      <c r="EN432" s="32"/>
      <c r="EO432" s="32"/>
      <c r="EP432" s="32"/>
      <c r="EQ432" s="32"/>
      <c r="ER432" s="32"/>
      <c r="ES432" s="32"/>
      <c r="ET432" s="32"/>
      <c r="EU432" s="32"/>
      <c r="EV432" s="32"/>
      <c r="EW432" s="32"/>
      <c r="EX432" s="32"/>
      <c r="EY432" s="32"/>
      <c r="EZ432" s="32"/>
      <c r="FA432" s="32"/>
      <c r="FB432" s="32"/>
      <c r="FC432" s="32"/>
      <c r="FD432" s="32"/>
      <c r="FE432" s="32"/>
      <c r="FF432" s="32"/>
      <c r="FG432" s="32"/>
      <c r="FH432" s="32"/>
      <c r="FI432" s="32"/>
      <c r="FJ432" s="32"/>
      <c r="FK432" s="32"/>
      <c r="FL432" s="32"/>
      <c r="FM432" s="32"/>
      <c r="FN432" s="32"/>
      <c r="FO432" s="32"/>
      <c r="FP432" s="32"/>
      <c r="FQ432" s="32"/>
      <c r="FR432" s="32"/>
      <c r="FS432" s="32"/>
      <c r="FT432" s="32"/>
      <c r="FU432" s="32"/>
      <c r="FV432" s="32"/>
      <c r="FW432" s="32"/>
      <c r="FX432" s="32"/>
      <c r="FY432" s="32"/>
      <c r="FZ432" s="32"/>
      <c r="GA432" s="32"/>
      <c r="GB432" s="32"/>
      <c r="GC432" s="32"/>
      <c r="GD432" s="32"/>
      <c r="GE432" s="32"/>
      <c r="GF432" s="32"/>
      <c r="GG432" s="32"/>
      <c r="GH432" s="32"/>
      <c r="GI432" s="32"/>
      <c r="GJ432" s="32"/>
      <c r="GK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</row>
    <row r="433" spans="1:254" s="127" customFormat="1" ht="45" x14ac:dyDescent="0.25">
      <c r="A433" s="6">
        <v>2</v>
      </c>
      <c r="B433" s="115" t="s">
        <v>3821</v>
      </c>
      <c r="C433" s="14" t="s">
        <v>3138</v>
      </c>
      <c r="D433" s="14" t="s">
        <v>3109</v>
      </c>
      <c r="E433" s="6">
        <v>432</v>
      </c>
      <c r="F433" s="7" t="s">
        <v>3147</v>
      </c>
      <c r="G433" s="15" t="s">
        <v>3148</v>
      </c>
      <c r="H433" s="168">
        <v>1540.39</v>
      </c>
      <c r="I433" s="13" t="s">
        <v>37</v>
      </c>
      <c r="J433" s="16"/>
      <c r="K433" s="14" t="s">
        <v>3149</v>
      </c>
      <c r="L433" s="31" t="s">
        <v>3150</v>
      </c>
      <c r="M433" s="16" t="s">
        <v>3151</v>
      </c>
      <c r="N433" s="31" t="s">
        <v>3152</v>
      </c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265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05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  <c r="CA433" s="32"/>
      <c r="CB433" s="32"/>
      <c r="CC433" s="32"/>
      <c r="CD433" s="32"/>
      <c r="CE433" s="32"/>
      <c r="CF433" s="32"/>
      <c r="CG433" s="32"/>
      <c r="CH433" s="32"/>
      <c r="CI433" s="32"/>
      <c r="CJ433" s="32"/>
      <c r="CK433" s="32"/>
      <c r="CL433" s="32"/>
      <c r="CM433" s="32"/>
      <c r="CN433" s="32"/>
      <c r="CO433" s="32"/>
      <c r="CP433" s="32"/>
      <c r="CQ433" s="32"/>
      <c r="CR433" s="32"/>
      <c r="CS433" s="32"/>
      <c r="CT433" s="32"/>
      <c r="CU433" s="32"/>
      <c r="CV433" s="32"/>
      <c r="CW433" s="32"/>
      <c r="CX433" s="32"/>
      <c r="CY433" s="32"/>
      <c r="CZ433" s="32"/>
      <c r="DA433" s="32"/>
      <c r="DB433" s="32"/>
      <c r="DC433" s="32"/>
      <c r="DD433" s="32"/>
      <c r="DE433" s="32"/>
      <c r="DF433" s="32"/>
      <c r="DG433" s="32"/>
      <c r="DH433" s="32"/>
      <c r="DI433" s="32"/>
      <c r="DJ433" s="32"/>
      <c r="DK433" s="32"/>
      <c r="DL433" s="32"/>
      <c r="DM433" s="32"/>
      <c r="DN433" s="32"/>
      <c r="DO433" s="32"/>
      <c r="DP433" s="32"/>
      <c r="DQ433" s="32"/>
      <c r="DR433" s="32"/>
      <c r="DS433" s="32"/>
      <c r="DT433" s="32"/>
      <c r="DU433" s="32"/>
      <c r="DV433" s="32"/>
      <c r="DW433" s="32"/>
      <c r="DX433" s="32"/>
      <c r="DY433" s="32"/>
      <c r="DZ433" s="32"/>
      <c r="EA433" s="32"/>
      <c r="EB433" s="32"/>
      <c r="EC433" s="32"/>
      <c r="ED433" s="32"/>
      <c r="EE433" s="32"/>
      <c r="EF433" s="32"/>
      <c r="EG433" s="32"/>
      <c r="EH433" s="32"/>
      <c r="EI433" s="32"/>
      <c r="EJ433" s="32"/>
      <c r="EK433" s="32"/>
      <c r="EL433" s="32"/>
      <c r="EM433" s="32"/>
      <c r="EN433" s="32"/>
      <c r="EO433" s="32"/>
      <c r="EP433" s="32"/>
      <c r="EQ433" s="32"/>
      <c r="ER433" s="32"/>
      <c r="ES433" s="32"/>
      <c r="ET433" s="32"/>
      <c r="EU433" s="32"/>
      <c r="EV433" s="32"/>
      <c r="EW433" s="32"/>
      <c r="EX433" s="32"/>
      <c r="EY433" s="32"/>
      <c r="EZ433" s="32"/>
      <c r="FA433" s="32"/>
      <c r="FB433" s="32"/>
      <c r="FC433" s="32"/>
      <c r="FD433" s="32"/>
      <c r="FE433" s="32"/>
      <c r="FF433" s="32"/>
      <c r="FG433" s="32"/>
      <c r="FH433" s="32"/>
      <c r="FI433" s="32"/>
      <c r="FJ433" s="32"/>
      <c r="FK433" s="32"/>
      <c r="FL433" s="32"/>
      <c r="FM433" s="32"/>
      <c r="FN433" s="32"/>
      <c r="FO433" s="32"/>
      <c r="FP433" s="32"/>
      <c r="FQ433" s="32"/>
      <c r="FR433" s="32"/>
      <c r="FS433" s="32"/>
      <c r="FT433" s="32"/>
      <c r="FU433" s="32"/>
      <c r="FV433" s="32"/>
      <c r="FW433" s="32"/>
      <c r="FX433" s="32"/>
      <c r="FY433" s="32"/>
      <c r="FZ433" s="32"/>
      <c r="GA433" s="32"/>
      <c r="GB433" s="32"/>
      <c r="GC433" s="32"/>
      <c r="GD433" s="32"/>
      <c r="GE433" s="32"/>
      <c r="GF433" s="32"/>
      <c r="GG433" s="32"/>
      <c r="GH433" s="32"/>
      <c r="GI433" s="32"/>
      <c r="GJ433" s="32"/>
      <c r="GK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</row>
    <row r="434" spans="1:254" s="126" customFormat="1" ht="60" x14ac:dyDescent="0.25">
      <c r="A434" s="6">
        <v>2</v>
      </c>
      <c r="B434" s="115" t="s">
        <v>3821</v>
      </c>
      <c r="C434" s="15" t="s">
        <v>3134</v>
      </c>
      <c r="D434" s="14" t="s">
        <v>3109</v>
      </c>
      <c r="E434" s="6">
        <v>433</v>
      </c>
      <c r="F434" s="8" t="s">
        <v>3153</v>
      </c>
      <c r="G434" s="15" t="s">
        <v>3154</v>
      </c>
      <c r="H434" s="24">
        <v>257.49</v>
      </c>
      <c r="I434" s="13" t="s">
        <v>37</v>
      </c>
      <c r="J434" s="16"/>
      <c r="K434" s="14" t="s">
        <v>3155</v>
      </c>
      <c r="L434" s="31" t="s">
        <v>3156</v>
      </c>
      <c r="M434" s="16" t="s">
        <v>3157</v>
      </c>
      <c r="N434" s="31" t="s">
        <v>3158</v>
      </c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265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05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  <c r="BY434" s="32"/>
      <c r="BZ434" s="32"/>
      <c r="CA434" s="32"/>
      <c r="CB434" s="32"/>
      <c r="CC434" s="32"/>
      <c r="CD434" s="32"/>
      <c r="CE434" s="32"/>
      <c r="CF434" s="32"/>
      <c r="CG434" s="32"/>
      <c r="CH434" s="32"/>
      <c r="CI434" s="32"/>
      <c r="CJ434" s="32"/>
      <c r="CK434" s="32"/>
      <c r="CL434" s="32"/>
      <c r="CM434" s="32"/>
      <c r="CN434" s="32"/>
      <c r="CO434" s="32"/>
      <c r="CP434" s="32"/>
      <c r="CQ434" s="32"/>
      <c r="CR434" s="32"/>
      <c r="CS434" s="32"/>
      <c r="CT434" s="32"/>
      <c r="CU434" s="32"/>
      <c r="CV434" s="32"/>
      <c r="CW434" s="32"/>
      <c r="CX434" s="32"/>
      <c r="CY434" s="32"/>
      <c r="CZ434" s="32"/>
      <c r="DA434" s="32"/>
      <c r="DB434" s="32"/>
      <c r="DC434" s="32"/>
      <c r="DD434" s="32"/>
      <c r="DE434" s="32"/>
      <c r="DF434" s="32"/>
      <c r="DG434" s="32"/>
      <c r="DH434" s="32"/>
      <c r="DI434" s="32"/>
      <c r="DJ434" s="32"/>
      <c r="DK434" s="32"/>
      <c r="DL434" s="32"/>
      <c r="DM434" s="32"/>
      <c r="DN434" s="32"/>
      <c r="DO434" s="32"/>
      <c r="DP434" s="32"/>
      <c r="DQ434" s="32"/>
      <c r="DR434" s="32"/>
      <c r="DS434" s="32"/>
      <c r="DT434" s="32"/>
      <c r="DU434" s="32"/>
      <c r="DV434" s="32"/>
      <c r="DW434" s="32"/>
      <c r="DX434" s="32"/>
      <c r="DY434" s="32"/>
      <c r="DZ434" s="32"/>
      <c r="EA434" s="32"/>
      <c r="EB434" s="32"/>
      <c r="EC434" s="32"/>
      <c r="ED434" s="32"/>
      <c r="EE434" s="32"/>
      <c r="EF434" s="32"/>
      <c r="EG434" s="32"/>
      <c r="EH434" s="32"/>
      <c r="EI434" s="32"/>
      <c r="EJ434" s="32"/>
      <c r="EK434" s="32"/>
      <c r="EL434" s="32"/>
      <c r="EM434" s="32"/>
      <c r="EN434" s="32"/>
      <c r="EO434" s="32"/>
      <c r="EP434" s="32"/>
      <c r="EQ434" s="32"/>
      <c r="ER434" s="32"/>
      <c r="ES434" s="32"/>
      <c r="ET434" s="32"/>
      <c r="EU434" s="32"/>
      <c r="EV434" s="32"/>
      <c r="EW434" s="32"/>
      <c r="EX434" s="32"/>
      <c r="EY434" s="32"/>
      <c r="EZ434" s="32"/>
      <c r="FA434" s="32"/>
      <c r="FB434" s="32"/>
      <c r="FC434" s="32"/>
      <c r="FD434" s="32"/>
      <c r="FE434" s="32"/>
      <c r="FF434" s="32"/>
      <c r="FG434" s="32"/>
      <c r="FH434" s="32"/>
      <c r="FI434" s="32"/>
      <c r="FJ434" s="32"/>
      <c r="FK434" s="32"/>
      <c r="FL434" s="32"/>
      <c r="FM434" s="32"/>
      <c r="FN434" s="32"/>
      <c r="FO434" s="32"/>
      <c r="FP434" s="32"/>
      <c r="FQ434" s="32"/>
      <c r="FR434" s="32"/>
      <c r="FS434" s="32"/>
      <c r="FT434" s="32"/>
      <c r="FU434" s="32"/>
      <c r="FV434" s="32"/>
      <c r="FW434" s="32"/>
      <c r="FX434" s="32"/>
      <c r="FY434" s="32"/>
      <c r="FZ434" s="32"/>
      <c r="GA434" s="32"/>
      <c r="GB434" s="32"/>
      <c r="GC434" s="32"/>
      <c r="GD434" s="32"/>
      <c r="GE434" s="32"/>
      <c r="GF434" s="32"/>
      <c r="GG434" s="32"/>
      <c r="GH434" s="32"/>
      <c r="GI434" s="32"/>
      <c r="GJ434" s="32"/>
      <c r="GK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</row>
    <row r="435" spans="1:254" s="126" customFormat="1" ht="45" x14ac:dyDescent="0.25">
      <c r="A435" s="6">
        <v>2</v>
      </c>
      <c r="B435" s="115" t="s">
        <v>3821</v>
      </c>
      <c r="C435" s="15" t="s">
        <v>3138</v>
      </c>
      <c r="D435" s="14" t="s">
        <v>3109</v>
      </c>
      <c r="E435" s="6">
        <v>434</v>
      </c>
      <c r="F435" s="7" t="s">
        <v>3159</v>
      </c>
      <c r="G435" s="15" t="s">
        <v>3160</v>
      </c>
      <c r="H435" s="168">
        <v>1011.66</v>
      </c>
      <c r="I435" s="13" t="s">
        <v>37</v>
      </c>
      <c r="J435" s="16"/>
      <c r="K435" s="14" t="s">
        <v>3161</v>
      </c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265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05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32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32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32"/>
      <c r="DI435" s="32"/>
      <c r="DJ435" s="32"/>
      <c r="DK435" s="32"/>
      <c r="DL435" s="32"/>
      <c r="DM435" s="32"/>
      <c r="DN435" s="32"/>
      <c r="DO435" s="32"/>
      <c r="DP435" s="32"/>
      <c r="DQ435" s="32"/>
      <c r="DR435" s="32"/>
      <c r="DS435" s="32"/>
      <c r="DT435" s="32"/>
      <c r="DU435" s="32"/>
      <c r="DV435" s="32"/>
      <c r="DW435" s="32"/>
      <c r="DX435" s="32"/>
      <c r="DY435" s="32"/>
      <c r="DZ435" s="32"/>
      <c r="EA435" s="32"/>
      <c r="EB435" s="32"/>
      <c r="EC435" s="32"/>
      <c r="ED435" s="32"/>
      <c r="EE435" s="32"/>
      <c r="EF435" s="32"/>
      <c r="EG435" s="32"/>
      <c r="EH435" s="32"/>
      <c r="EI435" s="32"/>
      <c r="EJ435" s="32"/>
      <c r="EK435" s="32"/>
      <c r="EL435" s="32"/>
      <c r="EM435" s="32"/>
      <c r="EN435" s="32"/>
      <c r="EO435" s="32"/>
      <c r="EP435" s="32"/>
      <c r="EQ435" s="32"/>
      <c r="ER435" s="32"/>
      <c r="ES435" s="32"/>
      <c r="ET435" s="32"/>
      <c r="EU435" s="32"/>
      <c r="EV435" s="32"/>
      <c r="EW435" s="32"/>
      <c r="EX435" s="32"/>
      <c r="EY435" s="32"/>
      <c r="EZ435" s="32"/>
      <c r="FA435" s="32"/>
      <c r="FB435" s="32"/>
      <c r="FC435" s="32"/>
      <c r="FD435" s="32"/>
      <c r="FE435" s="32"/>
      <c r="FF435" s="32"/>
      <c r="FG435" s="32"/>
      <c r="FH435" s="32"/>
      <c r="FI435" s="32"/>
      <c r="FJ435" s="32"/>
      <c r="FK435" s="32"/>
      <c r="FL435" s="32"/>
      <c r="FM435" s="32"/>
      <c r="FN435" s="32"/>
      <c r="FO435" s="32"/>
      <c r="FP435" s="32"/>
      <c r="FQ435" s="32"/>
      <c r="FR435" s="32"/>
      <c r="FS435" s="32"/>
      <c r="FT435" s="32"/>
      <c r="FU435" s="32"/>
      <c r="FV435" s="32"/>
      <c r="FW435" s="32"/>
      <c r="FX435" s="32"/>
      <c r="FY435" s="32"/>
      <c r="FZ435" s="32"/>
      <c r="GA435" s="32"/>
      <c r="GB435" s="32"/>
      <c r="GC435" s="32"/>
      <c r="GD435" s="32"/>
      <c r="GE435" s="32"/>
      <c r="GF435" s="32"/>
      <c r="GG435" s="32"/>
      <c r="GH435" s="32"/>
      <c r="GI435" s="32"/>
      <c r="GJ435" s="32"/>
      <c r="GK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</row>
    <row r="436" spans="1:254" s="126" customFormat="1" ht="45" x14ac:dyDescent="0.25">
      <c r="A436" s="6">
        <v>2</v>
      </c>
      <c r="B436" s="115" t="s">
        <v>3821</v>
      </c>
      <c r="C436" s="15" t="s">
        <v>3134</v>
      </c>
      <c r="D436" s="14" t="s">
        <v>3109</v>
      </c>
      <c r="E436" s="6">
        <v>435</v>
      </c>
      <c r="F436" s="8" t="s">
        <v>3162</v>
      </c>
      <c r="G436" s="15" t="s">
        <v>3163</v>
      </c>
      <c r="H436" s="24">
        <v>154.09</v>
      </c>
      <c r="I436" s="13" t="s">
        <v>37</v>
      </c>
      <c r="J436" s="16"/>
      <c r="K436" s="14" t="s">
        <v>3164</v>
      </c>
      <c r="L436" s="16"/>
      <c r="M436" s="16" t="s">
        <v>3165</v>
      </c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265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05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32"/>
      <c r="CJ436" s="32"/>
      <c r="CK436" s="32"/>
      <c r="CL436" s="32"/>
      <c r="CM436" s="32"/>
      <c r="CN436" s="32"/>
      <c r="CO436" s="32"/>
      <c r="CP436" s="32"/>
      <c r="CQ436" s="32"/>
      <c r="CR436" s="32"/>
      <c r="CS436" s="32"/>
      <c r="CT436" s="32"/>
      <c r="CU436" s="32"/>
      <c r="CV436" s="32"/>
      <c r="CW436" s="32"/>
      <c r="CX436" s="32"/>
      <c r="CY436" s="32"/>
      <c r="CZ436" s="32"/>
      <c r="DA436" s="32"/>
      <c r="DB436" s="32"/>
      <c r="DC436" s="32"/>
      <c r="DD436" s="32"/>
      <c r="DE436" s="32"/>
      <c r="DF436" s="32"/>
      <c r="DG436" s="32"/>
      <c r="DH436" s="32"/>
      <c r="DI436" s="32"/>
      <c r="DJ436" s="32"/>
      <c r="DK436" s="32"/>
      <c r="DL436" s="32"/>
      <c r="DM436" s="32"/>
      <c r="DN436" s="32"/>
      <c r="DO436" s="32"/>
      <c r="DP436" s="32"/>
      <c r="DQ436" s="32"/>
      <c r="DR436" s="32"/>
      <c r="DS436" s="32"/>
      <c r="DT436" s="32"/>
      <c r="DU436" s="32"/>
      <c r="DV436" s="32"/>
      <c r="DW436" s="32"/>
      <c r="DX436" s="32"/>
      <c r="DY436" s="32"/>
      <c r="DZ436" s="32"/>
      <c r="EA436" s="32"/>
      <c r="EB436" s="32"/>
      <c r="EC436" s="32"/>
      <c r="ED436" s="32"/>
      <c r="EE436" s="32"/>
      <c r="EF436" s="32"/>
      <c r="EG436" s="32"/>
      <c r="EH436" s="32"/>
      <c r="EI436" s="32"/>
      <c r="EJ436" s="32"/>
      <c r="EK436" s="32"/>
      <c r="EL436" s="32"/>
      <c r="EM436" s="32"/>
      <c r="EN436" s="32"/>
      <c r="EO436" s="32"/>
      <c r="EP436" s="32"/>
      <c r="EQ436" s="32"/>
      <c r="ER436" s="32"/>
      <c r="ES436" s="32"/>
      <c r="ET436" s="32"/>
      <c r="EU436" s="32"/>
      <c r="EV436" s="32"/>
      <c r="EW436" s="32"/>
      <c r="EX436" s="32"/>
      <c r="EY436" s="32"/>
      <c r="EZ436" s="32"/>
      <c r="FA436" s="32"/>
      <c r="FB436" s="32"/>
      <c r="FC436" s="32"/>
      <c r="FD436" s="32"/>
      <c r="FE436" s="32"/>
      <c r="FF436" s="32"/>
      <c r="FG436" s="32"/>
      <c r="FH436" s="32"/>
      <c r="FI436" s="32"/>
      <c r="FJ436" s="32"/>
      <c r="FK436" s="32"/>
      <c r="FL436" s="32"/>
      <c r="FM436" s="32"/>
      <c r="FN436" s="32"/>
      <c r="FO436" s="32"/>
      <c r="FP436" s="32"/>
      <c r="FQ436" s="32"/>
      <c r="FR436" s="32"/>
      <c r="FS436" s="32"/>
      <c r="FT436" s="32"/>
      <c r="FU436" s="32"/>
      <c r="FV436" s="32"/>
      <c r="FW436" s="32"/>
      <c r="FX436" s="32"/>
      <c r="FY436" s="32"/>
      <c r="FZ436" s="32"/>
      <c r="GA436" s="32"/>
      <c r="GB436" s="32"/>
      <c r="GC436" s="32"/>
      <c r="GD436" s="32"/>
      <c r="GE436" s="32"/>
      <c r="GF436" s="32"/>
      <c r="GG436" s="32"/>
      <c r="GH436" s="32"/>
      <c r="GI436" s="32"/>
      <c r="GJ436" s="32"/>
      <c r="GK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</row>
    <row r="437" spans="1:254" s="127" customFormat="1" ht="45" x14ac:dyDescent="0.25">
      <c r="A437" s="6">
        <v>2</v>
      </c>
      <c r="B437" s="115" t="s">
        <v>3821</v>
      </c>
      <c r="C437" s="15" t="s">
        <v>3166</v>
      </c>
      <c r="D437" s="14" t="s">
        <v>3109</v>
      </c>
      <c r="E437" s="6">
        <v>436</v>
      </c>
      <c r="F437" s="8" t="s">
        <v>3167</v>
      </c>
      <c r="G437" s="15" t="s">
        <v>3168</v>
      </c>
      <c r="H437" s="168">
        <v>185.66</v>
      </c>
      <c r="I437" s="13" t="s">
        <v>37</v>
      </c>
      <c r="J437" s="16"/>
      <c r="K437" s="14" t="s">
        <v>3169</v>
      </c>
      <c r="L437" s="31" t="s">
        <v>3170</v>
      </c>
      <c r="M437" s="16" t="s">
        <v>3171</v>
      </c>
      <c r="N437" s="31" t="s">
        <v>3172</v>
      </c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265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05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32"/>
      <c r="CJ437" s="32"/>
      <c r="CK437" s="32"/>
      <c r="CL437" s="32"/>
      <c r="CM437" s="32"/>
      <c r="CN437" s="32"/>
      <c r="CO437" s="32"/>
      <c r="CP437" s="32"/>
      <c r="CQ437" s="32"/>
      <c r="CR437" s="32"/>
      <c r="CS437" s="32"/>
      <c r="CT437" s="32"/>
      <c r="CU437" s="32"/>
      <c r="CV437" s="32"/>
      <c r="CW437" s="32"/>
      <c r="CX437" s="32"/>
      <c r="CY437" s="32"/>
      <c r="CZ437" s="32"/>
      <c r="DA437" s="32"/>
      <c r="DB437" s="32"/>
      <c r="DC437" s="32"/>
      <c r="DD437" s="32"/>
      <c r="DE437" s="32"/>
      <c r="DF437" s="32"/>
      <c r="DG437" s="32"/>
      <c r="DH437" s="32"/>
      <c r="DI437" s="32"/>
      <c r="DJ437" s="32"/>
      <c r="DK437" s="32"/>
      <c r="DL437" s="32"/>
      <c r="DM437" s="32"/>
      <c r="DN437" s="32"/>
      <c r="DO437" s="32"/>
      <c r="DP437" s="32"/>
      <c r="DQ437" s="32"/>
      <c r="DR437" s="32"/>
      <c r="DS437" s="32"/>
      <c r="DT437" s="32"/>
      <c r="DU437" s="32"/>
      <c r="DV437" s="32"/>
      <c r="DW437" s="32"/>
      <c r="DX437" s="32"/>
      <c r="DY437" s="32"/>
      <c r="DZ437" s="32"/>
      <c r="EA437" s="32"/>
      <c r="EB437" s="32"/>
      <c r="EC437" s="32"/>
      <c r="ED437" s="32"/>
      <c r="EE437" s="32"/>
      <c r="EF437" s="32"/>
      <c r="EG437" s="32"/>
      <c r="EH437" s="32"/>
      <c r="EI437" s="32"/>
      <c r="EJ437" s="32"/>
      <c r="EK437" s="32"/>
      <c r="EL437" s="32"/>
      <c r="EM437" s="32"/>
      <c r="EN437" s="32"/>
      <c r="EO437" s="32"/>
      <c r="EP437" s="32"/>
      <c r="EQ437" s="32"/>
      <c r="ER437" s="32"/>
      <c r="ES437" s="32"/>
      <c r="ET437" s="32"/>
      <c r="EU437" s="32"/>
      <c r="EV437" s="32"/>
      <c r="EW437" s="32"/>
      <c r="EX437" s="32"/>
      <c r="EY437" s="32"/>
      <c r="EZ437" s="32"/>
      <c r="FA437" s="32"/>
      <c r="FB437" s="32"/>
      <c r="FC437" s="32"/>
      <c r="FD437" s="32"/>
      <c r="FE437" s="32"/>
      <c r="FF437" s="32"/>
      <c r="FG437" s="32"/>
      <c r="FH437" s="32"/>
      <c r="FI437" s="32"/>
      <c r="FJ437" s="32"/>
      <c r="FK437" s="32"/>
      <c r="FL437" s="32"/>
      <c r="FM437" s="32"/>
      <c r="FN437" s="32"/>
      <c r="FO437" s="32"/>
      <c r="FP437" s="32"/>
      <c r="FQ437" s="32"/>
      <c r="FR437" s="32"/>
      <c r="FS437" s="32"/>
      <c r="FT437" s="32"/>
      <c r="FU437" s="32"/>
      <c r="FV437" s="32"/>
      <c r="FW437" s="32"/>
      <c r="FX437" s="32"/>
      <c r="FY437" s="32"/>
      <c r="FZ437" s="32"/>
      <c r="GA437" s="32"/>
      <c r="GB437" s="32"/>
      <c r="GC437" s="32"/>
      <c r="GD437" s="32"/>
      <c r="GE437" s="32"/>
      <c r="GF437" s="32"/>
      <c r="GG437" s="32"/>
      <c r="GH437" s="32"/>
      <c r="GI437" s="32"/>
      <c r="GJ437" s="32"/>
      <c r="GK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</row>
    <row r="438" spans="1:254" s="127" customFormat="1" ht="45" x14ac:dyDescent="0.25">
      <c r="A438" s="6">
        <v>2</v>
      </c>
      <c r="B438" s="115" t="s">
        <v>3821</v>
      </c>
      <c r="C438" s="15" t="s">
        <v>3134</v>
      </c>
      <c r="D438" s="14" t="s">
        <v>3109</v>
      </c>
      <c r="E438" s="6">
        <v>437</v>
      </c>
      <c r="F438" s="8" t="s">
        <v>3173</v>
      </c>
      <c r="G438" s="15" t="s">
        <v>3174</v>
      </c>
      <c r="H438" s="24">
        <v>231.33</v>
      </c>
      <c r="I438" s="13" t="s">
        <v>37</v>
      </c>
      <c r="J438" s="16"/>
      <c r="K438" s="14" t="s">
        <v>3175</v>
      </c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265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05"/>
      <c r="AN438" s="32"/>
      <c r="AO438" s="32"/>
      <c r="AP438" s="32"/>
      <c r="AQ438" s="32"/>
      <c r="AR438" s="32"/>
      <c r="AS438" s="32"/>
      <c r="AT438" s="32"/>
      <c r="AU438" s="32"/>
      <c r="AV438" s="32"/>
      <c r="AW438" s="32"/>
      <c r="AX438" s="32"/>
      <c r="AY438" s="32"/>
      <c r="AZ438" s="32"/>
      <c r="BA438" s="32"/>
      <c r="BB438" s="32"/>
      <c r="BC438" s="32"/>
      <c r="BD438" s="32"/>
      <c r="BE438" s="32"/>
      <c r="BF438" s="32"/>
      <c r="BG438" s="32"/>
      <c r="BH438" s="32"/>
      <c r="BI438" s="32"/>
      <c r="BJ438" s="32"/>
      <c r="BK438" s="32"/>
      <c r="BL438" s="32"/>
      <c r="BM438" s="32"/>
      <c r="BN438" s="32"/>
      <c r="BO438" s="32"/>
      <c r="BP438" s="32"/>
      <c r="BQ438" s="32"/>
      <c r="BR438" s="32"/>
      <c r="BS438" s="32"/>
      <c r="BT438" s="32"/>
      <c r="BU438" s="32"/>
      <c r="BV438" s="32"/>
      <c r="BW438" s="32"/>
      <c r="BX438" s="32"/>
      <c r="BY438" s="32"/>
      <c r="BZ438" s="32"/>
      <c r="CA438" s="32"/>
      <c r="CB438" s="32"/>
      <c r="CC438" s="32"/>
      <c r="CD438" s="32"/>
      <c r="CE438" s="32"/>
      <c r="CF438" s="32"/>
      <c r="CG438" s="32"/>
      <c r="CH438" s="32"/>
      <c r="CI438" s="32"/>
      <c r="CJ438" s="32"/>
      <c r="CK438" s="32"/>
      <c r="CL438" s="32"/>
      <c r="CM438" s="32"/>
      <c r="CN438" s="32"/>
      <c r="CO438" s="32"/>
      <c r="CP438" s="32"/>
      <c r="CQ438" s="32"/>
      <c r="CR438" s="32"/>
      <c r="CS438" s="32"/>
      <c r="CT438" s="32"/>
      <c r="CU438" s="32"/>
      <c r="CV438" s="32"/>
      <c r="CW438" s="32"/>
      <c r="CX438" s="32"/>
      <c r="CY438" s="32"/>
      <c r="CZ438" s="32"/>
      <c r="DA438" s="32"/>
      <c r="DB438" s="32"/>
      <c r="DC438" s="32"/>
      <c r="DD438" s="32"/>
      <c r="DE438" s="32"/>
      <c r="DF438" s="32"/>
      <c r="DG438" s="32"/>
      <c r="DH438" s="32"/>
      <c r="DI438" s="32"/>
      <c r="DJ438" s="32"/>
      <c r="DK438" s="32"/>
      <c r="DL438" s="32"/>
      <c r="DM438" s="32"/>
      <c r="DN438" s="32"/>
      <c r="DO438" s="32"/>
      <c r="DP438" s="32"/>
      <c r="DQ438" s="32"/>
      <c r="DR438" s="32"/>
      <c r="DS438" s="32"/>
      <c r="DT438" s="32"/>
      <c r="DU438" s="32"/>
      <c r="DV438" s="32"/>
      <c r="DW438" s="32"/>
      <c r="DX438" s="32"/>
      <c r="DY438" s="32"/>
      <c r="DZ438" s="32"/>
      <c r="EA438" s="32"/>
      <c r="EB438" s="32"/>
      <c r="EC438" s="32"/>
      <c r="ED438" s="32"/>
      <c r="EE438" s="32"/>
      <c r="EF438" s="32"/>
      <c r="EG438" s="32"/>
      <c r="EH438" s="32"/>
      <c r="EI438" s="32"/>
      <c r="EJ438" s="32"/>
      <c r="EK438" s="32"/>
      <c r="EL438" s="32"/>
      <c r="EM438" s="32"/>
      <c r="EN438" s="32"/>
      <c r="EO438" s="32"/>
      <c r="EP438" s="32"/>
      <c r="EQ438" s="32"/>
      <c r="ER438" s="32"/>
      <c r="ES438" s="32"/>
      <c r="ET438" s="32"/>
      <c r="EU438" s="32"/>
      <c r="EV438" s="32"/>
      <c r="EW438" s="32"/>
      <c r="EX438" s="32"/>
      <c r="EY438" s="32"/>
      <c r="EZ438" s="32"/>
      <c r="FA438" s="32"/>
      <c r="FB438" s="32"/>
      <c r="FC438" s="32"/>
      <c r="FD438" s="32"/>
      <c r="FE438" s="32"/>
      <c r="FF438" s="32"/>
      <c r="FG438" s="32"/>
      <c r="FH438" s="32"/>
      <c r="FI438" s="32"/>
      <c r="FJ438" s="32"/>
      <c r="FK438" s="32"/>
      <c r="FL438" s="32"/>
      <c r="FM438" s="32"/>
      <c r="FN438" s="32"/>
      <c r="FO438" s="32"/>
      <c r="FP438" s="32"/>
      <c r="FQ438" s="32"/>
      <c r="FR438" s="32"/>
      <c r="FS438" s="32"/>
      <c r="FT438" s="32"/>
      <c r="FU438" s="32"/>
      <c r="FV438" s="32"/>
      <c r="FW438" s="32"/>
      <c r="FX438" s="32"/>
      <c r="FY438" s="32"/>
      <c r="FZ438" s="32"/>
      <c r="GA438" s="32"/>
      <c r="GB438" s="32"/>
      <c r="GC438" s="32"/>
      <c r="GD438" s="32"/>
      <c r="GE438" s="32"/>
      <c r="GF438" s="32"/>
      <c r="GG438" s="32"/>
      <c r="GH438" s="32"/>
      <c r="GI438" s="32"/>
      <c r="GJ438" s="32"/>
      <c r="GK438" s="32"/>
      <c r="GL438" s="32"/>
      <c r="GM438" s="32"/>
      <c r="GN438" s="32"/>
      <c r="GO438" s="32"/>
      <c r="GP438" s="32"/>
      <c r="GQ438" s="32"/>
      <c r="GR438" s="32"/>
      <c r="GS438" s="32"/>
      <c r="GT438" s="32"/>
      <c r="GU438" s="32"/>
      <c r="GV438" s="32"/>
      <c r="GW438" s="32"/>
      <c r="GX438" s="32"/>
      <c r="GY438" s="32"/>
      <c r="GZ438" s="32"/>
      <c r="HA438" s="32"/>
      <c r="HB438" s="32"/>
      <c r="HC438" s="32"/>
      <c r="HD438" s="32"/>
      <c r="HE438" s="32"/>
      <c r="HF438" s="32"/>
      <c r="HG438" s="32"/>
      <c r="HH438" s="32"/>
      <c r="HI438" s="32"/>
      <c r="HJ438" s="32"/>
      <c r="HK438" s="32"/>
      <c r="HL438" s="32"/>
      <c r="HM438" s="32"/>
      <c r="HN438" s="32"/>
      <c r="HO438" s="32"/>
      <c r="HP438" s="32"/>
      <c r="HQ438" s="32"/>
      <c r="HR438" s="32"/>
      <c r="HS438" s="32"/>
      <c r="HT438" s="32"/>
      <c r="HU438" s="32"/>
      <c r="HV438" s="32"/>
      <c r="HW438" s="32"/>
      <c r="HX438" s="32"/>
      <c r="HY438" s="32"/>
      <c r="HZ438" s="32"/>
      <c r="IA438" s="32"/>
      <c r="IB438" s="32"/>
      <c r="IC438" s="32"/>
      <c r="ID438" s="32"/>
      <c r="IE438" s="32"/>
      <c r="IF438" s="32"/>
      <c r="IG438" s="32"/>
      <c r="IH438" s="32"/>
      <c r="II438" s="32"/>
      <c r="IJ438" s="32"/>
      <c r="IK438" s="32"/>
      <c r="IL438" s="32"/>
      <c r="IM438" s="32"/>
      <c r="IN438" s="32"/>
      <c r="IO438" s="32"/>
      <c r="IP438" s="32"/>
      <c r="IQ438" s="32"/>
      <c r="IR438" s="32"/>
      <c r="IS438" s="32"/>
      <c r="IT438" s="32"/>
    </row>
    <row r="439" spans="1:254" s="127" customFormat="1" ht="45" x14ac:dyDescent="0.25">
      <c r="A439" s="6">
        <v>2</v>
      </c>
      <c r="B439" s="115" t="s">
        <v>3821</v>
      </c>
      <c r="C439" s="15" t="s">
        <v>3134</v>
      </c>
      <c r="D439" s="14" t="s">
        <v>3109</v>
      </c>
      <c r="E439" s="6">
        <v>438</v>
      </c>
      <c r="F439" s="8" t="s">
        <v>3176</v>
      </c>
      <c r="G439" s="15" t="s">
        <v>3177</v>
      </c>
      <c r="H439" s="24">
        <v>103.94</v>
      </c>
      <c r="I439" s="13" t="s">
        <v>37</v>
      </c>
      <c r="J439" s="16"/>
      <c r="K439" s="14" t="s">
        <v>3178</v>
      </c>
      <c r="L439" s="16"/>
      <c r="M439" s="16" t="s">
        <v>3179</v>
      </c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265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05"/>
      <c r="AN439" s="32"/>
      <c r="AO439" s="32"/>
      <c r="AP439" s="32"/>
      <c r="AQ439" s="32"/>
      <c r="AR439" s="32"/>
      <c r="AS439" s="32"/>
      <c r="AT439" s="32"/>
      <c r="AU439" s="32"/>
      <c r="AV439" s="32"/>
      <c r="AW439" s="32"/>
      <c r="AX439" s="32"/>
      <c r="AY439" s="32"/>
      <c r="AZ439" s="32"/>
      <c r="BA439" s="32"/>
      <c r="BB439" s="32"/>
      <c r="BC439" s="32"/>
      <c r="BD439" s="32"/>
      <c r="BE439" s="32"/>
      <c r="BF439" s="32"/>
      <c r="BG439" s="32"/>
      <c r="BH439" s="32"/>
      <c r="BI439" s="32"/>
      <c r="BJ439" s="32"/>
      <c r="BK439" s="32"/>
      <c r="BL439" s="32"/>
      <c r="BM439" s="32"/>
      <c r="BN439" s="32"/>
      <c r="BO439" s="32"/>
      <c r="BP439" s="32"/>
      <c r="BQ439" s="32"/>
      <c r="BR439" s="32"/>
      <c r="BS439" s="32"/>
      <c r="BT439" s="32"/>
      <c r="BU439" s="32"/>
      <c r="BV439" s="32"/>
      <c r="BW439" s="32"/>
      <c r="BX439" s="32"/>
      <c r="BY439" s="32"/>
      <c r="BZ439" s="32"/>
      <c r="CA439" s="32"/>
      <c r="CB439" s="32"/>
      <c r="CC439" s="32"/>
      <c r="CD439" s="32"/>
      <c r="CE439" s="32"/>
      <c r="CF439" s="32"/>
      <c r="CG439" s="32"/>
      <c r="CH439" s="32"/>
      <c r="CI439" s="32"/>
      <c r="CJ439" s="32"/>
      <c r="CK439" s="32"/>
      <c r="CL439" s="32"/>
      <c r="CM439" s="32"/>
      <c r="CN439" s="32"/>
      <c r="CO439" s="32"/>
      <c r="CP439" s="32"/>
      <c r="CQ439" s="32"/>
      <c r="CR439" s="32"/>
      <c r="CS439" s="32"/>
      <c r="CT439" s="32"/>
      <c r="CU439" s="32"/>
      <c r="CV439" s="32"/>
      <c r="CW439" s="32"/>
      <c r="CX439" s="32"/>
      <c r="CY439" s="32"/>
      <c r="CZ439" s="32"/>
      <c r="DA439" s="32"/>
      <c r="DB439" s="32"/>
      <c r="DC439" s="32"/>
      <c r="DD439" s="32"/>
      <c r="DE439" s="32"/>
      <c r="DF439" s="32"/>
      <c r="DG439" s="32"/>
      <c r="DH439" s="32"/>
      <c r="DI439" s="32"/>
      <c r="DJ439" s="32"/>
      <c r="DK439" s="32"/>
      <c r="DL439" s="32"/>
      <c r="DM439" s="32"/>
      <c r="DN439" s="32"/>
      <c r="DO439" s="32"/>
      <c r="DP439" s="32"/>
      <c r="DQ439" s="32"/>
      <c r="DR439" s="32"/>
      <c r="DS439" s="32"/>
      <c r="DT439" s="32"/>
      <c r="DU439" s="32"/>
      <c r="DV439" s="32"/>
      <c r="DW439" s="32"/>
      <c r="DX439" s="32"/>
      <c r="DY439" s="32"/>
      <c r="DZ439" s="32"/>
      <c r="EA439" s="32"/>
      <c r="EB439" s="32"/>
      <c r="EC439" s="32"/>
      <c r="ED439" s="32"/>
      <c r="EE439" s="32"/>
      <c r="EF439" s="32"/>
      <c r="EG439" s="32"/>
      <c r="EH439" s="32"/>
      <c r="EI439" s="32"/>
      <c r="EJ439" s="32"/>
      <c r="EK439" s="32"/>
      <c r="EL439" s="32"/>
      <c r="EM439" s="32"/>
      <c r="EN439" s="32"/>
      <c r="EO439" s="32"/>
      <c r="EP439" s="32"/>
      <c r="EQ439" s="32"/>
      <c r="ER439" s="32"/>
      <c r="ES439" s="32"/>
      <c r="ET439" s="32"/>
      <c r="EU439" s="32"/>
      <c r="EV439" s="32"/>
      <c r="EW439" s="32"/>
      <c r="EX439" s="32"/>
      <c r="EY439" s="32"/>
      <c r="EZ439" s="32"/>
      <c r="FA439" s="32"/>
      <c r="FB439" s="32"/>
      <c r="FC439" s="32"/>
      <c r="FD439" s="32"/>
      <c r="FE439" s="32"/>
      <c r="FF439" s="32"/>
      <c r="FG439" s="32"/>
      <c r="FH439" s="32"/>
      <c r="FI439" s="32"/>
      <c r="FJ439" s="32"/>
      <c r="FK439" s="32"/>
      <c r="FL439" s="32"/>
      <c r="FM439" s="32"/>
      <c r="FN439" s="32"/>
      <c r="FO439" s="32"/>
      <c r="FP439" s="32"/>
      <c r="FQ439" s="32"/>
      <c r="FR439" s="32"/>
      <c r="FS439" s="32"/>
      <c r="FT439" s="32"/>
      <c r="FU439" s="32"/>
      <c r="FV439" s="32"/>
      <c r="FW439" s="32"/>
      <c r="FX439" s="32"/>
      <c r="FY439" s="32"/>
      <c r="FZ439" s="32"/>
      <c r="GA439" s="32"/>
      <c r="GB439" s="32"/>
      <c r="GC439" s="32"/>
      <c r="GD439" s="32"/>
      <c r="GE439" s="32"/>
      <c r="GF439" s="32"/>
      <c r="GG439" s="32"/>
      <c r="GH439" s="32"/>
      <c r="GI439" s="32"/>
      <c r="GJ439" s="32"/>
      <c r="GK439" s="32"/>
      <c r="GL439" s="32"/>
      <c r="GM439" s="32"/>
      <c r="GN439" s="32"/>
      <c r="GO439" s="32"/>
      <c r="GP439" s="32"/>
      <c r="GQ439" s="32"/>
      <c r="GR439" s="32"/>
      <c r="GS439" s="32"/>
      <c r="GT439" s="32"/>
      <c r="GU439" s="32"/>
      <c r="GV439" s="32"/>
      <c r="GW439" s="32"/>
      <c r="GX439" s="32"/>
      <c r="GY439" s="32"/>
      <c r="GZ439" s="32"/>
      <c r="HA439" s="32"/>
      <c r="HB439" s="32"/>
      <c r="HC439" s="32"/>
      <c r="HD439" s="32"/>
      <c r="HE439" s="32"/>
      <c r="HF439" s="32"/>
      <c r="HG439" s="32"/>
      <c r="HH439" s="32"/>
      <c r="HI439" s="32"/>
      <c r="HJ439" s="32"/>
      <c r="HK439" s="32"/>
      <c r="HL439" s="32"/>
      <c r="HM439" s="32"/>
      <c r="HN439" s="32"/>
      <c r="HO439" s="32"/>
      <c r="HP439" s="32"/>
      <c r="HQ439" s="32"/>
      <c r="HR439" s="32"/>
      <c r="HS439" s="32"/>
      <c r="HT439" s="32"/>
      <c r="HU439" s="32"/>
      <c r="HV439" s="32"/>
      <c r="HW439" s="32"/>
      <c r="HX439" s="32"/>
      <c r="HY439" s="32"/>
      <c r="HZ439" s="32"/>
      <c r="IA439" s="32"/>
      <c r="IB439" s="32"/>
      <c r="IC439" s="32"/>
      <c r="ID439" s="32"/>
      <c r="IE439" s="32"/>
      <c r="IF439" s="32"/>
      <c r="IG439" s="32"/>
      <c r="IH439" s="32"/>
      <c r="II439" s="32"/>
      <c r="IJ439" s="32"/>
      <c r="IK439" s="32"/>
      <c r="IL439" s="32"/>
      <c r="IM439" s="32"/>
      <c r="IN439" s="32"/>
      <c r="IO439" s="32"/>
      <c r="IP439" s="32"/>
      <c r="IQ439" s="32"/>
      <c r="IR439" s="32"/>
      <c r="IS439" s="32"/>
      <c r="IT439" s="32"/>
    </row>
    <row r="440" spans="1:254" s="127" customFormat="1" ht="45" x14ac:dyDescent="0.25">
      <c r="A440" s="6">
        <v>2</v>
      </c>
      <c r="B440" s="115" t="s">
        <v>3821</v>
      </c>
      <c r="C440" s="15" t="s">
        <v>3134</v>
      </c>
      <c r="D440" s="14" t="s">
        <v>3109</v>
      </c>
      <c r="E440" s="6">
        <v>439</v>
      </c>
      <c r="F440" s="8" t="s">
        <v>3180</v>
      </c>
      <c r="G440" s="15" t="s">
        <v>3181</v>
      </c>
      <c r="H440" s="173">
        <v>175</v>
      </c>
      <c r="I440" s="13" t="s">
        <v>37</v>
      </c>
      <c r="J440" s="16"/>
      <c r="K440" s="14" t="s">
        <v>3182</v>
      </c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265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05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</row>
    <row r="441" spans="1:254" s="127" customFormat="1" ht="75" x14ac:dyDescent="0.25">
      <c r="A441" s="6">
        <v>2</v>
      </c>
      <c r="B441" s="115" t="s">
        <v>3821</v>
      </c>
      <c r="C441" s="15" t="s">
        <v>3134</v>
      </c>
      <c r="D441" s="14" t="s">
        <v>3109</v>
      </c>
      <c r="E441" s="6">
        <v>440</v>
      </c>
      <c r="F441" s="8" t="s">
        <v>3183</v>
      </c>
      <c r="G441" s="15" t="s">
        <v>3184</v>
      </c>
      <c r="H441" s="173">
        <v>1429</v>
      </c>
      <c r="I441" s="13" t="s">
        <v>37</v>
      </c>
      <c r="J441" s="16"/>
      <c r="K441" s="14" t="s">
        <v>3185</v>
      </c>
      <c r="L441" s="31" t="s">
        <v>3186</v>
      </c>
      <c r="M441" s="16" t="s">
        <v>3187</v>
      </c>
      <c r="N441" s="31" t="s">
        <v>3188</v>
      </c>
      <c r="O441" s="16" t="s">
        <v>3189</v>
      </c>
      <c r="P441" s="31" t="s">
        <v>3190</v>
      </c>
      <c r="Q441" s="16"/>
      <c r="R441" s="16"/>
      <c r="S441" s="16"/>
      <c r="T441" s="16"/>
      <c r="U441" s="16"/>
      <c r="V441" s="16"/>
      <c r="W441" s="16"/>
      <c r="X441" s="16"/>
      <c r="Y441" s="16"/>
      <c r="Z441" s="265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05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</row>
    <row r="442" spans="1:254" s="127" customFormat="1" ht="45" x14ac:dyDescent="0.25">
      <c r="A442" s="6">
        <v>2</v>
      </c>
      <c r="B442" s="115" t="s">
        <v>3821</v>
      </c>
      <c r="C442" s="14" t="s">
        <v>3191</v>
      </c>
      <c r="D442" s="14" t="s">
        <v>3109</v>
      </c>
      <c r="E442" s="6">
        <v>441</v>
      </c>
      <c r="F442" s="7" t="s">
        <v>3192</v>
      </c>
      <c r="G442" s="15" t="s">
        <v>3160</v>
      </c>
      <c r="H442" s="168">
        <v>2152.31</v>
      </c>
      <c r="I442" s="13" t="s">
        <v>37</v>
      </c>
      <c r="J442" s="16"/>
      <c r="K442" s="14" t="s">
        <v>3193</v>
      </c>
      <c r="L442" s="31" t="s">
        <v>3194</v>
      </c>
      <c r="M442" s="16" t="s">
        <v>3195</v>
      </c>
      <c r="N442" s="31" t="s">
        <v>3196</v>
      </c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265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05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</row>
    <row r="443" spans="1:254" s="127" customFormat="1" ht="45" x14ac:dyDescent="0.25">
      <c r="A443" s="6">
        <v>2</v>
      </c>
      <c r="B443" s="115" t="s">
        <v>3821</v>
      </c>
      <c r="C443" s="15" t="s">
        <v>3134</v>
      </c>
      <c r="D443" s="14" t="s">
        <v>3109</v>
      </c>
      <c r="E443" s="6">
        <v>442</v>
      </c>
      <c r="F443" s="8" t="s">
        <v>3197</v>
      </c>
      <c r="G443" s="15" t="s">
        <v>3198</v>
      </c>
      <c r="H443" s="24">
        <v>396.65</v>
      </c>
      <c r="I443" s="13" t="s">
        <v>37</v>
      </c>
      <c r="J443" s="16"/>
      <c r="K443" s="14" t="s">
        <v>3199</v>
      </c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265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05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</row>
    <row r="444" spans="1:254" s="127" customFormat="1" ht="75" x14ac:dyDescent="0.25">
      <c r="A444" s="6">
        <v>2</v>
      </c>
      <c r="B444" s="115" t="s">
        <v>3821</v>
      </c>
      <c r="C444" s="15" t="s">
        <v>3134</v>
      </c>
      <c r="D444" s="14" t="s">
        <v>3109</v>
      </c>
      <c r="E444" s="6">
        <v>443</v>
      </c>
      <c r="F444" s="8" t="s">
        <v>3200</v>
      </c>
      <c r="G444" s="15" t="s">
        <v>3201</v>
      </c>
      <c r="H444" s="24">
        <v>54.59</v>
      </c>
      <c r="I444" s="13" t="s">
        <v>37</v>
      </c>
      <c r="J444" s="16"/>
      <c r="K444" s="14" t="s">
        <v>3202</v>
      </c>
      <c r="L444" s="16"/>
      <c r="M444" s="16" t="s">
        <v>3203</v>
      </c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265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05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</row>
    <row r="445" spans="1:254" s="127" customFormat="1" ht="45" x14ac:dyDescent="0.25">
      <c r="A445" s="6">
        <v>2</v>
      </c>
      <c r="B445" s="115" t="s">
        <v>3821</v>
      </c>
      <c r="C445" s="15" t="s">
        <v>3138</v>
      </c>
      <c r="D445" s="14" t="s">
        <v>3109</v>
      </c>
      <c r="E445" s="6">
        <v>444</v>
      </c>
      <c r="F445" s="8" t="s">
        <v>3204</v>
      </c>
      <c r="G445" s="15" t="s">
        <v>3205</v>
      </c>
      <c r="H445" s="168">
        <v>26.28</v>
      </c>
      <c r="I445" s="13" t="s">
        <v>37</v>
      </c>
      <c r="J445" s="16"/>
      <c r="K445" s="14" t="s">
        <v>3206</v>
      </c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265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05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</row>
    <row r="446" spans="1:254" s="127" customFormat="1" ht="60" x14ac:dyDescent="0.25">
      <c r="A446" s="6">
        <v>2</v>
      </c>
      <c r="B446" s="115" t="s">
        <v>3821</v>
      </c>
      <c r="C446" s="15" t="s">
        <v>3138</v>
      </c>
      <c r="D446" s="14" t="s">
        <v>3109</v>
      </c>
      <c r="E446" s="6">
        <v>445</v>
      </c>
      <c r="F446" s="8" t="s">
        <v>3207</v>
      </c>
      <c r="G446" s="15" t="s">
        <v>3208</v>
      </c>
      <c r="H446" s="168">
        <v>45.33</v>
      </c>
      <c r="I446" s="13" t="s">
        <v>37</v>
      </c>
      <c r="J446" s="16"/>
      <c r="K446" s="14" t="s">
        <v>3209</v>
      </c>
      <c r="L446" s="16"/>
      <c r="M446" s="16" t="s">
        <v>3210</v>
      </c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265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05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203"/>
      <c r="BN446" s="203"/>
      <c r="BO446" s="203"/>
      <c r="BP446" s="203"/>
      <c r="BQ446" s="203"/>
      <c r="BR446" s="203"/>
      <c r="BS446" s="203"/>
      <c r="BT446" s="203"/>
      <c r="BU446" s="203"/>
      <c r="BV446" s="203"/>
      <c r="BW446" s="203"/>
      <c r="BX446" s="203"/>
      <c r="BY446" s="203"/>
      <c r="BZ446" s="203"/>
      <c r="CA446" s="203"/>
      <c r="CB446" s="203"/>
      <c r="CC446" s="203"/>
      <c r="CD446" s="203"/>
      <c r="CE446" s="203"/>
      <c r="CF446" s="203"/>
      <c r="CG446" s="203"/>
      <c r="CH446" s="203"/>
      <c r="CI446" s="203"/>
      <c r="CJ446" s="203"/>
      <c r="CK446" s="203"/>
      <c r="CL446" s="203"/>
      <c r="CM446" s="203"/>
      <c r="CN446" s="203"/>
      <c r="CO446" s="203"/>
      <c r="CP446" s="203"/>
      <c r="CQ446" s="203"/>
      <c r="CR446" s="203"/>
      <c r="CS446" s="203"/>
      <c r="CT446" s="203"/>
      <c r="CU446" s="203"/>
      <c r="CV446" s="203"/>
      <c r="CW446" s="203"/>
      <c r="CX446" s="203"/>
      <c r="CY446" s="203"/>
      <c r="CZ446" s="203"/>
      <c r="DA446" s="203"/>
      <c r="DB446" s="203"/>
      <c r="DC446" s="203"/>
      <c r="DD446" s="203"/>
      <c r="DE446" s="203"/>
      <c r="DF446" s="203"/>
      <c r="DG446" s="203"/>
      <c r="DH446" s="203"/>
      <c r="DI446" s="203"/>
      <c r="DJ446" s="203"/>
      <c r="DK446" s="203"/>
      <c r="DL446" s="203"/>
      <c r="DM446" s="203"/>
      <c r="DN446" s="203"/>
      <c r="DO446" s="203"/>
      <c r="DP446" s="203"/>
      <c r="DQ446" s="203"/>
      <c r="DR446" s="203"/>
      <c r="DS446" s="203"/>
      <c r="DT446" s="203"/>
      <c r="DU446" s="203"/>
      <c r="DV446" s="203"/>
      <c r="DW446" s="203"/>
      <c r="DX446" s="203"/>
      <c r="DY446" s="203"/>
      <c r="DZ446" s="203"/>
      <c r="EA446" s="203"/>
      <c r="EB446" s="203"/>
      <c r="EC446" s="203"/>
      <c r="ED446" s="203"/>
      <c r="EE446" s="203"/>
      <c r="EF446" s="203"/>
      <c r="EG446" s="203"/>
      <c r="EH446" s="203"/>
      <c r="EI446" s="203"/>
      <c r="EJ446" s="203"/>
      <c r="EK446" s="203"/>
      <c r="EL446" s="203"/>
      <c r="EM446" s="203"/>
      <c r="EN446" s="203"/>
      <c r="EO446" s="203"/>
      <c r="EP446" s="203"/>
      <c r="EQ446" s="203"/>
      <c r="ER446" s="203"/>
      <c r="ES446" s="203"/>
      <c r="ET446" s="203"/>
      <c r="EU446" s="203"/>
      <c r="EV446" s="203"/>
      <c r="EW446" s="203"/>
      <c r="EX446" s="203"/>
      <c r="EY446" s="203"/>
      <c r="EZ446" s="203"/>
      <c r="FA446" s="203"/>
      <c r="FB446" s="203"/>
      <c r="FC446" s="203"/>
      <c r="FD446" s="203"/>
      <c r="FE446" s="203"/>
      <c r="FF446" s="203"/>
      <c r="FG446" s="203"/>
      <c r="FH446" s="203"/>
      <c r="FI446" s="203"/>
      <c r="FJ446" s="203"/>
      <c r="FK446" s="203"/>
      <c r="FL446" s="203"/>
      <c r="FM446" s="203"/>
      <c r="FN446" s="203"/>
      <c r="FO446" s="203"/>
      <c r="FP446" s="203"/>
      <c r="FQ446" s="203"/>
      <c r="FR446" s="203"/>
      <c r="FS446" s="203"/>
      <c r="FT446" s="203"/>
      <c r="FU446" s="203"/>
      <c r="FV446" s="203"/>
      <c r="FW446" s="203"/>
      <c r="FX446" s="203"/>
      <c r="FY446" s="203"/>
      <c r="FZ446" s="203"/>
      <c r="GA446" s="203"/>
      <c r="GB446" s="203"/>
      <c r="GC446" s="203"/>
      <c r="GD446" s="203"/>
      <c r="GE446" s="203"/>
      <c r="GF446" s="203"/>
      <c r="GG446" s="203"/>
      <c r="GH446" s="203"/>
      <c r="GI446" s="203"/>
      <c r="GJ446" s="203"/>
      <c r="GK446" s="203"/>
      <c r="GL446" s="203"/>
      <c r="GM446" s="203"/>
      <c r="GN446" s="203"/>
      <c r="GO446" s="203"/>
      <c r="GP446" s="203"/>
      <c r="GQ446" s="203"/>
      <c r="GR446" s="203"/>
      <c r="GS446" s="203"/>
      <c r="GT446" s="203"/>
      <c r="GU446" s="203"/>
      <c r="GV446" s="203"/>
      <c r="GW446" s="203"/>
      <c r="GX446" s="203"/>
      <c r="GY446" s="203"/>
      <c r="GZ446" s="203"/>
      <c r="HA446" s="203"/>
      <c r="HB446" s="203"/>
      <c r="HC446" s="203"/>
      <c r="HD446" s="203"/>
      <c r="HE446" s="203"/>
      <c r="HF446" s="203"/>
      <c r="HG446" s="203"/>
      <c r="HH446" s="203"/>
      <c r="HI446" s="203"/>
      <c r="HJ446" s="203"/>
      <c r="HK446" s="203"/>
      <c r="HL446" s="203"/>
      <c r="HM446" s="203"/>
      <c r="HN446" s="203"/>
      <c r="HO446" s="203"/>
      <c r="HP446" s="203"/>
      <c r="HQ446" s="203"/>
      <c r="HR446" s="203"/>
      <c r="HS446" s="203"/>
      <c r="HT446" s="203"/>
      <c r="HU446" s="203"/>
      <c r="HV446" s="203"/>
      <c r="HW446" s="203"/>
      <c r="HX446" s="203"/>
      <c r="HY446" s="203"/>
      <c r="HZ446" s="203"/>
      <c r="IA446" s="203"/>
      <c r="IB446" s="203"/>
      <c r="IC446" s="203"/>
      <c r="ID446" s="203"/>
      <c r="IE446" s="203"/>
      <c r="IF446" s="203"/>
      <c r="IG446" s="203"/>
      <c r="IH446" s="203"/>
      <c r="II446" s="203"/>
      <c r="IJ446" s="203"/>
      <c r="IK446" s="203"/>
      <c r="IL446" s="203"/>
      <c r="IM446" s="203"/>
      <c r="IN446" s="203"/>
      <c r="IO446" s="203"/>
      <c r="IP446" s="203"/>
      <c r="IQ446" s="203"/>
      <c r="IR446" s="203"/>
      <c r="IS446" s="203"/>
      <c r="IT446" s="203"/>
    </row>
    <row r="447" spans="1:254" s="127" customFormat="1" ht="45" x14ac:dyDescent="0.25">
      <c r="A447" s="6">
        <v>2</v>
      </c>
      <c r="B447" s="115" t="s">
        <v>3821</v>
      </c>
      <c r="C447" s="15" t="s">
        <v>3138</v>
      </c>
      <c r="D447" s="14" t="s">
        <v>3109</v>
      </c>
      <c r="E447" s="6">
        <v>446</v>
      </c>
      <c r="F447" s="7" t="s">
        <v>3211</v>
      </c>
      <c r="G447" s="15" t="s">
        <v>3212</v>
      </c>
      <c r="H447" s="168">
        <v>1581.56</v>
      </c>
      <c r="I447" s="13" t="s">
        <v>37</v>
      </c>
      <c r="J447" s="16"/>
      <c r="K447" s="14" t="s">
        <v>3213</v>
      </c>
      <c r="L447" s="16"/>
      <c r="M447" s="16" t="s">
        <v>3214</v>
      </c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265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05"/>
      <c r="AN447" s="203"/>
      <c r="AO447" s="203"/>
      <c r="AP447" s="203"/>
      <c r="AQ447" s="203"/>
      <c r="AR447" s="203"/>
      <c r="AS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F447" s="203"/>
      <c r="BG447" s="203"/>
      <c r="BH447" s="203"/>
      <c r="BI447" s="203"/>
      <c r="BJ447" s="203"/>
      <c r="BK447" s="203"/>
      <c r="BL447" s="203"/>
      <c r="BM447" s="203"/>
      <c r="BN447" s="203"/>
      <c r="BO447" s="203"/>
      <c r="BP447" s="203"/>
      <c r="BQ447" s="203"/>
      <c r="BR447" s="203"/>
      <c r="BS447" s="203"/>
      <c r="BT447" s="203"/>
      <c r="BU447" s="203"/>
      <c r="BV447" s="203"/>
      <c r="BW447" s="203"/>
      <c r="BX447" s="203"/>
      <c r="BY447" s="203"/>
      <c r="BZ447" s="203"/>
      <c r="CA447" s="203"/>
      <c r="CB447" s="203"/>
      <c r="CC447" s="203"/>
      <c r="CD447" s="203"/>
      <c r="CE447" s="203"/>
      <c r="CF447" s="203"/>
      <c r="CG447" s="203"/>
      <c r="CH447" s="203"/>
      <c r="CI447" s="203"/>
      <c r="CJ447" s="203"/>
      <c r="CK447" s="203"/>
      <c r="CL447" s="203"/>
      <c r="CM447" s="203"/>
      <c r="CN447" s="203"/>
      <c r="CO447" s="203"/>
      <c r="CP447" s="203"/>
      <c r="CQ447" s="203"/>
      <c r="CR447" s="203"/>
      <c r="CS447" s="203"/>
      <c r="CT447" s="203"/>
      <c r="CU447" s="203"/>
      <c r="CV447" s="203"/>
      <c r="CW447" s="203"/>
      <c r="CX447" s="203"/>
      <c r="CY447" s="203"/>
      <c r="CZ447" s="203"/>
      <c r="DA447" s="203"/>
      <c r="DB447" s="203"/>
      <c r="DC447" s="203"/>
      <c r="DD447" s="203"/>
      <c r="DE447" s="203"/>
      <c r="DF447" s="203"/>
      <c r="DG447" s="203"/>
      <c r="DH447" s="203"/>
      <c r="DI447" s="203"/>
      <c r="DJ447" s="203"/>
      <c r="DK447" s="203"/>
      <c r="DL447" s="203"/>
      <c r="DM447" s="203"/>
      <c r="DN447" s="203"/>
      <c r="DO447" s="203"/>
      <c r="DP447" s="203"/>
      <c r="DQ447" s="203"/>
      <c r="DR447" s="203"/>
      <c r="DS447" s="203"/>
      <c r="DT447" s="203"/>
      <c r="DU447" s="203"/>
      <c r="DV447" s="203"/>
      <c r="DW447" s="203"/>
      <c r="DX447" s="203"/>
      <c r="DY447" s="203"/>
      <c r="DZ447" s="203"/>
      <c r="EA447" s="203"/>
      <c r="EB447" s="203"/>
      <c r="EC447" s="203"/>
      <c r="ED447" s="203"/>
      <c r="EE447" s="203"/>
      <c r="EF447" s="203"/>
      <c r="EG447" s="203"/>
      <c r="EH447" s="203"/>
      <c r="EI447" s="203"/>
      <c r="EJ447" s="203"/>
      <c r="EK447" s="203"/>
      <c r="EL447" s="203"/>
      <c r="EM447" s="203"/>
      <c r="EN447" s="203"/>
      <c r="EO447" s="203"/>
      <c r="EP447" s="203"/>
      <c r="EQ447" s="203"/>
      <c r="ER447" s="203"/>
      <c r="ES447" s="203"/>
      <c r="ET447" s="203"/>
      <c r="EU447" s="203"/>
      <c r="EV447" s="203"/>
      <c r="EW447" s="203"/>
      <c r="EX447" s="203"/>
      <c r="EY447" s="203"/>
      <c r="EZ447" s="203"/>
      <c r="FA447" s="203"/>
      <c r="FB447" s="203"/>
      <c r="FC447" s="203"/>
      <c r="FD447" s="203"/>
      <c r="FE447" s="203"/>
      <c r="FF447" s="203"/>
      <c r="FG447" s="203"/>
      <c r="FH447" s="203"/>
      <c r="FI447" s="203"/>
      <c r="FJ447" s="203"/>
      <c r="FK447" s="203"/>
      <c r="FL447" s="203"/>
      <c r="FM447" s="203"/>
      <c r="FN447" s="203"/>
      <c r="FO447" s="203"/>
      <c r="FP447" s="203"/>
      <c r="FQ447" s="203"/>
      <c r="FR447" s="203"/>
      <c r="FS447" s="203"/>
      <c r="FT447" s="203"/>
      <c r="FU447" s="203"/>
      <c r="FV447" s="203"/>
      <c r="FW447" s="203"/>
      <c r="FX447" s="203"/>
      <c r="FY447" s="203"/>
      <c r="FZ447" s="203"/>
      <c r="GA447" s="203"/>
      <c r="GB447" s="203"/>
      <c r="GC447" s="203"/>
      <c r="GD447" s="203"/>
      <c r="GE447" s="203"/>
      <c r="GF447" s="203"/>
      <c r="GG447" s="203"/>
      <c r="GH447" s="203"/>
      <c r="GI447" s="203"/>
      <c r="GJ447" s="203"/>
      <c r="GK447" s="203"/>
      <c r="GL447" s="203"/>
      <c r="GM447" s="203"/>
      <c r="GN447" s="203"/>
      <c r="GO447" s="203"/>
      <c r="GP447" s="203"/>
      <c r="GQ447" s="203"/>
      <c r="GR447" s="203"/>
      <c r="GS447" s="203"/>
      <c r="GT447" s="203"/>
      <c r="GU447" s="203"/>
      <c r="GV447" s="203"/>
      <c r="GW447" s="203"/>
      <c r="GX447" s="203"/>
      <c r="GY447" s="203"/>
      <c r="GZ447" s="203"/>
      <c r="HA447" s="203"/>
      <c r="HB447" s="203"/>
      <c r="HC447" s="203"/>
      <c r="HD447" s="203"/>
      <c r="HE447" s="203"/>
      <c r="HF447" s="203"/>
      <c r="HG447" s="203"/>
      <c r="HH447" s="203"/>
      <c r="HI447" s="203"/>
      <c r="HJ447" s="203"/>
      <c r="HK447" s="203"/>
      <c r="HL447" s="203"/>
      <c r="HM447" s="203"/>
      <c r="HN447" s="203"/>
      <c r="HO447" s="203"/>
      <c r="HP447" s="203"/>
      <c r="HQ447" s="203"/>
      <c r="HR447" s="203"/>
      <c r="HS447" s="203"/>
      <c r="HT447" s="203"/>
      <c r="HU447" s="203"/>
      <c r="HV447" s="203"/>
      <c r="HW447" s="203"/>
      <c r="HX447" s="203"/>
      <c r="HY447" s="203"/>
      <c r="HZ447" s="203"/>
      <c r="IA447" s="203"/>
      <c r="IB447" s="203"/>
      <c r="IC447" s="203"/>
      <c r="ID447" s="203"/>
      <c r="IE447" s="203"/>
      <c r="IF447" s="203"/>
      <c r="IG447" s="203"/>
      <c r="IH447" s="203"/>
      <c r="II447" s="203"/>
      <c r="IJ447" s="203"/>
      <c r="IK447" s="203"/>
      <c r="IL447" s="203"/>
      <c r="IM447" s="203"/>
      <c r="IN447" s="203"/>
      <c r="IO447" s="203"/>
      <c r="IP447" s="203"/>
      <c r="IQ447" s="203"/>
      <c r="IR447" s="203"/>
      <c r="IS447" s="203"/>
      <c r="IT447" s="203"/>
    </row>
    <row r="448" spans="1:254" s="127" customFormat="1" ht="45" x14ac:dyDescent="0.25">
      <c r="A448" s="6">
        <v>2</v>
      </c>
      <c r="B448" s="115" t="s">
        <v>3821</v>
      </c>
      <c r="C448" s="15" t="s">
        <v>3134</v>
      </c>
      <c r="D448" s="14" t="s">
        <v>3109</v>
      </c>
      <c r="E448" s="6">
        <v>447</v>
      </c>
      <c r="F448" s="8" t="s">
        <v>3215</v>
      </c>
      <c r="G448" s="15" t="s">
        <v>3216</v>
      </c>
      <c r="H448" s="24">
        <v>502.85</v>
      </c>
      <c r="I448" s="13" t="s">
        <v>37</v>
      </c>
      <c r="J448" s="16"/>
      <c r="K448" s="14" t="s">
        <v>3217</v>
      </c>
      <c r="L448" s="16"/>
      <c r="M448" s="16" t="s">
        <v>3218</v>
      </c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265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05"/>
      <c r="AN448" s="203"/>
      <c r="AO448" s="203"/>
      <c r="AP448" s="203"/>
      <c r="AQ448" s="203"/>
      <c r="AR448" s="203"/>
      <c r="AS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F448" s="203"/>
      <c r="BG448" s="203"/>
      <c r="BH448" s="203"/>
      <c r="BI448" s="203"/>
      <c r="BJ448" s="203"/>
      <c r="BK448" s="203"/>
      <c r="BL448" s="203"/>
      <c r="BM448" s="203"/>
      <c r="BN448" s="203"/>
      <c r="BO448" s="203"/>
      <c r="BP448" s="203"/>
      <c r="BQ448" s="203"/>
      <c r="BR448" s="203"/>
      <c r="BS448" s="203"/>
      <c r="BT448" s="203"/>
      <c r="BU448" s="203"/>
      <c r="BV448" s="203"/>
      <c r="BW448" s="203"/>
      <c r="BX448" s="203"/>
      <c r="BY448" s="203"/>
      <c r="BZ448" s="203"/>
      <c r="CA448" s="203"/>
      <c r="CB448" s="203"/>
      <c r="CC448" s="203"/>
      <c r="CD448" s="203"/>
      <c r="CE448" s="203"/>
      <c r="CF448" s="203"/>
      <c r="CG448" s="203"/>
      <c r="CH448" s="203"/>
      <c r="CI448" s="203"/>
      <c r="CJ448" s="203"/>
      <c r="CK448" s="203"/>
      <c r="CL448" s="203"/>
      <c r="CM448" s="203"/>
      <c r="CN448" s="203"/>
      <c r="CO448" s="203"/>
      <c r="CP448" s="203"/>
      <c r="CQ448" s="203"/>
      <c r="CR448" s="203"/>
      <c r="CS448" s="203"/>
      <c r="CT448" s="203"/>
      <c r="CU448" s="203"/>
      <c r="CV448" s="203"/>
      <c r="CW448" s="203"/>
      <c r="CX448" s="203"/>
      <c r="CY448" s="203"/>
      <c r="CZ448" s="203"/>
      <c r="DA448" s="203"/>
      <c r="DB448" s="203"/>
      <c r="DC448" s="203"/>
      <c r="DD448" s="203"/>
      <c r="DE448" s="203"/>
      <c r="DF448" s="203"/>
      <c r="DG448" s="203"/>
      <c r="DH448" s="203"/>
      <c r="DI448" s="203"/>
      <c r="DJ448" s="203"/>
      <c r="DK448" s="203"/>
      <c r="DL448" s="203"/>
      <c r="DM448" s="203"/>
      <c r="DN448" s="203"/>
      <c r="DO448" s="203"/>
      <c r="DP448" s="203"/>
      <c r="DQ448" s="203"/>
      <c r="DR448" s="203"/>
      <c r="DS448" s="203"/>
      <c r="DT448" s="203"/>
      <c r="DU448" s="203"/>
      <c r="DV448" s="203"/>
      <c r="DW448" s="203"/>
      <c r="DX448" s="203"/>
      <c r="DY448" s="203"/>
      <c r="DZ448" s="203"/>
      <c r="EA448" s="203"/>
      <c r="EB448" s="203"/>
      <c r="EC448" s="203"/>
      <c r="ED448" s="203"/>
      <c r="EE448" s="203"/>
      <c r="EF448" s="203"/>
      <c r="EG448" s="203"/>
      <c r="EH448" s="203"/>
      <c r="EI448" s="203"/>
      <c r="EJ448" s="203"/>
      <c r="EK448" s="203"/>
      <c r="EL448" s="203"/>
      <c r="EM448" s="203"/>
      <c r="EN448" s="203"/>
      <c r="EO448" s="203"/>
      <c r="EP448" s="203"/>
      <c r="EQ448" s="203"/>
      <c r="ER448" s="203"/>
      <c r="ES448" s="203"/>
      <c r="ET448" s="203"/>
      <c r="EU448" s="203"/>
      <c r="EV448" s="203"/>
      <c r="EW448" s="203"/>
      <c r="EX448" s="203"/>
      <c r="EY448" s="203"/>
      <c r="EZ448" s="203"/>
      <c r="FA448" s="203"/>
      <c r="FB448" s="203"/>
      <c r="FC448" s="203"/>
      <c r="FD448" s="203"/>
      <c r="FE448" s="203"/>
      <c r="FF448" s="203"/>
      <c r="FG448" s="203"/>
      <c r="FH448" s="203"/>
      <c r="FI448" s="203"/>
      <c r="FJ448" s="203"/>
      <c r="FK448" s="203"/>
      <c r="FL448" s="203"/>
      <c r="FM448" s="203"/>
      <c r="FN448" s="203"/>
      <c r="FO448" s="203"/>
      <c r="FP448" s="203"/>
      <c r="FQ448" s="203"/>
      <c r="FR448" s="203"/>
      <c r="FS448" s="203"/>
      <c r="FT448" s="203"/>
      <c r="FU448" s="203"/>
      <c r="FV448" s="203"/>
      <c r="FW448" s="203"/>
      <c r="FX448" s="203"/>
      <c r="FY448" s="203"/>
      <c r="FZ448" s="203"/>
      <c r="GA448" s="203"/>
      <c r="GB448" s="203"/>
      <c r="GC448" s="203"/>
      <c r="GD448" s="203"/>
      <c r="GE448" s="203"/>
      <c r="GF448" s="203"/>
      <c r="GG448" s="203"/>
      <c r="GH448" s="203"/>
      <c r="GI448" s="203"/>
      <c r="GJ448" s="203"/>
      <c r="GK448" s="203"/>
      <c r="GL448" s="203"/>
      <c r="GM448" s="203"/>
      <c r="GN448" s="203"/>
      <c r="GO448" s="203"/>
      <c r="GP448" s="203"/>
      <c r="GQ448" s="203"/>
      <c r="GR448" s="203"/>
      <c r="GS448" s="203"/>
      <c r="GT448" s="203"/>
      <c r="GU448" s="203"/>
      <c r="GV448" s="203"/>
      <c r="GW448" s="203"/>
      <c r="GX448" s="203"/>
      <c r="GY448" s="203"/>
      <c r="GZ448" s="203"/>
      <c r="HA448" s="203"/>
      <c r="HB448" s="203"/>
      <c r="HC448" s="203"/>
      <c r="HD448" s="203"/>
      <c r="HE448" s="203"/>
      <c r="HF448" s="203"/>
      <c r="HG448" s="203"/>
      <c r="HH448" s="203"/>
      <c r="HI448" s="203"/>
      <c r="HJ448" s="203"/>
      <c r="HK448" s="203"/>
      <c r="HL448" s="203"/>
      <c r="HM448" s="203"/>
      <c r="HN448" s="203"/>
      <c r="HO448" s="203"/>
      <c r="HP448" s="203"/>
      <c r="HQ448" s="203"/>
      <c r="HR448" s="203"/>
      <c r="HS448" s="203"/>
      <c r="HT448" s="203"/>
      <c r="HU448" s="203"/>
      <c r="HV448" s="203"/>
      <c r="HW448" s="203"/>
      <c r="HX448" s="203"/>
      <c r="HY448" s="203"/>
      <c r="HZ448" s="203"/>
      <c r="IA448" s="203"/>
      <c r="IB448" s="203"/>
      <c r="IC448" s="203"/>
      <c r="ID448" s="203"/>
      <c r="IE448" s="203"/>
      <c r="IF448" s="203"/>
      <c r="IG448" s="203"/>
      <c r="IH448" s="203"/>
      <c r="II448" s="203"/>
      <c r="IJ448" s="203"/>
      <c r="IK448" s="203"/>
      <c r="IL448" s="203"/>
      <c r="IM448" s="203"/>
      <c r="IN448" s="203"/>
      <c r="IO448" s="203"/>
      <c r="IP448" s="203"/>
      <c r="IQ448" s="203"/>
      <c r="IR448" s="203"/>
      <c r="IS448" s="203"/>
      <c r="IT448" s="203"/>
    </row>
    <row r="449" spans="1:254" s="127" customFormat="1" ht="60" x14ac:dyDescent="0.25">
      <c r="A449" s="6">
        <v>2</v>
      </c>
      <c r="B449" s="115" t="s">
        <v>3821</v>
      </c>
      <c r="C449" s="14" t="s">
        <v>3134</v>
      </c>
      <c r="D449" s="17" t="s">
        <v>3109</v>
      </c>
      <c r="E449" s="6">
        <v>448</v>
      </c>
      <c r="F449" s="7" t="s">
        <v>3219</v>
      </c>
      <c r="G449" s="14" t="s">
        <v>3220</v>
      </c>
      <c r="H449" s="24">
        <v>117.37</v>
      </c>
      <c r="I449" s="24" t="s">
        <v>37</v>
      </c>
      <c r="J449" s="18"/>
      <c r="K449" s="14" t="s">
        <v>3221</v>
      </c>
      <c r="L449" s="16"/>
      <c r="M449" s="16" t="s">
        <v>3222</v>
      </c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42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05"/>
      <c r="AN449" s="203"/>
      <c r="AO449" s="203"/>
      <c r="AP449" s="203"/>
      <c r="AQ449" s="203"/>
      <c r="AR449" s="203"/>
      <c r="AS449" s="203"/>
      <c r="AT449" s="203"/>
      <c r="AU449" s="203"/>
      <c r="AV449" s="203"/>
      <c r="AW449" s="203"/>
      <c r="AX449" s="203"/>
      <c r="AY449" s="203"/>
      <c r="AZ449" s="203"/>
      <c r="BA449" s="203"/>
      <c r="BB449" s="203"/>
      <c r="BC449" s="203"/>
      <c r="BD449" s="203"/>
      <c r="BE449" s="203"/>
      <c r="BF449" s="203"/>
      <c r="BG449" s="203"/>
      <c r="BH449" s="203"/>
      <c r="BI449" s="203"/>
      <c r="BJ449" s="203"/>
      <c r="BK449" s="203"/>
      <c r="BL449" s="203"/>
      <c r="BM449" s="203"/>
      <c r="BN449" s="203"/>
      <c r="BO449" s="203"/>
      <c r="BP449" s="203"/>
      <c r="BQ449" s="203"/>
      <c r="BR449" s="203"/>
      <c r="BS449" s="203"/>
      <c r="BT449" s="203"/>
      <c r="BU449" s="203"/>
      <c r="BV449" s="203"/>
      <c r="BW449" s="203"/>
      <c r="BX449" s="203"/>
      <c r="BY449" s="203"/>
      <c r="BZ449" s="203"/>
      <c r="CA449" s="203"/>
      <c r="CB449" s="203"/>
      <c r="CC449" s="203"/>
      <c r="CD449" s="203"/>
      <c r="CE449" s="203"/>
      <c r="CF449" s="203"/>
      <c r="CG449" s="203"/>
      <c r="CH449" s="203"/>
      <c r="CI449" s="203"/>
      <c r="CJ449" s="203"/>
      <c r="CK449" s="203"/>
      <c r="CL449" s="203"/>
      <c r="CM449" s="203"/>
      <c r="CN449" s="203"/>
      <c r="CO449" s="203"/>
      <c r="CP449" s="203"/>
      <c r="CQ449" s="203"/>
      <c r="CR449" s="203"/>
      <c r="CS449" s="203"/>
      <c r="CT449" s="203"/>
      <c r="CU449" s="203"/>
      <c r="CV449" s="203"/>
      <c r="CW449" s="203"/>
      <c r="CX449" s="203"/>
      <c r="CY449" s="203"/>
      <c r="CZ449" s="203"/>
      <c r="DA449" s="203"/>
      <c r="DB449" s="203"/>
      <c r="DC449" s="203"/>
      <c r="DD449" s="203"/>
      <c r="DE449" s="203"/>
      <c r="DF449" s="203"/>
      <c r="DG449" s="203"/>
      <c r="DH449" s="203"/>
      <c r="DI449" s="203"/>
      <c r="DJ449" s="203"/>
      <c r="DK449" s="203"/>
      <c r="DL449" s="203"/>
      <c r="DM449" s="203"/>
      <c r="DN449" s="203"/>
      <c r="DO449" s="203"/>
      <c r="DP449" s="203"/>
      <c r="DQ449" s="203"/>
      <c r="DR449" s="203"/>
      <c r="DS449" s="203"/>
      <c r="DT449" s="203"/>
      <c r="DU449" s="203"/>
      <c r="DV449" s="203"/>
      <c r="DW449" s="203"/>
      <c r="DX449" s="203"/>
      <c r="DY449" s="203"/>
      <c r="DZ449" s="203"/>
      <c r="EA449" s="203"/>
      <c r="EB449" s="203"/>
      <c r="EC449" s="203"/>
      <c r="ED449" s="203"/>
      <c r="EE449" s="203"/>
      <c r="EF449" s="203"/>
      <c r="EG449" s="203"/>
      <c r="EH449" s="203"/>
      <c r="EI449" s="203"/>
      <c r="EJ449" s="203"/>
      <c r="EK449" s="203"/>
      <c r="EL449" s="203"/>
      <c r="EM449" s="203"/>
      <c r="EN449" s="203"/>
      <c r="EO449" s="203"/>
      <c r="EP449" s="203"/>
      <c r="EQ449" s="203"/>
      <c r="ER449" s="203"/>
      <c r="ES449" s="203"/>
      <c r="ET449" s="203"/>
      <c r="EU449" s="203"/>
      <c r="EV449" s="203"/>
      <c r="EW449" s="203"/>
      <c r="EX449" s="203"/>
      <c r="EY449" s="203"/>
      <c r="EZ449" s="203"/>
      <c r="FA449" s="203"/>
      <c r="FB449" s="203"/>
      <c r="FC449" s="203"/>
      <c r="FD449" s="203"/>
      <c r="FE449" s="203"/>
      <c r="FF449" s="203"/>
      <c r="FG449" s="203"/>
      <c r="FH449" s="203"/>
      <c r="FI449" s="203"/>
      <c r="FJ449" s="203"/>
      <c r="FK449" s="203"/>
      <c r="FL449" s="203"/>
      <c r="FM449" s="203"/>
      <c r="FN449" s="203"/>
      <c r="FO449" s="203"/>
      <c r="FP449" s="203"/>
      <c r="FQ449" s="203"/>
      <c r="FR449" s="203"/>
      <c r="FS449" s="203"/>
      <c r="FT449" s="203"/>
      <c r="FU449" s="203"/>
      <c r="FV449" s="203"/>
      <c r="FW449" s="203"/>
      <c r="FX449" s="203"/>
      <c r="FY449" s="203"/>
      <c r="FZ449" s="203"/>
      <c r="GA449" s="203"/>
      <c r="GB449" s="203"/>
      <c r="GC449" s="203"/>
      <c r="GD449" s="203"/>
      <c r="GE449" s="203"/>
      <c r="GF449" s="203"/>
      <c r="GG449" s="203"/>
      <c r="GH449" s="203"/>
      <c r="GI449" s="203"/>
      <c r="GJ449" s="203"/>
      <c r="GK449" s="203"/>
      <c r="GL449" s="203"/>
      <c r="GM449" s="203"/>
      <c r="GN449" s="203"/>
      <c r="GO449" s="203"/>
      <c r="GP449" s="203"/>
      <c r="GQ449" s="203"/>
      <c r="GR449" s="203"/>
      <c r="GS449" s="203"/>
      <c r="GT449" s="203"/>
      <c r="GU449" s="203"/>
      <c r="GV449" s="203"/>
      <c r="GW449" s="203"/>
      <c r="GX449" s="203"/>
      <c r="GY449" s="203"/>
      <c r="GZ449" s="203"/>
      <c r="HA449" s="203"/>
      <c r="HB449" s="203"/>
      <c r="HC449" s="203"/>
      <c r="HD449" s="203"/>
      <c r="HE449" s="203"/>
      <c r="HF449" s="203"/>
      <c r="HG449" s="203"/>
      <c r="HH449" s="203"/>
      <c r="HI449" s="203"/>
      <c r="HJ449" s="203"/>
      <c r="HK449" s="203"/>
      <c r="HL449" s="203"/>
      <c r="HM449" s="203"/>
      <c r="HN449" s="203"/>
      <c r="HO449" s="203"/>
      <c r="HP449" s="203"/>
      <c r="HQ449" s="203"/>
      <c r="HR449" s="203"/>
      <c r="HS449" s="203"/>
      <c r="HT449" s="203"/>
      <c r="HU449" s="203"/>
      <c r="HV449" s="203"/>
      <c r="HW449" s="203"/>
      <c r="HX449" s="203"/>
      <c r="HY449" s="203"/>
      <c r="HZ449" s="203"/>
      <c r="IA449" s="203"/>
      <c r="IB449" s="203"/>
      <c r="IC449" s="203"/>
      <c r="ID449" s="203"/>
      <c r="IE449" s="203"/>
      <c r="IF449" s="203"/>
      <c r="IG449" s="203"/>
      <c r="IH449" s="203"/>
      <c r="II449" s="203"/>
      <c r="IJ449" s="203"/>
      <c r="IK449" s="203"/>
      <c r="IL449" s="203"/>
      <c r="IM449" s="203"/>
      <c r="IN449" s="203"/>
      <c r="IO449" s="203"/>
      <c r="IP449" s="203"/>
      <c r="IQ449" s="203"/>
      <c r="IR449" s="203"/>
      <c r="IS449" s="203"/>
      <c r="IT449" s="203"/>
    </row>
    <row r="450" spans="1:254" s="127" customFormat="1" ht="60" x14ac:dyDescent="0.25">
      <c r="A450" s="6">
        <v>2</v>
      </c>
      <c r="B450" s="115" t="s">
        <v>3821</v>
      </c>
      <c r="C450" s="15" t="s">
        <v>3138</v>
      </c>
      <c r="D450" s="14" t="s">
        <v>3109</v>
      </c>
      <c r="E450" s="6">
        <v>449</v>
      </c>
      <c r="F450" s="7" t="s">
        <v>3223</v>
      </c>
      <c r="G450" s="15" t="s">
        <v>3224</v>
      </c>
      <c r="H450" s="168">
        <v>1416.29</v>
      </c>
      <c r="I450" s="13" t="s">
        <v>37</v>
      </c>
      <c r="J450" s="16"/>
      <c r="K450" s="14" t="s">
        <v>3225</v>
      </c>
      <c r="L450" s="31" t="s">
        <v>3226</v>
      </c>
      <c r="M450" s="16" t="s">
        <v>3227</v>
      </c>
      <c r="N450" s="31" t="s">
        <v>3228</v>
      </c>
      <c r="O450" s="16" t="s">
        <v>3229</v>
      </c>
      <c r="P450" s="31" t="s">
        <v>3230</v>
      </c>
      <c r="Q450" s="16"/>
      <c r="R450" s="16"/>
      <c r="S450" s="16"/>
      <c r="T450" s="16"/>
      <c r="U450" s="16"/>
      <c r="V450" s="16"/>
      <c r="W450" s="16"/>
      <c r="X450" s="16"/>
      <c r="Y450" s="16"/>
      <c r="Z450" s="265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05"/>
      <c r="AN450" s="203"/>
      <c r="AO450" s="203"/>
      <c r="AP450" s="203"/>
      <c r="AQ450" s="203"/>
      <c r="AR450" s="203"/>
      <c r="AS450" s="203"/>
      <c r="AT450" s="203"/>
      <c r="AU450" s="203"/>
      <c r="AV450" s="203"/>
      <c r="AW450" s="203"/>
      <c r="AX450" s="203"/>
      <c r="AY450" s="203"/>
      <c r="AZ450" s="203"/>
      <c r="BA450" s="203"/>
      <c r="BB450" s="203"/>
      <c r="BC450" s="203"/>
      <c r="BD450" s="203"/>
      <c r="BE450" s="203"/>
      <c r="BF450" s="203"/>
      <c r="BG450" s="203"/>
      <c r="BH450" s="203"/>
      <c r="BI450" s="203"/>
      <c r="BJ450" s="203"/>
      <c r="BK450" s="203"/>
      <c r="BL450" s="203"/>
      <c r="BM450" s="203"/>
      <c r="BN450" s="203"/>
      <c r="BO450" s="203"/>
      <c r="BP450" s="203"/>
      <c r="BQ450" s="203"/>
      <c r="BR450" s="203"/>
      <c r="BS450" s="203"/>
      <c r="BT450" s="203"/>
      <c r="BU450" s="203"/>
      <c r="BV450" s="203"/>
      <c r="BW450" s="203"/>
      <c r="BX450" s="203"/>
      <c r="BY450" s="203"/>
      <c r="BZ450" s="203"/>
      <c r="CA450" s="203"/>
      <c r="CB450" s="203"/>
      <c r="CC450" s="203"/>
      <c r="CD450" s="203"/>
      <c r="CE450" s="203"/>
      <c r="CF450" s="203"/>
      <c r="CG450" s="203"/>
      <c r="CH450" s="203"/>
      <c r="CI450" s="203"/>
      <c r="CJ450" s="203"/>
      <c r="CK450" s="203"/>
      <c r="CL450" s="203"/>
      <c r="CM450" s="203"/>
      <c r="CN450" s="203"/>
      <c r="CO450" s="203"/>
      <c r="CP450" s="203"/>
      <c r="CQ450" s="203"/>
      <c r="CR450" s="203"/>
      <c r="CS450" s="203"/>
      <c r="CT450" s="203"/>
      <c r="CU450" s="203"/>
      <c r="CV450" s="203"/>
      <c r="CW450" s="203"/>
      <c r="CX450" s="203"/>
      <c r="CY450" s="203"/>
      <c r="CZ450" s="203"/>
      <c r="DA450" s="203"/>
      <c r="DB450" s="203"/>
      <c r="DC450" s="203"/>
      <c r="DD450" s="203"/>
      <c r="DE450" s="203"/>
      <c r="DF450" s="203"/>
      <c r="DG450" s="203"/>
      <c r="DH450" s="203"/>
      <c r="DI450" s="203"/>
      <c r="DJ450" s="203"/>
      <c r="DK450" s="203"/>
      <c r="DL450" s="203"/>
      <c r="DM450" s="203"/>
      <c r="DN450" s="203"/>
      <c r="DO450" s="203"/>
      <c r="DP450" s="203"/>
      <c r="DQ450" s="203"/>
      <c r="DR450" s="203"/>
      <c r="DS450" s="203"/>
      <c r="DT450" s="203"/>
      <c r="DU450" s="203"/>
      <c r="DV450" s="203"/>
      <c r="DW450" s="203"/>
      <c r="DX450" s="203"/>
      <c r="DY450" s="203"/>
      <c r="DZ450" s="203"/>
      <c r="EA450" s="203"/>
      <c r="EB450" s="203"/>
      <c r="EC450" s="203"/>
      <c r="ED450" s="203"/>
      <c r="EE450" s="203"/>
      <c r="EF450" s="203"/>
      <c r="EG450" s="203"/>
      <c r="EH450" s="203"/>
      <c r="EI450" s="203"/>
      <c r="EJ450" s="203"/>
      <c r="EK450" s="203"/>
      <c r="EL450" s="203"/>
      <c r="EM450" s="203"/>
      <c r="EN450" s="203"/>
      <c r="EO450" s="203"/>
      <c r="EP450" s="203"/>
      <c r="EQ450" s="203"/>
      <c r="ER450" s="203"/>
      <c r="ES450" s="203"/>
      <c r="ET450" s="203"/>
      <c r="EU450" s="203"/>
      <c r="EV450" s="203"/>
      <c r="EW450" s="203"/>
      <c r="EX450" s="203"/>
      <c r="EY450" s="203"/>
      <c r="EZ450" s="203"/>
      <c r="FA450" s="203"/>
      <c r="FB450" s="203"/>
      <c r="FC450" s="203"/>
      <c r="FD450" s="203"/>
      <c r="FE450" s="203"/>
      <c r="FF450" s="203"/>
      <c r="FG450" s="203"/>
      <c r="FH450" s="203"/>
      <c r="FI450" s="203"/>
      <c r="FJ450" s="203"/>
      <c r="FK450" s="203"/>
      <c r="FL450" s="203"/>
      <c r="FM450" s="203"/>
      <c r="FN450" s="203"/>
      <c r="FO450" s="203"/>
      <c r="FP450" s="203"/>
      <c r="FQ450" s="203"/>
      <c r="FR450" s="203"/>
      <c r="FS450" s="203"/>
      <c r="FT450" s="203"/>
      <c r="FU450" s="203"/>
      <c r="FV450" s="203"/>
      <c r="FW450" s="203"/>
      <c r="FX450" s="203"/>
      <c r="FY450" s="203"/>
      <c r="FZ450" s="203"/>
      <c r="GA450" s="203"/>
      <c r="GB450" s="203"/>
      <c r="GC450" s="203"/>
      <c r="GD450" s="203"/>
      <c r="GE450" s="203"/>
      <c r="GF450" s="203"/>
      <c r="GG450" s="203"/>
      <c r="GH450" s="203"/>
      <c r="GI450" s="203"/>
      <c r="GJ450" s="203"/>
      <c r="GK450" s="203"/>
      <c r="GL450" s="203"/>
      <c r="GM450" s="203"/>
      <c r="GN450" s="203"/>
      <c r="GO450" s="203"/>
      <c r="GP450" s="203"/>
      <c r="GQ450" s="203"/>
      <c r="GR450" s="203"/>
      <c r="GS450" s="203"/>
      <c r="GT450" s="203"/>
      <c r="GU450" s="203"/>
      <c r="GV450" s="203"/>
      <c r="GW450" s="203"/>
      <c r="GX450" s="203"/>
      <c r="GY450" s="203"/>
      <c r="GZ450" s="203"/>
      <c r="HA450" s="203"/>
      <c r="HB450" s="203"/>
      <c r="HC450" s="203"/>
      <c r="HD450" s="203"/>
      <c r="HE450" s="203"/>
      <c r="HF450" s="203"/>
      <c r="HG450" s="203"/>
      <c r="HH450" s="203"/>
      <c r="HI450" s="203"/>
      <c r="HJ450" s="203"/>
      <c r="HK450" s="203"/>
      <c r="HL450" s="203"/>
      <c r="HM450" s="203"/>
      <c r="HN450" s="203"/>
      <c r="HO450" s="203"/>
      <c r="HP450" s="203"/>
      <c r="HQ450" s="203"/>
      <c r="HR450" s="203"/>
      <c r="HS450" s="203"/>
      <c r="HT450" s="203"/>
      <c r="HU450" s="203"/>
      <c r="HV450" s="203"/>
      <c r="HW450" s="203"/>
      <c r="HX450" s="203"/>
      <c r="HY450" s="203"/>
      <c r="HZ450" s="203"/>
      <c r="IA450" s="203"/>
      <c r="IB450" s="203"/>
      <c r="IC450" s="203"/>
      <c r="ID450" s="203"/>
      <c r="IE450" s="203"/>
      <c r="IF450" s="203"/>
      <c r="IG450" s="203"/>
      <c r="IH450" s="203"/>
      <c r="II450" s="203"/>
      <c r="IJ450" s="203"/>
      <c r="IK450" s="203"/>
      <c r="IL450" s="203"/>
      <c r="IM450" s="203"/>
      <c r="IN450" s="203"/>
      <c r="IO450" s="203"/>
      <c r="IP450" s="203"/>
      <c r="IQ450" s="203"/>
      <c r="IR450" s="203"/>
      <c r="IS450" s="203"/>
      <c r="IT450" s="203"/>
    </row>
    <row r="451" spans="1:254" s="127" customFormat="1" ht="45" x14ac:dyDescent="0.25">
      <c r="A451" s="6">
        <v>2</v>
      </c>
      <c r="B451" s="115" t="s">
        <v>3821</v>
      </c>
      <c r="C451" s="16" t="s">
        <v>3134</v>
      </c>
      <c r="D451" s="14" t="s">
        <v>3109</v>
      </c>
      <c r="E451" s="6">
        <v>450</v>
      </c>
      <c r="F451" s="7" t="s">
        <v>4168</v>
      </c>
      <c r="G451" s="98" t="s">
        <v>4169</v>
      </c>
      <c r="H451" s="227">
        <v>30.85</v>
      </c>
      <c r="I451" s="87" t="s">
        <v>37</v>
      </c>
      <c r="J451" s="90"/>
      <c r="K451" s="98" t="s">
        <v>4170</v>
      </c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213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32"/>
      <c r="AN451" s="203"/>
      <c r="AO451" s="203"/>
      <c r="AP451" s="203"/>
      <c r="AQ451" s="203"/>
      <c r="AR451" s="203"/>
      <c r="AS451" s="203"/>
      <c r="AT451" s="203"/>
      <c r="AU451" s="203"/>
      <c r="AV451" s="203"/>
      <c r="AW451" s="203"/>
      <c r="AX451" s="203"/>
      <c r="AY451" s="203"/>
      <c r="AZ451" s="203"/>
      <c r="BA451" s="203"/>
      <c r="BB451" s="203"/>
      <c r="BC451" s="203"/>
      <c r="BD451" s="203"/>
      <c r="BE451" s="203"/>
      <c r="BF451" s="203"/>
      <c r="BG451" s="203"/>
      <c r="BH451" s="203"/>
      <c r="BI451" s="203"/>
      <c r="BJ451" s="203"/>
      <c r="BK451" s="203"/>
      <c r="BL451" s="203"/>
      <c r="BM451" s="203"/>
      <c r="BN451" s="203"/>
      <c r="BO451" s="203"/>
      <c r="BP451" s="203"/>
      <c r="BQ451" s="203"/>
      <c r="BR451" s="203"/>
      <c r="BS451" s="203"/>
      <c r="BT451" s="203"/>
      <c r="BU451" s="203"/>
      <c r="BV451" s="203"/>
      <c r="BW451" s="203"/>
      <c r="BX451" s="203"/>
      <c r="BY451" s="203"/>
      <c r="BZ451" s="203"/>
      <c r="CA451" s="203"/>
      <c r="CB451" s="203"/>
      <c r="CC451" s="203"/>
      <c r="CD451" s="203"/>
      <c r="CE451" s="203"/>
      <c r="CF451" s="203"/>
      <c r="CG451" s="203"/>
      <c r="CH451" s="203"/>
      <c r="CI451" s="203"/>
      <c r="CJ451" s="203"/>
      <c r="CK451" s="203"/>
      <c r="CL451" s="203"/>
      <c r="CM451" s="203"/>
      <c r="CN451" s="203"/>
      <c r="CO451" s="203"/>
      <c r="CP451" s="203"/>
      <c r="CQ451" s="203"/>
      <c r="CR451" s="203"/>
      <c r="CS451" s="203"/>
      <c r="CT451" s="203"/>
      <c r="CU451" s="203"/>
      <c r="CV451" s="203"/>
      <c r="CW451" s="203"/>
      <c r="CX451" s="203"/>
      <c r="CY451" s="203"/>
      <c r="CZ451" s="203"/>
      <c r="DA451" s="203"/>
      <c r="DB451" s="203"/>
      <c r="DC451" s="203"/>
      <c r="DD451" s="203"/>
      <c r="DE451" s="203"/>
      <c r="DF451" s="203"/>
      <c r="DG451" s="203"/>
      <c r="DH451" s="203"/>
      <c r="DI451" s="203"/>
      <c r="DJ451" s="203"/>
      <c r="DK451" s="203"/>
      <c r="DL451" s="203"/>
      <c r="DM451" s="203"/>
      <c r="DN451" s="203"/>
      <c r="DO451" s="203"/>
      <c r="DP451" s="203"/>
      <c r="DQ451" s="203"/>
      <c r="DR451" s="203"/>
      <c r="DS451" s="203"/>
      <c r="DT451" s="203"/>
      <c r="DU451" s="203"/>
      <c r="DV451" s="203"/>
      <c r="DW451" s="203"/>
      <c r="DX451" s="203"/>
      <c r="DY451" s="203"/>
      <c r="DZ451" s="203"/>
      <c r="EA451" s="203"/>
      <c r="EB451" s="203"/>
      <c r="EC451" s="203"/>
      <c r="ED451" s="203"/>
      <c r="EE451" s="203"/>
      <c r="EF451" s="203"/>
      <c r="EG451" s="203"/>
      <c r="EH451" s="203"/>
      <c r="EI451" s="203"/>
      <c r="EJ451" s="203"/>
      <c r="EK451" s="203"/>
      <c r="EL451" s="203"/>
      <c r="EM451" s="203"/>
      <c r="EN451" s="203"/>
      <c r="EO451" s="203"/>
      <c r="EP451" s="203"/>
      <c r="EQ451" s="203"/>
      <c r="ER451" s="203"/>
      <c r="ES451" s="203"/>
      <c r="ET451" s="203"/>
      <c r="EU451" s="203"/>
      <c r="EV451" s="203"/>
      <c r="EW451" s="203"/>
      <c r="EX451" s="203"/>
      <c r="EY451" s="203"/>
      <c r="EZ451" s="203"/>
      <c r="FA451" s="203"/>
      <c r="FB451" s="203"/>
      <c r="FC451" s="203"/>
      <c r="FD451" s="203"/>
      <c r="FE451" s="203"/>
      <c r="FF451" s="203"/>
      <c r="FG451" s="203"/>
      <c r="FH451" s="203"/>
      <c r="FI451" s="203"/>
      <c r="FJ451" s="203"/>
      <c r="FK451" s="203"/>
      <c r="FL451" s="203"/>
      <c r="FM451" s="203"/>
      <c r="FN451" s="203"/>
      <c r="FO451" s="203"/>
      <c r="FP451" s="203"/>
      <c r="FQ451" s="203"/>
      <c r="FR451" s="203"/>
      <c r="FS451" s="203"/>
      <c r="FT451" s="203"/>
      <c r="FU451" s="203"/>
      <c r="FV451" s="203"/>
      <c r="FW451" s="203"/>
      <c r="FX451" s="203"/>
      <c r="FY451" s="203"/>
      <c r="FZ451" s="203"/>
      <c r="GA451" s="203"/>
      <c r="GB451" s="203"/>
      <c r="GC451" s="203"/>
      <c r="GD451" s="203"/>
      <c r="GE451" s="203"/>
      <c r="GF451" s="203"/>
      <c r="GG451" s="203"/>
      <c r="GH451" s="203"/>
      <c r="GI451" s="203"/>
      <c r="GJ451" s="203"/>
      <c r="GK451" s="203"/>
      <c r="GL451" s="203"/>
      <c r="GM451" s="203"/>
      <c r="GN451" s="203"/>
      <c r="GO451" s="203"/>
      <c r="GP451" s="203"/>
      <c r="GQ451" s="203"/>
      <c r="GR451" s="203"/>
      <c r="GS451" s="203"/>
      <c r="GT451" s="203"/>
      <c r="GU451" s="203"/>
      <c r="GV451" s="203"/>
      <c r="GW451" s="203"/>
      <c r="GX451" s="203"/>
      <c r="GY451" s="203"/>
      <c r="GZ451" s="203"/>
      <c r="HA451" s="203"/>
      <c r="HB451" s="203"/>
      <c r="HC451" s="203"/>
      <c r="HD451" s="203"/>
      <c r="HE451" s="203"/>
      <c r="HF451" s="203"/>
      <c r="HG451" s="203"/>
      <c r="HH451" s="203"/>
      <c r="HI451" s="203"/>
      <c r="HJ451" s="203"/>
      <c r="HK451" s="203"/>
      <c r="HL451" s="203"/>
      <c r="HM451" s="203"/>
      <c r="HN451" s="203"/>
      <c r="HO451" s="203"/>
      <c r="HP451" s="203"/>
      <c r="HQ451" s="203"/>
      <c r="HR451" s="203"/>
      <c r="HS451" s="203"/>
      <c r="HT451" s="203"/>
      <c r="HU451" s="203"/>
      <c r="HV451" s="203"/>
      <c r="HW451" s="203"/>
      <c r="HX451" s="203"/>
      <c r="HY451" s="203"/>
      <c r="HZ451" s="203"/>
      <c r="IA451" s="203"/>
      <c r="IB451" s="203"/>
      <c r="IC451" s="203"/>
      <c r="ID451" s="203"/>
      <c r="IE451" s="203"/>
      <c r="IF451" s="203"/>
      <c r="IG451" s="203"/>
      <c r="IH451" s="203"/>
      <c r="II451" s="203"/>
      <c r="IJ451" s="203"/>
      <c r="IK451" s="203"/>
      <c r="IL451" s="203"/>
      <c r="IM451" s="203"/>
      <c r="IN451" s="203"/>
      <c r="IO451" s="203"/>
      <c r="IP451" s="203"/>
      <c r="IQ451" s="203"/>
      <c r="IR451" s="203"/>
      <c r="IS451" s="203"/>
      <c r="IT451" s="203"/>
    </row>
    <row r="452" spans="1:254" s="127" customFormat="1" ht="60" x14ac:dyDescent="0.25">
      <c r="A452" s="6">
        <v>14</v>
      </c>
      <c r="B452" s="115" t="s">
        <v>3821</v>
      </c>
      <c r="C452" s="10" t="s">
        <v>4351</v>
      </c>
      <c r="D452" s="10" t="s">
        <v>4348</v>
      </c>
      <c r="E452" s="6">
        <v>451</v>
      </c>
      <c r="F452" s="10" t="s">
        <v>4292</v>
      </c>
      <c r="G452" s="10" t="s">
        <v>4291</v>
      </c>
      <c r="H452" s="302">
        <v>1967.69</v>
      </c>
      <c r="I452" s="41" t="s">
        <v>37</v>
      </c>
      <c r="J452" s="301" t="s">
        <v>4290</v>
      </c>
      <c r="K452" s="107" t="s">
        <v>4289</v>
      </c>
      <c r="L452" s="10" t="s">
        <v>4288</v>
      </c>
      <c r="M452" s="300" t="s">
        <v>4287</v>
      </c>
      <c r="N452" s="10" t="s">
        <v>4286</v>
      </c>
      <c r="O452" s="303"/>
      <c r="P452" s="10"/>
      <c r="Q452" s="10"/>
      <c r="R452" s="10"/>
      <c r="S452" s="90"/>
      <c r="T452" s="90"/>
      <c r="U452" s="90"/>
      <c r="V452" s="90"/>
      <c r="W452" s="90"/>
      <c r="X452" s="90"/>
      <c r="Y452" s="90"/>
      <c r="Z452" s="213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  <c r="AW452" s="32"/>
      <c r="AX452" s="32"/>
      <c r="AY452" s="32"/>
      <c r="AZ452" s="32"/>
      <c r="BA452" s="32"/>
      <c r="BB452" s="32"/>
      <c r="BC452" s="32"/>
      <c r="BD452" s="32"/>
      <c r="BE452" s="32"/>
      <c r="BF452" s="32"/>
      <c r="BG452" s="32"/>
      <c r="BH452" s="32"/>
      <c r="BI452" s="32"/>
      <c r="BJ452" s="32"/>
      <c r="BK452" s="32"/>
      <c r="BL452" s="32"/>
      <c r="BM452" s="32"/>
      <c r="BN452" s="32"/>
      <c r="BO452" s="32"/>
      <c r="BP452" s="32"/>
      <c r="BQ452" s="32"/>
      <c r="BR452" s="32"/>
      <c r="BS452" s="32"/>
      <c r="BT452" s="32"/>
      <c r="BU452" s="32"/>
      <c r="BV452" s="32"/>
      <c r="BW452" s="32"/>
      <c r="BX452" s="32"/>
      <c r="BY452" s="32"/>
      <c r="BZ452" s="32"/>
      <c r="CA452" s="32"/>
      <c r="CB452" s="32"/>
      <c r="CC452" s="32"/>
      <c r="CD452" s="32"/>
      <c r="CE452" s="32"/>
      <c r="CF452" s="32"/>
      <c r="CG452" s="32"/>
      <c r="CH452" s="32"/>
      <c r="CI452" s="32"/>
      <c r="CJ452" s="32"/>
      <c r="CK452" s="32"/>
      <c r="CL452" s="32"/>
      <c r="CM452" s="32"/>
      <c r="CN452" s="32"/>
      <c r="CO452" s="32"/>
      <c r="CP452" s="32"/>
      <c r="CQ452" s="32"/>
      <c r="CR452" s="32"/>
      <c r="CS452" s="32"/>
      <c r="CT452" s="32"/>
      <c r="CU452" s="32"/>
      <c r="CV452" s="32"/>
      <c r="CW452" s="32"/>
      <c r="CX452" s="32"/>
      <c r="CY452" s="32"/>
      <c r="CZ452" s="32"/>
      <c r="DA452" s="32"/>
      <c r="DB452" s="32"/>
      <c r="DC452" s="32"/>
      <c r="DD452" s="32"/>
      <c r="DE452" s="32"/>
      <c r="DF452" s="32"/>
      <c r="DG452" s="32"/>
      <c r="DH452" s="32"/>
      <c r="DI452" s="32"/>
      <c r="DJ452" s="32"/>
      <c r="DK452" s="32"/>
      <c r="DL452" s="32"/>
      <c r="DM452" s="32"/>
      <c r="DN452" s="32"/>
      <c r="DO452" s="32"/>
      <c r="DP452" s="32"/>
      <c r="DQ452" s="32"/>
      <c r="DR452" s="32"/>
      <c r="DS452" s="32"/>
      <c r="DT452" s="32"/>
      <c r="DU452" s="32"/>
      <c r="DV452" s="32"/>
      <c r="DW452" s="32"/>
      <c r="DX452" s="32"/>
      <c r="DY452" s="32"/>
      <c r="DZ452" s="32"/>
      <c r="EA452" s="32"/>
      <c r="EB452" s="32"/>
      <c r="EC452" s="32"/>
      <c r="ED452" s="32"/>
      <c r="EE452" s="32"/>
      <c r="EF452" s="32"/>
      <c r="EG452" s="32"/>
      <c r="EH452" s="32"/>
      <c r="EI452" s="32"/>
      <c r="EJ452" s="32"/>
      <c r="EK452" s="32"/>
      <c r="EL452" s="32"/>
      <c r="EM452" s="32"/>
      <c r="EN452" s="32"/>
      <c r="EO452" s="32"/>
      <c r="EP452" s="32"/>
      <c r="EQ452" s="32"/>
      <c r="ER452" s="32"/>
      <c r="ES452" s="32"/>
      <c r="ET452" s="32"/>
      <c r="EU452" s="32"/>
      <c r="EV452" s="32"/>
      <c r="EW452" s="32"/>
      <c r="EX452" s="32"/>
      <c r="EY452" s="32"/>
      <c r="EZ452" s="32"/>
      <c r="FA452" s="32"/>
      <c r="FB452" s="32"/>
      <c r="FC452" s="32"/>
      <c r="FD452" s="32"/>
      <c r="FE452" s="32"/>
      <c r="FF452" s="32"/>
      <c r="FG452" s="32"/>
      <c r="FH452" s="32"/>
      <c r="FI452" s="32"/>
      <c r="FJ452" s="32"/>
      <c r="FK452" s="32"/>
      <c r="FL452" s="32"/>
      <c r="FM452" s="32"/>
      <c r="FN452" s="32"/>
      <c r="FO452" s="32"/>
      <c r="FP452" s="32"/>
      <c r="FQ452" s="32"/>
      <c r="FR452" s="32"/>
      <c r="FS452" s="32"/>
      <c r="FT452" s="32"/>
      <c r="FU452" s="32"/>
      <c r="FV452" s="32"/>
      <c r="FW452" s="32"/>
      <c r="FX452" s="32"/>
      <c r="FY452" s="32"/>
      <c r="FZ452" s="32"/>
      <c r="GA452" s="32"/>
      <c r="GB452" s="32"/>
      <c r="GC452" s="32"/>
      <c r="GD452" s="32"/>
      <c r="GE452" s="32"/>
      <c r="GF452" s="32"/>
      <c r="GG452" s="32"/>
      <c r="GH452" s="32"/>
      <c r="GI452" s="32"/>
      <c r="GJ452" s="32"/>
      <c r="GK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</row>
    <row r="453" spans="1:254" s="127" customFormat="1" ht="45" x14ac:dyDescent="0.25">
      <c r="A453" s="6">
        <v>15</v>
      </c>
      <c r="B453" s="115" t="s">
        <v>3821</v>
      </c>
      <c r="C453" s="130" t="s">
        <v>4350</v>
      </c>
      <c r="D453" s="10" t="s">
        <v>4348</v>
      </c>
      <c r="E453" s="6">
        <v>452</v>
      </c>
      <c r="F453" s="130" t="s">
        <v>4285</v>
      </c>
      <c r="G453" s="107" t="s">
        <v>4284</v>
      </c>
      <c r="H453" s="298">
        <v>251.71</v>
      </c>
      <c r="I453" s="41" t="s">
        <v>37</v>
      </c>
      <c r="J453" s="97"/>
      <c r="K453" s="97" t="s">
        <v>4283</v>
      </c>
      <c r="L453" s="97" t="s">
        <v>4282</v>
      </c>
      <c r="M453" s="97" t="s">
        <v>4281</v>
      </c>
      <c r="N453" s="97" t="s">
        <v>4280</v>
      </c>
      <c r="O453" s="97" t="s">
        <v>4279</v>
      </c>
      <c r="P453" s="97" t="s">
        <v>4278</v>
      </c>
      <c r="Q453" s="9"/>
      <c r="R453" s="9"/>
      <c r="S453" s="90"/>
      <c r="T453" s="90"/>
      <c r="U453" s="90"/>
      <c r="V453" s="90"/>
      <c r="W453" s="90"/>
      <c r="X453" s="90"/>
      <c r="Y453" s="90"/>
      <c r="Z453" s="213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  <c r="AW453" s="32"/>
      <c r="AX453" s="32"/>
      <c r="AY453" s="32"/>
      <c r="AZ453" s="32"/>
      <c r="BA453" s="32"/>
      <c r="BB453" s="32"/>
      <c r="BC453" s="32"/>
      <c r="BD453" s="32"/>
      <c r="BE453" s="32"/>
      <c r="BF453" s="32"/>
      <c r="BG453" s="32"/>
      <c r="BH453" s="32"/>
      <c r="BI453" s="32"/>
      <c r="BJ453" s="32"/>
      <c r="BK453" s="32"/>
      <c r="BL453" s="32"/>
      <c r="BM453" s="32"/>
      <c r="BN453" s="32"/>
      <c r="BO453" s="32"/>
      <c r="BP453" s="32"/>
      <c r="BQ453" s="32"/>
      <c r="BR453" s="32"/>
      <c r="BS453" s="32"/>
      <c r="BT453" s="32"/>
      <c r="BU453" s="32"/>
      <c r="BV453" s="32"/>
      <c r="BW453" s="32"/>
      <c r="BX453" s="32"/>
      <c r="BY453" s="32"/>
      <c r="BZ453" s="32"/>
      <c r="CA453" s="32"/>
      <c r="CB453" s="32"/>
      <c r="CC453" s="32"/>
      <c r="CD453" s="32"/>
      <c r="CE453" s="32"/>
      <c r="CF453" s="32"/>
      <c r="CG453" s="32"/>
      <c r="CH453" s="32"/>
      <c r="CI453" s="32"/>
      <c r="CJ453" s="32"/>
      <c r="CK453" s="32"/>
      <c r="CL453" s="32"/>
      <c r="CM453" s="32"/>
      <c r="CN453" s="32"/>
      <c r="CO453" s="32"/>
      <c r="CP453" s="32"/>
      <c r="CQ453" s="32"/>
      <c r="CR453" s="32"/>
      <c r="CS453" s="32"/>
      <c r="CT453" s="32"/>
      <c r="CU453" s="32"/>
      <c r="CV453" s="32"/>
      <c r="CW453" s="32"/>
      <c r="CX453" s="32"/>
      <c r="CY453" s="32"/>
      <c r="CZ453" s="32"/>
      <c r="DA453" s="32"/>
      <c r="DB453" s="32"/>
      <c r="DC453" s="32"/>
      <c r="DD453" s="32"/>
      <c r="DE453" s="32"/>
      <c r="DF453" s="32"/>
      <c r="DG453" s="32"/>
      <c r="DH453" s="32"/>
      <c r="DI453" s="32"/>
      <c r="DJ453" s="32"/>
      <c r="DK453" s="32"/>
      <c r="DL453" s="32"/>
      <c r="DM453" s="32"/>
      <c r="DN453" s="32"/>
      <c r="DO453" s="32"/>
      <c r="DP453" s="32"/>
      <c r="DQ453" s="32"/>
      <c r="DR453" s="32"/>
      <c r="DS453" s="32"/>
      <c r="DT453" s="32"/>
      <c r="DU453" s="32"/>
      <c r="DV453" s="32"/>
      <c r="DW453" s="32"/>
      <c r="DX453" s="32"/>
      <c r="DY453" s="32"/>
      <c r="DZ453" s="32"/>
      <c r="EA453" s="32"/>
      <c r="EB453" s="32"/>
      <c r="EC453" s="32"/>
      <c r="ED453" s="32"/>
      <c r="EE453" s="32"/>
      <c r="EF453" s="32"/>
      <c r="EG453" s="32"/>
      <c r="EH453" s="32"/>
      <c r="EI453" s="32"/>
      <c r="EJ453" s="32"/>
      <c r="EK453" s="32"/>
      <c r="EL453" s="32"/>
      <c r="EM453" s="32"/>
      <c r="EN453" s="32"/>
      <c r="EO453" s="32"/>
      <c r="EP453" s="32"/>
      <c r="EQ453" s="32"/>
      <c r="ER453" s="32"/>
      <c r="ES453" s="32"/>
      <c r="ET453" s="32"/>
      <c r="EU453" s="32"/>
      <c r="EV453" s="32"/>
      <c r="EW453" s="32"/>
      <c r="EX453" s="32"/>
      <c r="EY453" s="32"/>
      <c r="EZ453" s="32"/>
      <c r="FA453" s="32"/>
      <c r="FB453" s="32"/>
      <c r="FC453" s="32"/>
      <c r="FD453" s="32"/>
      <c r="FE453" s="32"/>
      <c r="FF453" s="32"/>
      <c r="FG453" s="32"/>
      <c r="FH453" s="32"/>
      <c r="FI453" s="32"/>
      <c r="FJ453" s="32"/>
      <c r="FK453" s="32"/>
      <c r="FL453" s="32"/>
      <c r="FM453" s="32"/>
      <c r="FN453" s="32"/>
      <c r="FO453" s="32"/>
      <c r="FP453" s="32"/>
      <c r="FQ453" s="32"/>
      <c r="FR453" s="32"/>
      <c r="FS453" s="32"/>
      <c r="FT453" s="32"/>
      <c r="FU453" s="32"/>
      <c r="FV453" s="32"/>
      <c r="FW453" s="32"/>
      <c r="FX453" s="32"/>
      <c r="FY453" s="32"/>
      <c r="FZ453" s="32"/>
      <c r="GA453" s="32"/>
      <c r="GB453" s="32"/>
      <c r="GC453" s="32"/>
      <c r="GD453" s="32"/>
      <c r="GE453" s="32"/>
      <c r="GF453" s="32"/>
      <c r="GG453" s="32"/>
      <c r="GH453" s="32"/>
      <c r="GI453" s="32"/>
      <c r="GJ453" s="32"/>
      <c r="GK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</row>
    <row r="454" spans="1:254" s="58" customFormat="1" ht="60" x14ac:dyDescent="0.25">
      <c r="A454" s="6">
        <v>16</v>
      </c>
      <c r="B454" s="115" t="s">
        <v>3821</v>
      </c>
      <c r="C454" s="130" t="s">
        <v>4350</v>
      </c>
      <c r="D454" s="10" t="s">
        <v>4348</v>
      </c>
      <c r="E454" s="6">
        <v>453</v>
      </c>
      <c r="F454" s="107" t="s">
        <v>4277</v>
      </c>
      <c r="G454" s="107" t="s">
        <v>4276</v>
      </c>
      <c r="H454" s="298">
        <v>228.88</v>
      </c>
      <c r="I454" s="41" t="s">
        <v>37</v>
      </c>
      <c r="J454" s="97"/>
      <c r="K454" s="97" t="s">
        <v>4275</v>
      </c>
      <c r="L454" s="11"/>
      <c r="M454" s="97"/>
      <c r="N454" s="9"/>
      <c r="O454" s="97"/>
      <c r="P454" s="11"/>
      <c r="Q454" s="97"/>
      <c r="R454" s="9"/>
      <c r="S454" s="90"/>
      <c r="T454" s="90"/>
      <c r="U454" s="90"/>
      <c r="V454" s="90"/>
      <c r="W454" s="90"/>
      <c r="X454" s="90"/>
      <c r="Y454" s="90"/>
      <c r="Z454" s="213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32"/>
      <c r="CJ454" s="32"/>
      <c r="CK454" s="32"/>
      <c r="CL454" s="32"/>
      <c r="CM454" s="32"/>
      <c r="CN454" s="32"/>
      <c r="CO454" s="32"/>
      <c r="CP454" s="32"/>
      <c r="CQ454" s="32"/>
      <c r="CR454" s="32"/>
      <c r="CS454" s="32"/>
      <c r="CT454" s="32"/>
      <c r="CU454" s="32"/>
      <c r="CV454" s="32"/>
      <c r="CW454" s="32"/>
      <c r="CX454" s="32"/>
      <c r="CY454" s="32"/>
      <c r="CZ454" s="32"/>
      <c r="DA454" s="32"/>
      <c r="DB454" s="32"/>
      <c r="DC454" s="32"/>
      <c r="DD454" s="32"/>
      <c r="DE454" s="32"/>
      <c r="DF454" s="32"/>
      <c r="DG454" s="32"/>
      <c r="DH454" s="32"/>
      <c r="DI454" s="32"/>
      <c r="DJ454" s="32"/>
      <c r="DK454" s="32"/>
      <c r="DL454" s="32"/>
      <c r="DM454" s="32"/>
      <c r="DN454" s="32"/>
      <c r="DO454" s="32"/>
      <c r="DP454" s="32"/>
      <c r="DQ454" s="32"/>
      <c r="DR454" s="32"/>
      <c r="DS454" s="32"/>
      <c r="DT454" s="32"/>
      <c r="DU454" s="32"/>
      <c r="DV454" s="32"/>
      <c r="DW454" s="32"/>
      <c r="DX454" s="32"/>
      <c r="DY454" s="32"/>
      <c r="DZ454" s="32"/>
      <c r="EA454" s="32"/>
      <c r="EB454" s="32"/>
      <c r="EC454" s="32"/>
      <c r="ED454" s="32"/>
      <c r="EE454" s="32"/>
      <c r="EF454" s="32"/>
      <c r="EG454" s="32"/>
      <c r="EH454" s="32"/>
      <c r="EI454" s="32"/>
      <c r="EJ454" s="32"/>
      <c r="EK454" s="32"/>
      <c r="EL454" s="32"/>
      <c r="EM454" s="32"/>
      <c r="EN454" s="32"/>
      <c r="EO454" s="32"/>
      <c r="EP454" s="32"/>
      <c r="EQ454" s="32"/>
      <c r="ER454" s="32"/>
      <c r="ES454" s="32"/>
      <c r="ET454" s="32"/>
      <c r="EU454" s="32"/>
      <c r="EV454" s="32"/>
      <c r="EW454" s="32"/>
      <c r="EX454" s="32"/>
      <c r="EY454" s="32"/>
      <c r="EZ454" s="32"/>
      <c r="FA454" s="32"/>
      <c r="FB454" s="32"/>
      <c r="FC454" s="32"/>
      <c r="FD454" s="32"/>
      <c r="FE454" s="32"/>
      <c r="FF454" s="32"/>
      <c r="FG454" s="32"/>
      <c r="FH454" s="32"/>
      <c r="FI454" s="32"/>
      <c r="FJ454" s="32"/>
      <c r="FK454" s="32"/>
      <c r="FL454" s="32"/>
      <c r="FM454" s="32"/>
      <c r="FN454" s="32"/>
      <c r="FO454" s="32"/>
      <c r="FP454" s="32"/>
      <c r="FQ454" s="32"/>
      <c r="FR454" s="32"/>
      <c r="FS454" s="32"/>
      <c r="FT454" s="32"/>
      <c r="FU454" s="32"/>
      <c r="FV454" s="32"/>
      <c r="FW454" s="32"/>
      <c r="FX454" s="32"/>
      <c r="FY454" s="32"/>
      <c r="FZ454" s="32"/>
      <c r="GA454" s="32"/>
      <c r="GB454" s="32"/>
      <c r="GC454" s="32"/>
      <c r="GD454" s="32"/>
      <c r="GE454" s="32"/>
      <c r="GF454" s="32"/>
      <c r="GG454" s="32"/>
      <c r="GH454" s="32"/>
      <c r="GI454" s="32"/>
      <c r="GJ454" s="32"/>
      <c r="GK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</row>
    <row r="455" spans="1:254" s="58" customFormat="1" ht="45" x14ac:dyDescent="0.25">
      <c r="A455" s="6">
        <v>17</v>
      </c>
      <c r="B455" s="115" t="s">
        <v>3821</v>
      </c>
      <c r="C455" s="12" t="s">
        <v>4349</v>
      </c>
      <c r="D455" s="10" t="s">
        <v>4348</v>
      </c>
      <c r="E455" s="6">
        <v>454</v>
      </c>
      <c r="F455" s="12" t="s">
        <v>4274</v>
      </c>
      <c r="G455" s="262" t="s">
        <v>4273</v>
      </c>
      <c r="H455" s="298">
        <v>51.11</v>
      </c>
      <c r="I455" s="41" t="s">
        <v>37</v>
      </c>
      <c r="J455" s="97"/>
      <c r="K455" s="107" t="s">
        <v>4272</v>
      </c>
      <c r="L455" s="107"/>
      <c r="M455" s="97" t="s">
        <v>4271</v>
      </c>
      <c r="N455" s="9"/>
      <c r="O455" s="97" t="s">
        <v>4270</v>
      </c>
      <c r="P455" s="9"/>
      <c r="Q455" s="9"/>
      <c r="R455" s="9"/>
      <c r="S455" s="90"/>
      <c r="T455" s="90"/>
      <c r="U455" s="90"/>
      <c r="V455" s="90"/>
      <c r="W455" s="90"/>
      <c r="X455" s="90"/>
      <c r="Y455" s="90"/>
      <c r="Z455" s="213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  <c r="AW455" s="32"/>
      <c r="AX455" s="32"/>
      <c r="AY455" s="32"/>
      <c r="AZ455" s="32"/>
      <c r="BA455" s="32"/>
      <c r="BB455" s="32"/>
      <c r="BC455" s="32"/>
      <c r="BD455" s="32"/>
      <c r="BE455" s="32"/>
      <c r="BF455" s="32"/>
      <c r="BG455" s="32"/>
      <c r="BH455" s="32"/>
      <c r="BI455" s="32"/>
      <c r="BJ455" s="32"/>
      <c r="BK455" s="32"/>
      <c r="BL455" s="32"/>
      <c r="BM455" s="32"/>
      <c r="BN455" s="32"/>
      <c r="BO455" s="32"/>
      <c r="BP455" s="32"/>
      <c r="BQ455" s="32"/>
      <c r="BR455" s="32"/>
      <c r="BS455" s="32"/>
      <c r="BT455" s="32"/>
      <c r="BU455" s="32"/>
      <c r="BV455" s="32"/>
      <c r="BW455" s="32"/>
      <c r="BX455" s="32"/>
      <c r="BY455" s="32"/>
      <c r="BZ455" s="32"/>
      <c r="CA455" s="32"/>
      <c r="CB455" s="32"/>
      <c r="CC455" s="32"/>
      <c r="CD455" s="32"/>
      <c r="CE455" s="32"/>
      <c r="CF455" s="32"/>
      <c r="CG455" s="32"/>
      <c r="CH455" s="32"/>
      <c r="CI455" s="32"/>
      <c r="CJ455" s="32"/>
      <c r="CK455" s="32"/>
      <c r="CL455" s="32"/>
      <c r="CM455" s="32"/>
      <c r="CN455" s="32"/>
      <c r="CO455" s="32"/>
      <c r="CP455" s="32"/>
      <c r="CQ455" s="32"/>
      <c r="CR455" s="32"/>
      <c r="CS455" s="32"/>
      <c r="CT455" s="32"/>
      <c r="CU455" s="32"/>
      <c r="CV455" s="32"/>
      <c r="CW455" s="32"/>
      <c r="CX455" s="32"/>
      <c r="CY455" s="32"/>
      <c r="CZ455" s="32"/>
      <c r="DA455" s="32"/>
      <c r="DB455" s="32"/>
      <c r="DC455" s="32"/>
      <c r="DD455" s="32"/>
      <c r="DE455" s="32"/>
      <c r="DF455" s="32"/>
      <c r="DG455" s="32"/>
      <c r="DH455" s="32"/>
      <c r="DI455" s="32"/>
      <c r="DJ455" s="32"/>
      <c r="DK455" s="32"/>
      <c r="DL455" s="32"/>
      <c r="DM455" s="32"/>
      <c r="DN455" s="32"/>
      <c r="DO455" s="32"/>
      <c r="DP455" s="32"/>
      <c r="DQ455" s="32"/>
      <c r="DR455" s="32"/>
      <c r="DS455" s="32"/>
      <c r="DT455" s="32"/>
      <c r="DU455" s="32"/>
      <c r="DV455" s="32"/>
      <c r="DW455" s="32"/>
      <c r="DX455" s="32"/>
      <c r="DY455" s="32"/>
      <c r="DZ455" s="32"/>
      <c r="EA455" s="32"/>
      <c r="EB455" s="32"/>
      <c r="EC455" s="32"/>
      <c r="ED455" s="32"/>
      <c r="EE455" s="32"/>
      <c r="EF455" s="32"/>
      <c r="EG455" s="32"/>
      <c r="EH455" s="32"/>
      <c r="EI455" s="32"/>
      <c r="EJ455" s="32"/>
      <c r="EK455" s="32"/>
      <c r="EL455" s="32"/>
      <c r="EM455" s="32"/>
      <c r="EN455" s="32"/>
      <c r="EO455" s="32"/>
      <c r="EP455" s="32"/>
      <c r="EQ455" s="32"/>
      <c r="ER455" s="32"/>
      <c r="ES455" s="32"/>
      <c r="ET455" s="32"/>
      <c r="EU455" s="32"/>
      <c r="EV455" s="32"/>
      <c r="EW455" s="32"/>
      <c r="EX455" s="32"/>
      <c r="EY455" s="32"/>
      <c r="EZ455" s="32"/>
      <c r="FA455" s="32"/>
      <c r="FB455" s="32"/>
      <c r="FC455" s="32"/>
      <c r="FD455" s="32"/>
      <c r="FE455" s="32"/>
      <c r="FF455" s="32"/>
      <c r="FG455" s="32"/>
      <c r="FH455" s="32"/>
      <c r="FI455" s="32"/>
      <c r="FJ455" s="32"/>
      <c r="FK455" s="32"/>
      <c r="FL455" s="32"/>
      <c r="FM455" s="32"/>
      <c r="FN455" s="32"/>
      <c r="FO455" s="32"/>
      <c r="FP455" s="32"/>
      <c r="FQ455" s="32"/>
      <c r="FR455" s="32"/>
      <c r="FS455" s="32"/>
      <c r="FT455" s="32"/>
      <c r="FU455" s="32"/>
      <c r="FV455" s="32"/>
      <c r="FW455" s="32"/>
      <c r="FX455" s="32"/>
      <c r="FY455" s="32"/>
      <c r="FZ455" s="32"/>
      <c r="GA455" s="32"/>
      <c r="GB455" s="32"/>
      <c r="GC455" s="32"/>
      <c r="GD455" s="32"/>
      <c r="GE455" s="32"/>
      <c r="GF455" s="32"/>
      <c r="GG455" s="32"/>
      <c r="GH455" s="32"/>
      <c r="GI455" s="32"/>
      <c r="GJ455" s="32"/>
      <c r="GK455" s="32"/>
      <c r="GL455" s="32"/>
      <c r="GM455" s="32"/>
      <c r="GN455" s="32"/>
      <c r="GO455" s="32"/>
      <c r="GP455" s="32"/>
      <c r="GQ455" s="32"/>
      <c r="GR455" s="32"/>
      <c r="GS455" s="32"/>
      <c r="GT455" s="32"/>
      <c r="GU455" s="32"/>
      <c r="GV455" s="32"/>
      <c r="GW455" s="32"/>
      <c r="GX455" s="32"/>
      <c r="GY455" s="32"/>
      <c r="GZ455" s="32"/>
      <c r="HA455" s="32"/>
      <c r="HB455" s="32"/>
      <c r="HC455" s="32"/>
      <c r="HD455" s="32"/>
      <c r="HE455" s="32"/>
      <c r="HF455" s="32"/>
      <c r="HG455" s="32"/>
      <c r="HH455" s="32"/>
      <c r="HI455" s="32"/>
      <c r="HJ455" s="32"/>
      <c r="HK455" s="32"/>
      <c r="HL455" s="32"/>
      <c r="HM455" s="32"/>
      <c r="HN455" s="32"/>
      <c r="HO455" s="32"/>
      <c r="HP455" s="32"/>
      <c r="HQ455" s="32"/>
      <c r="HR455" s="32"/>
      <c r="HS455" s="32"/>
      <c r="HT455" s="32"/>
      <c r="HU455" s="32"/>
      <c r="HV455" s="32"/>
      <c r="HW455" s="32"/>
      <c r="HX455" s="32"/>
      <c r="HY455" s="32"/>
      <c r="HZ455" s="32"/>
      <c r="IA455" s="32"/>
      <c r="IB455" s="32"/>
      <c r="IC455" s="32"/>
      <c r="ID455" s="32"/>
      <c r="IE455" s="32"/>
      <c r="IF455" s="32"/>
      <c r="IG455" s="32"/>
      <c r="IH455" s="32"/>
      <c r="II455" s="32"/>
      <c r="IJ455" s="32"/>
      <c r="IK455" s="32"/>
      <c r="IL455" s="32"/>
      <c r="IM455" s="32"/>
      <c r="IN455" s="32"/>
      <c r="IO455" s="32"/>
      <c r="IP455" s="32"/>
      <c r="IQ455" s="32"/>
      <c r="IR455" s="32"/>
      <c r="IS455" s="32"/>
      <c r="IT455" s="32"/>
    </row>
    <row r="456" spans="1:254" s="58" customFormat="1" ht="45" x14ac:dyDescent="0.25">
      <c r="A456" s="6">
        <v>2</v>
      </c>
      <c r="B456" s="115" t="s">
        <v>3821</v>
      </c>
      <c r="C456" s="14" t="s">
        <v>3320</v>
      </c>
      <c r="D456" s="14" t="s">
        <v>3321</v>
      </c>
      <c r="E456" s="6">
        <v>455</v>
      </c>
      <c r="F456" s="7" t="s">
        <v>3322</v>
      </c>
      <c r="G456" s="14" t="s">
        <v>3323</v>
      </c>
      <c r="H456" s="168">
        <v>222.9</v>
      </c>
      <c r="I456" s="13" t="s">
        <v>37</v>
      </c>
      <c r="J456" s="16"/>
      <c r="K456" s="14" t="s">
        <v>3324</v>
      </c>
      <c r="L456" s="16"/>
      <c r="M456" s="16" t="s">
        <v>3325</v>
      </c>
      <c r="N456" s="16"/>
      <c r="O456" s="16" t="s">
        <v>3326</v>
      </c>
      <c r="P456" s="34"/>
      <c r="Q456" s="34"/>
      <c r="R456" s="34"/>
      <c r="S456" s="34"/>
      <c r="T456" s="34"/>
      <c r="U456" s="16"/>
      <c r="V456" s="16"/>
      <c r="W456" s="16"/>
      <c r="X456" s="16"/>
      <c r="Y456" s="16"/>
      <c r="Z456" s="265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55"/>
      <c r="AN456" s="32"/>
      <c r="AO456" s="32"/>
      <c r="AP456" s="32"/>
      <c r="AQ456" s="32"/>
      <c r="AR456" s="32"/>
      <c r="AS456" s="32"/>
      <c r="AT456" s="32"/>
      <c r="AU456" s="32"/>
      <c r="AV456" s="32"/>
      <c r="AW456" s="32"/>
      <c r="AX456" s="32"/>
      <c r="AY456" s="32"/>
      <c r="AZ456" s="32"/>
      <c r="BA456" s="32"/>
      <c r="BB456" s="32"/>
      <c r="BC456" s="32"/>
      <c r="BD456" s="32"/>
      <c r="BE456" s="32"/>
      <c r="BF456" s="32"/>
      <c r="BG456" s="32"/>
      <c r="BH456" s="32"/>
      <c r="BI456" s="32"/>
      <c r="BJ456" s="32"/>
      <c r="BK456" s="32"/>
      <c r="BL456" s="32"/>
      <c r="BM456" s="32"/>
      <c r="BN456" s="32"/>
      <c r="BO456" s="32"/>
      <c r="BP456" s="32"/>
      <c r="BQ456" s="32"/>
      <c r="BR456" s="32"/>
      <c r="BS456" s="32"/>
      <c r="BT456" s="32"/>
      <c r="BU456" s="32"/>
      <c r="BV456" s="32"/>
      <c r="BW456" s="32"/>
      <c r="BX456" s="32"/>
      <c r="BY456" s="32"/>
      <c r="BZ456" s="32"/>
      <c r="CA456" s="32"/>
      <c r="CB456" s="32"/>
      <c r="CC456" s="32"/>
      <c r="CD456" s="32"/>
      <c r="CE456" s="32"/>
      <c r="CF456" s="32"/>
      <c r="CG456" s="32"/>
      <c r="CH456" s="32"/>
      <c r="CI456" s="32"/>
      <c r="CJ456" s="32"/>
      <c r="CK456" s="32"/>
      <c r="CL456" s="32"/>
      <c r="CM456" s="32"/>
      <c r="CN456" s="32"/>
      <c r="CO456" s="32"/>
      <c r="CP456" s="32"/>
      <c r="CQ456" s="32"/>
      <c r="CR456" s="32"/>
      <c r="CS456" s="32"/>
      <c r="CT456" s="32"/>
      <c r="CU456" s="32"/>
      <c r="CV456" s="32"/>
      <c r="CW456" s="32"/>
      <c r="CX456" s="32"/>
      <c r="CY456" s="32"/>
      <c r="CZ456" s="32"/>
      <c r="DA456" s="32"/>
      <c r="DB456" s="32"/>
      <c r="DC456" s="32"/>
      <c r="DD456" s="32"/>
      <c r="DE456" s="32"/>
      <c r="DF456" s="32"/>
      <c r="DG456" s="32"/>
      <c r="DH456" s="32"/>
      <c r="DI456" s="32"/>
      <c r="DJ456" s="32"/>
      <c r="DK456" s="32"/>
      <c r="DL456" s="32"/>
      <c r="DM456" s="32"/>
      <c r="DN456" s="32"/>
      <c r="DO456" s="32"/>
      <c r="DP456" s="32"/>
      <c r="DQ456" s="32"/>
      <c r="DR456" s="32"/>
      <c r="DS456" s="32"/>
      <c r="DT456" s="32"/>
      <c r="DU456" s="32"/>
      <c r="DV456" s="32"/>
      <c r="DW456" s="32"/>
      <c r="DX456" s="32"/>
      <c r="DY456" s="32"/>
      <c r="DZ456" s="32"/>
      <c r="EA456" s="32"/>
      <c r="EB456" s="32"/>
      <c r="EC456" s="32"/>
      <c r="ED456" s="32"/>
      <c r="EE456" s="32"/>
      <c r="EF456" s="32"/>
      <c r="EG456" s="32"/>
      <c r="EH456" s="32"/>
      <c r="EI456" s="32"/>
      <c r="EJ456" s="32"/>
      <c r="EK456" s="32"/>
      <c r="EL456" s="32"/>
      <c r="EM456" s="32"/>
      <c r="EN456" s="32"/>
      <c r="EO456" s="32"/>
      <c r="EP456" s="32"/>
      <c r="EQ456" s="32"/>
      <c r="ER456" s="32"/>
      <c r="ES456" s="32"/>
      <c r="ET456" s="32"/>
      <c r="EU456" s="32"/>
      <c r="EV456" s="32"/>
      <c r="EW456" s="32"/>
      <c r="EX456" s="32"/>
      <c r="EY456" s="32"/>
      <c r="EZ456" s="32"/>
      <c r="FA456" s="32"/>
      <c r="FB456" s="32"/>
      <c r="FC456" s="32"/>
      <c r="FD456" s="32"/>
      <c r="FE456" s="32"/>
      <c r="FF456" s="32"/>
      <c r="FG456" s="32"/>
      <c r="FH456" s="32"/>
      <c r="FI456" s="32"/>
      <c r="FJ456" s="32"/>
      <c r="FK456" s="32"/>
      <c r="FL456" s="32"/>
      <c r="FM456" s="32"/>
      <c r="FN456" s="32"/>
      <c r="FO456" s="32"/>
      <c r="FP456" s="32"/>
      <c r="FQ456" s="32"/>
      <c r="FR456" s="32"/>
      <c r="FS456" s="32"/>
      <c r="FT456" s="32"/>
      <c r="FU456" s="32"/>
      <c r="FV456" s="32"/>
      <c r="FW456" s="32"/>
      <c r="FX456" s="32"/>
      <c r="FY456" s="32"/>
      <c r="FZ456" s="32"/>
      <c r="GA456" s="32"/>
      <c r="GB456" s="32"/>
      <c r="GC456" s="32"/>
      <c r="GD456" s="32"/>
      <c r="GE456" s="32"/>
      <c r="GF456" s="32"/>
      <c r="GG456" s="32"/>
      <c r="GH456" s="32"/>
      <c r="GI456" s="32"/>
      <c r="GJ456" s="32"/>
      <c r="GK456" s="32"/>
      <c r="GL456" s="32"/>
      <c r="GM456" s="32"/>
      <c r="GN456" s="32"/>
      <c r="GO456" s="32"/>
      <c r="GP456" s="32"/>
      <c r="GQ456" s="32"/>
      <c r="GR456" s="32"/>
      <c r="GS456" s="32"/>
      <c r="GT456" s="32"/>
      <c r="GU456" s="32"/>
      <c r="GV456" s="32"/>
      <c r="GW456" s="32"/>
      <c r="GX456" s="32"/>
      <c r="GY456" s="32"/>
      <c r="GZ456" s="32"/>
      <c r="HA456" s="32"/>
      <c r="HB456" s="32"/>
      <c r="HC456" s="32"/>
      <c r="HD456" s="32"/>
      <c r="HE456" s="32"/>
      <c r="HF456" s="32"/>
      <c r="HG456" s="32"/>
      <c r="HH456" s="32"/>
      <c r="HI456" s="32"/>
      <c r="HJ456" s="32"/>
      <c r="HK456" s="32"/>
      <c r="HL456" s="32"/>
      <c r="HM456" s="32"/>
      <c r="HN456" s="32"/>
      <c r="HO456" s="32"/>
      <c r="HP456" s="32"/>
      <c r="HQ456" s="32"/>
      <c r="HR456" s="32"/>
      <c r="HS456" s="32"/>
      <c r="HT456" s="32"/>
      <c r="HU456" s="32"/>
      <c r="HV456" s="32"/>
      <c r="HW456" s="32"/>
      <c r="HX456" s="32"/>
      <c r="HY456" s="32"/>
      <c r="HZ456" s="32"/>
      <c r="IA456" s="32"/>
      <c r="IB456" s="32"/>
      <c r="IC456" s="32"/>
      <c r="ID456" s="32"/>
      <c r="IE456" s="32"/>
      <c r="IF456" s="32"/>
      <c r="IG456" s="32"/>
      <c r="IH456" s="32"/>
      <c r="II456" s="32"/>
      <c r="IJ456" s="32"/>
      <c r="IK456" s="32"/>
      <c r="IL456" s="32"/>
      <c r="IM456" s="32"/>
      <c r="IN456" s="32"/>
      <c r="IO456" s="32"/>
      <c r="IP456" s="32"/>
      <c r="IQ456" s="32"/>
      <c r="IR456" s="32"/>
      <c r="IS456" s="32"/>
      <c r="IT456" s="32"/>
    </row>
    <row r="457" spans="1:254" s="58" customFormat="1" ht="45" x14ac:dyDescent="0.25">
      <c r="A457" s="6">
        <v>2</v>
      </c>
      <c r="B457" s="115" t="s">
        <v>3821</v>
      </c>
      <c r="C457" s="14" t="s">
        <v>3320</v>
      </c>
      <c r="D457" s="14" t="s">
        <v>3321</v>
      </c>
      <c r="E457" s="6">
        <v>456</v>
      </c>
      <c r="F457" s="7" t="s">
        <v>3327</v>
      </c>
      <c r="G457" s="14" t="s">
        <v>3328</v>
      </c>
      <c r="H457" s="168">
        <v>30.09</v>
      </c>
      <c r="I457" s="13" t="s">
        <v>37</v>
      </c>
      <c r="J457" s="16"/>
      <c r="K457" s="14" t="s">
        <v>3329</v>
      </c>
      <c r="L457" s="16"/>
      <c r="M457" s="16" t="s">
        <v>3330</v>
      </c>
      <c r="N457" s="16"/>
      <c r="O457" s="16" t="s">
        <v>3331</v>
      </c>
      <c r="P457" s="16"/>
      <c r="Q457" s="16"/>
      <c r="R457" s="16"/>
      <c r="S457" s="16"/>
      <c r="T457" s="16"/>
      <c r="U457" s="16"/>
      <c r="V457" s="16"/>
      <c r="W457" s="16"/>
      <c r="X457" s="34"/>
      <c r="Y457" s="34"/>
      <c r="Z457" s="282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55"/>
      <c r="AN457" s="203"/>
      <c r="AO457" s="203"/>
      <c r="AP457" s="203"/>
      <c r="AQ457" s="203"/>
      <c r="AR457" s="203"/>
      <c r="AS457" s="203"/>
      <c r="AT457" s="203"/>
      <c r="AU457" s="203"/>
      <c r="AV457" s="203"/>
      <c r="AW457" s="203"/>
      <c r="AX457" s="203"/>
      <c r="AY457" s="203"/>
      <c r="AZ457" s="203"/>
      <c r="BA457" s="203"/>
      <c r="BB457" s="203"/>
      <c r="BC457" s="203"/>
      <c r="BD457" s="203"/>
      <c r="BE457" s="203"/>
      <c r="BF457" s="203"/>
      <c r="BG457" s="203"/>
      <c r="BH457" s="203"/>
      <c r="BI457" s="203"/>
      <c r="BJ457" s="203"/>
      <c r="BK457" s="203"/>
      <c r="BL457" s="203"/>
      <c r="BM457" s="203"/>
      <c r="BN457" s="203"/>
      <c r="BO457" s="203"/>
      <c r="BP457" s="203"/>
      <c r="BQ457" s="203"/>
      <c r="BR457" s="203"/>
      <c r="BS457" s="203"/>
      <c r="BT457" s="203"/>
      <c r="BU457" s="203"/>
      <c r="BV457" s="203"/>
      <c r="BW457" s="203"/>
      <c r="BX457" s="203"/>
      <c r="BY457" s="203"/>
      <c r="BZ457" s="203"/>
      <c r="CA457" s="203"/>
      <c r="CB457" s="203"/>
      <c r="CC457" s="203"/>
      <c r="CD457" s="203"/>
      <c r="CE457" s="203"/>
      <c r="CF457" s="203"/>
      <c r="CG457" s="203"/>
      <c r="CH457" s="203"/>
      <c r="CI457" s="203"/>
      <c r="CJ457" s="203"/>
      <c r="CK457" s="203"/>
      <c r="CL457" s="203"/>
      <c r="CM457" s="203"/>
      <c r="CN457" s="203"/>
      <c r="CO457" s="203"/>
      <c r="CP457" s="203"/>
      <c r="CQ457" s="203"/>
      <c r="CR457" s="203"/>
      <c r="CS457" s="203"/>
      <c r="CT457" s="203"/>
      <c r="CU457" s="203"/>
      <c r="CV457" s="203"/>
      <c r="CW457" s="203"/>
      <c r="CX457" s="203"/>
      <c r="CY457" s="203"/>
      <c r="CZ457" s="203"/>
      <c r="DA457" s="203"/>
      <c r="DB457" s="203"/>
      <c r="DC457" s="203"/>
      <c r="DD457" s="203"/>
      <c r="DE457" s="203"/>
      <c r="DF457" s="203"/>
      <c r="DG457" s="203"/>
      <c r="DH457" s="203"/>
      <c r="DI457" s="203"/>
      <c r="DJ457" s="203"/>
      <c r="DK457" s="203"/>
      <c r="DL457" s="203"/>
      <c r="DM457" s="203"/>
      <c r="DN457" s="203"/>
      <c r="DO457" s="203"/>
      <c r="DP457" s="203"/>
      <c r="DQ457" s="203"/>
      <c r="DR457" s="203"/>
      <c r="DS457" s="203"/>
      <c r="DT457" s="203"/>
      <c r="DU457" s="203"/>
      <c r="DV457" s="203"/>
      <c r="DW457" s="203"/>
      <c r="DX457" s="203"/>
      <c r="DY457" s="203"/>
      <c r="DZ457" s="203"/>
      <c r="EA457" s="203"/>
      <c r="EB457" s="203"/>
      <c r="EC457" s="203"/>
      <c r="ED457" s="203"/>
      <c r="EE457" s="203"/>
      <c r="EF457" s="203"/>
      <c r="EG457" s="203"/>
      <c r="EH457" s="203"/>
      <c r="EI457" s="203"/>
      <c r="EJ457" s="203"/>
      <c r="EK457" s="203"/>
      <c r="EL457" s="203"/>
      <c r="EM457" s="203"/>
      <c r="EN457" s="203"/>
      <c r="EO457" s="203"/>
      <c r="EP457" s="203"/>
      <c r="EQ457" s="203"/>
      <c r="ER457" s="203"/>
      <c r="ES457" s="203"/>
      <c r="ET457" s="203"/>
      <c r="EU457" s="203"/>
      <c r="EV457" s="203"/>
      <c r="EW457" s="203"/>
      <c r="EX457" s="203"/>
      <c r="EY457" s="203"/>
      <c r="EZ457" s="203"/>
      <c r="FA457" s="203"/>
      <c r="FB457" s="203"/>
      <c r="FC457" s="203"/>
      <c r="FD457" s="203"/>
      <c r="FE457" s="203"/>
      <c r="FF457" s="203"/>
      <c r="FG457" s="203"/>
      <c r="FH457" s="203"/>
      <c r="FI457" s="203"/>
      <c r="FJ457" s="203"/>
      <c r="FK457" s="203"/>
      <c r="FL457" s="203"/>
      <c r="FM457" s="203"/>
      <c r="FN457" s="203"/>
      <c r="FO457" s="203"/>
      <c r="FP457" s="203"/>
      <c r="FQ457" s="203"/>
      <c r="FR457" s="203"/>
      <c r="FS457" s="203"/>
      <c r="FT457" s="203"/>
      <c r="FU457" s="203"/>
      <c r="FV457" s="203"/>
      <c r="FW457" s="203"/>
      <c r="FX457" s="203"/>
      <c r="FY457" s="203"/>
      <c r="FZ457" s="203"/>
      <c r="GA457" s="203"/>
      <c r="GB457" s="203"/>
      <c r="GC457" s="203"/>
      <c r="GD457" s="203"/>
      <c r="GE457" s="203"/>
      <c r="GF457" s="203"/>
      <c r="GG457" s="203"/>
      <c r="GH457" s="203"/>
      <c r="GI457" s="203"/>
      <c r="GJ457" s="203"/>
      <c r="GK457" s="203"/>
      <c r="GL457" s="203"/>
      <c r="GM457" s="203"/>
      <c r="GN457" s="203"/>
      <c r="GO457" s="203"/>
      <c r="GP457" s="203"/>
      <c r="GQ457" s="203"/>
      <c r="GR457" s="203"/>
      <c r="GS457" s="203"/>
      <c r="GT457" s="203"/>
      <c r="GU457" s="203"/>
      <c r="GV457" s="203"/>
      <c r="GW457" s="203"/>
      <c r="GX457" s="203"/>
      <c r="GY457" s="203"/>
      <c r="GZ457" s="203"/>
      <c r="HA457" s="203"/>
      <c r="HB457" s="203"/>
      <c r="HC457" s="203"/>
      <c r="HD457" s="203"/>
      <c r="HE457" s="203"/>
      <c r="HF457" s="203"/>
      <c r="HG457" s="203"/>
      <c r="HH457" s="203"/>
      <c r="HI457" s="203"/>
      <c r="HJ457" s="203"/>
      <c r="HK457" s="203"/>
      <c r="HL457" s="203"/>
      <c r="HM457" s="203"/>
      <c r="HN457" s="203"/>
      <c r="HO457" s="203"/>
      <c r="HP457" s="203"/>
      <c r="HQ457" s="203"/>
      <c r="HR457" s="203"/>
      <c r="HS457" s="203"/>
      <c r="HT457" s="203"/>
      <c r="HU457" s="203"/>
      <c r="HV457" s="203"/>
      <c r="HW457" s="203"/>
      <c r="HX457" s="203"/>
      <c r="HY457" s="203"/>
      <c r="HZ457" s="203"/>
      <c r="IA457" s="203"/>
      <c r="IB457" s="203"/>
      <c r="IC457" s="203"/>
      <c r="ID457" s="203"/>
      <c r="IE457" s="203"/>
      <c r="IF457" s="203"/>
      <c r="IG457" s="203"/>
      <c r="IH457" s="203"/>
      <c r="II457" s="203"/>
      <c r="IJ457" s="203"/>
      <c r="IK457" s="203"/>
      <c r="IL457" s="203"/>
      <c r="IM457" s="203"/>
      <c r="IN457" s="203"/>
      <c r="IO457" s="203"/>
      <c r="IP457" s="203"/>
      <c r="IQ457" s="203"/>
      <c r="IR457" s="203"/>
      <c r="IS457" s="203"/>
      <c r="IT457" s="203"/>
    </row>
    <row r="458" spans="1:254" s="201" customFormat="1" ht="105" x14ac:dyDescent="0.25">
      <c r="A458" s="6">
        <v>2</v>
      </c>
      <c r="B458" s="115" t="s">
        <v>3821</v>
      </c>
      <c r="C458" s="23" t="s">
        <v>3332</v>
      </c>
      <c r="D458" s="14" t="s">
        <v>3321</v>
      </c>
      <c r="E458" s="6">
        <v>457</v>
      </c>
      <c r="F458" s="115" t="s">
        <v>3333</v>
      </c>
      <c r="G458" s="15" t="s">
        <v>3334</v>
      </c>
      <c r="H458" s="54">
        <v>3537.23</v>
      </c>
      <c r="I458" s="54" t="s">
        <v>37</v>
      </c>
      <c r="J458" s="26" t="s">
        <v>3335</v>
      </c>
      <c r="K458" s="15" t="s">
        <v>3336</v>
      </c>
      <c r="L458" s="66" t="s">
        <v>3337</v>
      </c>
      <c r="M458" s="26" t="s">
        <v>3338</v>
      </c>
      <c r="N458" s="66" t="s">
        <v>3339</v>
      </c>
      <c r="O458" s="26" t="s">
        <v>3340</v>
      </c>
      <c r="P458" s="66" t="s">
        <v>3341</v>
      </c>
      <c r="Q458" s="26" t="s">
        <v>3342</v>
      </c>
      <c r="R458" s="66" t="s">
        <v>3343</v>
      </c>
      <c r="S458" s="26" t="s">
        <v>3344</v>
      </c>
      <c r="T458" s="66" t="s">
        <v>3345</v>
      </c>
      <c r="U458" s="26" t="s">
        <v>3346</v>
      </c>
      <c r="V458" s="66" t="s">
        <v>3347</v>
      </c>
      <c r="W458" s="16"/>
      <c r="X458" s="16"/>
      <c r="Y458" s="16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05"/>
      <c r="AK458" s="105"/>
      <c r="AL458" s="105"/>
      <c r="AM458" s="55"/>
      <c r="AN458" s="203"/>
      <c r="AO458" s="203"/>
      <c r="AP458" s="203"/>
      <c r="AQ458" s="203"/>
      <c r="AR458" s="203"/>
      <c r="AS458" s="203"/>
      <c r="AT458" s="203"/>
      <c r="AU458" s="203"/>
      <c r="AV458" s="203"/>
      <c r="AW458" s="203"/>
      <c r="AX458" s="203"/>
      <c r="AY458" s="203"/>
      <c r="AZ458" s="203"/>
      <c r="BA458" s="203"/>
      <c r="BB458" s="203"/>
      <c r="BC458" s="203"/>
      <c r="BD458" s="203"/>
      <c r="BE458" s="203"/>
      <c r="BF458" s="203"/>
      <c r="BG458" s="203"/>
      <c r="BH458" s="203"/>
      <c r="BI458" s="203"/>
      <c r="BJ458" s="203"/>
      <c r="BK458" s="203"/>
      <c r="BL458" s="203"/>
      <c r="BM458" s="203"/>
      <c r="BN458" s="203"/>
      <c r="BO458" s="203"/>
      <c r="BP458" s="203"/>
      <c r="BQ458" s="203"/>
      <c r="BR458" s="203"/>
      <c r="BS458" s="203"/>
      <c r="BT458" s="203"/>
      <c r="BU458" s="203"/>
      <c r="BV458" s="203"/>
      <c r="BW458" s="203"/>
      <c r="BX458" s="203"/>
      <c r="BY458" s="203"/>
      <c r="BZ458" s="203"/>
      <c r="CA458" s="203"/>
      <c r="CB458" s="203"/>
      <c r="CC458" s="203"/>
      <c r="CD458" s="203"/>
      <c r="CE458" s="203"/>
      <c r="CF458" s="203"/>
      <c r="CG458" s="203"/>
      <c r="CH458" s="203"/>
      <c r="CI458" s="203"/>
      <c r="CJ458" s="203"/>
      <c r="CK458" s="203"/>
      <c r="CL458" s="203"/>
      <c r="CM458" s="203"/>
      <c r="CN458" s="203"/>
      <c r="CO458" s="203"/>
      <c r="CP458" s="203"/>
      <c r="CQ458" s="203"/>
      <c r="CR458" s="203"/>
      <c r="CS458" s="203"/>
      <c r="CT458" s="203"/>
      <c r="CU458" s="203"/>
      <c r="CV458" s="203"/>
      <c r="CW458" s="203"/>
      <c r="CX458" s="203"/>
      <c r="CY458" s="203"/>
      <c r="CZ458" s="203"/>
      <c r="DA458" s="203"/>
      <c r="DB458" s="203"/>
      <c r="DC458" s="203"/>
      <c r="DD458" s="203"/>
      <c r="DE458" s="203"/>
      <c r="DF458" s="203"/>
      <c r="DG458" s="203"/>
      <c r="DH458" s="203"/>
      <c r="DI458" s="203"/>
      <c r="DJ458" s="203"/>
      <c r="DK458" s="203"/>
      <c r="DL458" s="203"/>
      <c r="DM458" s="203"/>
      <c r="DN458" s="203"/>
      <c r="DO458" s="203"/>
      <c r="DP458" s="203"/>
      <c r="DQ458" s="203"/>
      <c r="DR458" s="203"/>
      <c r="DS458" s="203"/>
      <c r="DT458" s="203"/>
      <c r="DU458" s="203"/>
      <c r="DV458" s="203"/>
      <c r="DW458" s="203"/>
      <c r="DX458" s="203"/>
      <c r="DY458" s="203"/>
      <c r="DZ458" s="203"/>
      <c r="EA458" s="203"/>
      <c r="EB458" s="203"/>
      <c r="EC458" s="203"/>
      <c r="ED458" s="203"/>
      <c r="EE458" s="203"/>
      <c r="EF458" s="203"/>
      <c r="EG458" s="203"/>
      <c r="EH458" s="203"/>
      <c r="EI458" s="203"/>
      <c r="EJ458" s="203"/>
      <c r="EK458" s="203"/>
      <c r="EL458" s="203"/>
      <c r="EM458" s="203"/>
      <c r="EN458" s="203"/>
      <c r="EO458" s="203"/>
      <c r="EP458" s="203"/>
      <c r="EQ458" s="203"/>
      <c r="ER458" s="203"/>
      <c r="ES458" s="203"/>
      <c r="ET458" s="203"/>
      <c r="EU458" s="203"/>
      <c r="EV458" s="203"/>
      <c r="EW458" s="203"/>
      <c r="EX458" s="203"/>
      <c r="EY458" s="203"/>
      <c r="EZ458" s="203"/>
      <c r="FA458" s="203"/>
      <c r="FB458" s="203"/>
      <c r="FC458" s="203"/>
      <c r="FD458" s="203"/>
      <c r="FE458" s="203"/>
      <c r="FF458" s="203"/>
      <c r="FG458" s="203"/>
      <c r="FH458" s="203"/>
      <c r="FI458" s="203"/>
      <c r="FJ458" s="203"/>
      <c r="FK458" s="203"/>
      <c r="FL458" s="203"/>
      <c r="FM458" s="203"/>
      <c r="FN458" s="203"/>
      <c r="FO458" s="203"/>
      <c r="FP458" s="203"/>
      <c r="FQ458" s="203"/>
      <c r="FR458" s="203"/>
      <c r="FS458" s="203"/>
      <c r="FT458" s="203"/>
      <c r="FU458" s="203"/>
      <c r="FV458" s="203"/>
      <c r="FW458" s="203"/>
      <c r="FX458" s="203"/>
      <c r="FY458" s="203"/>
      <c r="FZ458" s="203"/>
      <c r="GA458" s="203"/>
      <c r="GB458" s="203"/>
      <c r="GC458" s="203"/>
      <c r="GD458" s="203"/>
      <c r="GE458" s="203"/>
      <c r="GF458" s="203"/>
      <c r="GG458" s="203"/>
      <c r="GH458" s="203"/>
      <c r="GI458" s="203"/>
      <c r="GJ458" s="203"/>
      <c r="GK458" s="203"/>
      <c r="GL458" s="203"/>
      <c r="GM458" s="203"/>
      <c r="GN458" s="203"/>
      <c r="GO458" s="203"/>
      <c r="GP458" s="203"/>
      <c r="GQ458" s="203"/>
      <c r="GR458" s="203"/>
      <c r="GS458" s="203"/>
      <c r="GT458" s="203"/>
      <c r="GU458" s="203"/>
      <c r="GV458" s="203"/>
      <c r="GW458" s="203"/>
      <c r="GX458" s="203"/>
      <c r="GY458" s="203"/>
      <c r="GZ458" s="203"/>
      <c r="HA458" s="203"/>
      <c r="HB458" s="203"/>
      <c r="HC458" s="203"/>
      <c r="HD458" s="203"/>
      <c r="HE458" s="203"/>
      <c r="HF458" s="203"/>
      <c r="HG458" s="203"/>
      <c r="HH458" s="203"/>
      <c r="HI458" s="203"/>
      <c r="HJ458" s="203"/>
      <c r="HK458" s="203"/>
      <c r="HL458" s="203"/>
      <c r="HM458" s="203"/>
      <c r="HN458" s="203"/>
      <c r="HO458" s="203"/>
      <c r="HP458" s="203"/>
      <c r="HQ458" s="203"/>
      <c r="HR458" s="203"/>
      <c r="HS458" s="203"/>
      <c r="HT458" s="203"/>
      <c r="HU458" s="203"/>
      <c r="HV458" s="203"/>
      <c r="HW458" s="203"/>
      <c r="HX458" s="203"/>
      <c r="HY458" s="203"/>
      <c r="HZ458" s="203"/>
      <c r="IA458" s="203"/>
      <c r="IB458" s="203"/>
      <c r="IC458" s="203"/>
      <c r="ID458" s="203"/>
      <c r="IE458" s="203"/>
      <c r="IF458" s="203"/>
      <c r="IG458" s="203"/>
      <c r="IH458" s="203"/>
      <c r="II458" s="203"/>
      <c r="IJ458" s="203"/>
      <c r="IK458" s="203"/>
      <c r="IL458" s="203"/>
      <c r="IM458" s="203"/>
      <c r="IN458" s="203"/>
      <c r="IO458" s="203"/>
      <c r="IP458" s="203"/>
      <c r="IQ458" s="203"/>
      <c r="IR458" s="203"/>
      <c r="IS458" s="203"/>
      <c r="IT458" s="203"/>
    </row>
    <row r="459" spans="1:254" s="201" customFormat="1" ht="330" x14ac:dyDescent="0.25">
      <c r="A459" s="6">
        <v>2</v>
      </c>
      <c r="B459" s="115" t="s">
        <v>3821</v>
      </c>
      <c r="C459" s="23" t="s">
        <v>3332</v>
      </c>
      <c r="D459" s="14" t="s">
        <v>3321</v>
      </c>
      <c r="E459" s="6">
        <v>458</v>
      </c>
      <c r="F459" s="8" t="s">
        <v>3348</v>
      </c>
      <c r="G459" s="15" t="s">
        <v>3349</v>
      </c>
      <c r="H459" s="168">
        <v>59744</v>
      </c>
      <c r="I459" s="13" t="s">
        <v>37</v>
      </c>
      <c r="J459" s="26" t="s">
        <v>3350</v>
      </c>
      <c r="K459" s="15" t="s">
        <v>3351</v>
      </c>
      <c r="L459" s="26">
        <v>122890</v>
      </c>
      <c r="M459" s="26" t="s">
        <v>3352</v>
      </c>
      <c r="N459" s="26">
        <v>103214</v>
      </c>
      <c r="O459" s="26" t="s">
        <v>3353</v>
      </c>
      <c r="P459" s="59"/>
      <c r="Q459" s="26" t="s">
        <v>3354</v>
      </c>
      <c r="R459" s="31" t="s">
        <v>3355</v>
      </c>
      <c r="S459" s="26"/>
      <c r="T459" s="68"/>
      <c r="U459" s="26" t="s">
        <v>3357</v>
      </c>
      <c r="V459" s="68" t="s">
        <v>3358</v>
      </c>
      <c r="W459" s="26" t="s">
        <v>3359</v>
      </c>
      <c r="X459" s="16"/>
      <c r="Y459" s="26" t="s">
        <v>3360</v>
      </c>
      <c r="Z459" s="266" t="s">
        <v>3855</v>
      </c>
      <c r="AA459" s="266"/>
      <c r="AB459" s="105"/>
      <c r="AC459" s="266"/>
      <c r="AD459" s="266"/>
      <c r="AE459" s="105"/>
      <c r="AF459" s="346"/>
      <c r="AG459" s="105"/>
      <c r="AH459" s="346"/>
      <c r="AI459" s="105"/>
      <c r="AJ459" s="105"/>
      <c r="AK459" s="105"/>
      <c r="AL459" s="105"/>
      <c r="AM459" s="55"/>
      <c r="AN459" s="103"/>
      <c r="AO459" s="103"/>
      <c r="AP459" s="103"/>
      <c r="AQ459" s="103"/>
      <c r="AR459" s="103"/>
      <c r="AS459" s="103"/>
      <c r="AT459" s="103"/>
      <c r="AU459" s="103"/>
      <c r="AV459" s="103"/>
      <c r="AW459" s="103"/>
      <c r="AX459" s="103"/>
      <c r="AY459" s="103"/>
      <c r="AZ459" s="103"/>
      <c r="BA459" s="103"/>
      <c r="BB459" s="103"/>
      <c r="BC459" s="103"/>
      <c r="BD459" s="103"/>
      <c r="BE459" s="103"/>
      <c r="BF459" s="103"/>
      <c r="BG459" s="103"/>
      <c r="BH459" s="103"/>
      <c r="BI459" s="103"/>
      <c r="BJ459" s="103"/>
      <c r="BK459" s="103"/>
      <c r="BL459" s="103"/>
      <c r="BM459" s="103"/>
      <c r="BN459" s="103"/>
      <c r="BO459" s="103"/>
      <c r="BP459" s="103"/>
      <c r="BQ459" s="103"/>
      <c r="BR459" s="103"/>
      <c r="BS459" s="103"/>
      <c r="BT459" s="103"/>
      <c r="BU459" s="103"/>
      <c r="BV459" s="103"/>
      <c r="BW459" s="103"/>
      <c r="BX459" s="103"/>
      <c r="BY459" s="103"/>
      <c r="BZ459" s="103"/>
      <c r="CA459" s="103"/>
      <c r="CB459" s="103"/>
      <c r="CC459" s="103"/>
      <c r="CD459" s="103"/>
      <c r="CE459" s="103"/>
      <c r="CF459" s="103"/>
      <c r="CG459" s="103"/>
      <c r="CH459" s="103"/>
      <c r="CI459" s="103"/>
      <c r="CJ459" s="103"/>
      <c r="CK459" s="103"/>
      <c r="CL459" s="103"/>
      <c r="CM459" s="103"/>
      <c r="CN459" s="103"/>
      <c r="CO459" s="103"/>
      <c r="CP459" s="103"/>
      <c r="CQ459" s="103"/>
      <c r="CR459" s="103"/>
      <c r="CS459" s="103"/>
      <c r="CT459" s="103"/>
      <c r="CU459" s="103"/>
      <c r="CV459" s="103"/>
      <c r="CW459" s="103"/>
      <c r="CX459" s="103"/>
      <c r="CY459" s="103"/>
      <c r="CZ459" s="103"/>
      <c r="DA459" s="103"/>
      <c r="DB459" s="103"/>
      <c r="DC459" s="103"/>
      <c r="DD459" s="103"/>
      <c r="DE459" s="103"/>
      <c r="DF459" s="103"/>
      <c r="DG459" s="103"/>
      <c r="DH459" s="103"/>
      <c r="DI459" s="103"/>
      <c r="DJ459" s="103"/>
      <c r="DK459" s="103"/>
      <c r="DL459" s="103"/>
      <c r="DM459" s="103"/>
      <c r="DN459" s="103"/>
      <c r="DO459" s="103"/>
      <c r="DP459" s="103"/>
      <c r="DQ459" s="103"/>
      <c r="DR459" s="103"/>
      <c r="DS459" s="103"/>
      <c r="DT459" s="103"/>
      <c r="DU459" s="103"/>
      <c r="DV459" s="103"/>
      <c r="DW459" s="103"/>
      <c r="DX459" s="103"/>
      <c r="DY459" s="103"/>
      <c r="DZ459" s="103"/>
      <c r="EA459" s="103"/>
      <c r="EB459" s="103"/>
      <c r="EC459" s="103"/>
      <c r="ED459" s="103"/>
      <c r="EE459" s="103"/>
      <c r="EF459" s="103"/>
      <c r="EG459" s="103"/>
      <c r="EH459" s="103"/>
      <c r="EI459" s="103"/>
      <c r="EJ459" s="103"/>
      <c r="EK459" s="103"/>
      <c r="EL459" s="103"/>
      <c r="EM459" s="103"/>
      <c r="EN459" s="103"/>
      <c r="EO459" s="103"/>
      <c r="EP459" s="103"/>
      <c r="EQ459" s="103"/>
      <c r="ER459" s="103"/>
      <c r="ES459" s="103"/>
      <c r="ET459" s="103"/>
      <c r="EU459" s="103"/>
      <c r="EV459" s="103"/>
      <c r="EW459" s="103"/>
      <c r="EX459" s="103"/>
      <c r="EY459" s="103"/>
      <c r="EZ459" s="103"/>
      <c r="FA459" s="103"/>
      <c r="FB459" s="103"/>
      <c r="FC459" s="103"/>
      <c r="FD459" s="103"/>
      <c r="FE459" s="103"/>
      <c r="FF459" s="103"/>
      <c r="FG459" s="103"/>
      <c r="FH459" s="103"/>
      <c r="FI459" s="103"/>
      <c r="FJ459" s="103"/>
      <c r="FK459" s="103"/>
      <c r="FL459" s="103"/>
      <c r="FM459" s="103"/>
      <c r="FN459" s="103"/>
      <c r="FO459" s="103"/>
      <c r="FP459" s="103"/>
      <c r="FQ459" s="103"/>
      <c r="FR459" s="103"/>
      <c r="FS459" s="103"/>
      <c r="FT459" s="103"/>
      <c r="FU459" s="103"/>
      <c r="FV459" s="103"/>
      <c r="FW459" s="103"/>
      <c r="FX459" s="103"/>
      <c r="FY459" s="103"/>
      <c r="FZ459" s="103"/>
      <c r="GA459" s="103"/>
      <c r="GB459" s="103"/>
      <c r="GC459" s="103"/>
      <c r="GD459" s="103"/>
      <c r="GE459" s="103"/>
      <c r="GF459" s="103"/>
      <c r="GG459" s="103"/>
      <c r="GH459" s="103"/>
      <c r="GI459" s="103"/>
      <c r="GJ459" s="103"/>
      <c r="GK459" s="103"/>
      <c r="GL459" s="103"/>
      <c r="GM459" s="103"/>
      <c r="GN459" s="103"/>
      <c r="GO459" s="103"/>
      <c r="GP459" s="103"/>
      <c r="GQ459" s="103"/>
      <c r="GR459" s="103"/>
      <c r="GS459" s="103"/>
      <c r="GT459" s="103"/>
      <c r="GU459" s="103"/>
      <c r="GV459" s="103"/>
      <c r="GW459" s="103"/>
      <c r="GX459" s="103"/>
      <c r="GY459" s="103"/>
      <c r="GZ459" s="103"/>
      <c r="HA459" s="103"/>
      <c r="HB459" s="103"/>
      <c r="HC459" s="103"/>
      <c r="HD459" s="103"/>
      <c r="HE459" s="103"/>
      <c r="HF459" s="103"/>
      <c r="HG459" s="103"/>
      <c r="HH459" s="103"/>
      <c r="HI459" s="103"/>
      <c r="HJ459" s="103"/>
      <c r="HK459" s="103"/>
      <c r="HL459" s="103"/>
      <c r="HM459" s="103"/>
      <c r="HN459" s="103"/>
      <c r="HO459" s="103"/>
      <c r="HP459" s="103"/>
      <c r="HQ459" s="103"/>
      <c r="HR459" s="103"/>
      <c r="HS459" s="103"/>
      <c r="HT459" s="103"/>
      <c r="HU459" s="103"/>
      <c r="HV459" s="103"/>
      <c r="HW459" s="103"/>
      <c r="HX459" s="103"/>
      <c r="HY459" s="103"/>
      <c r="HZ459" s="103"/>
      <c r="IA459" s="103"/>
      <c r="IB459" s="103"/>
      <c r="IC459" s="103"/>
      <c r="ID459" s="103"/>
      <c r="IE459" s="103"/>
      <c r="IF459" s="103"/>
      <c r="IG459" s="103"/>
      <c r="IH459" s="103"/>
      <c r="II459" s="103"/>
      <c r="IJ459" s="103"/>
      <c r="IK459" s="103"/>
      <c r="IL459" s="103"/>
      <c r="IM459" s="103"/>
      <c r="IN459" s="103"/>
      <c r="IO459" s="103"/>
      <c r="IP459" s="103"/>
      <c r="IQ459" s="103"/>
      <c r="IR459" s="103"/>
      <c r="IS459" s="103"/>
      <c r="IT459" s="103"/>
    </row>
    <row r="460" spans="1:254" s="201" customFormat="1" ht="60" x14ac:dyDescent="0.25">
      <c r="A460" s="6">
        <v>2</v>
      </c>
      <c r="B460" s="115" t="s">
        <v>3821</v>
      </c>
      <c r="C460" s="23" t="s">
        <v>3332</v>
      </c>
      <c r="D460" s="14" t="s">
        <v>3321</v>
      </c>
      <c r="E460" s="6">
        <v>459</v>
      </c>
      <c r="F460" s="8" t="s">
        <v>3361</v>
      </c>
      <c r="G460" s="14" t="s">
        <v>3362</v>
      </c>
      <c r="H460" s="168">
        <v>3799.14</v>
      </c>
      <c r="I460" s="95" t="s">
        <v>37</v>
      </c>
      <c r="J460" s="16" t="s">
        <v>3363</v>
      </c>
      <c r="K460" s="14" t="s">
        <v>3364</v>
      </c>
      <c r="L460" s="63" t="s">
        <v>3365</v>
      </c>
      <c r="M460" s="16" t="s">
        <v>3366</v>
      </c>
      <c r="N460" s="59" t="s">
        <v>3365</v>
      </c>
      <c r="O460" s="16" t="s">
        <v>3367</v>
      </c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05"/>
      <c r="AA460" s="105"/>
      <c r="AB460" s="105"/>
      <c r="AC460" s="105"/>
      <c r="AD460" s="105"/>
      <c r="AE460" s="105"/>
      <c r="AF460" s="105"/>
      <c r="AG460" s="105"/>
      <c r="AH460" s="105"/>
      <c r="AI460" s="105"/>
      <c r="AJ460" s="105"/>
      <c r="AK460" s="105"/>
      <c r="AL460" s="105"/>
      <c r="AM460" s="55"/>
      <c r="AN460" s="203"/>
      <c r="AO460" s="203"/>
      <c r="AP460" s="203"/>
      <c r="AQ460" s="203"/>
      <c r="AR460" s="203"/>
      <c r="AS460" s="203"/>
      <c r="AT460" s="203"/>
      <c r="AU460" s="203"/>
      <c r="AV460" s="203"/>
      <c r="AW460" s="203"/>
      <c r="AX460" s="203"/>
      <c r="AY460" s="203"/>
      <c r="AZ460" s="203"/>
      <c r="BA460" s="203"/>
      <c r="BB460" s="203"/>
      <c r="BC460" s="203"/>
      <c r="BD460" s="203"/>
      <c r="BE460" s="203"/>
      <c r="BF460" s="203"/>
      <c r="BG460" s="203"/>
      <c r="BH460" s="203"/>
      <c r="BI460" s="203"/>
      <c r="BJ460" s="203"/>
      <c r="BK460" s="203"/>
      <c r="BL460" s="203"/>
      <c r="BM460" s="203"/>
      <c r="BN460" s="203"/>
      <c r="BO460" s="203"/>
      <c r="BP460" s="203"/>
      <c r="BQ460" s="203"/>
      <c r="BR460" s="203"/>
      <c r="BS460" s="203"/>
      <c r="BT460" s="203"/>
      <c r="BU460" s="203"/>
      <c r="BV460" s="203"/>
      <c r="BW460" s="203"/>
      <c r="BX460" s="203"/>
      <c r="BY460" s="203"/>
      <c r="BZ460" s="203"/>
      <c r="CA460" s="203"/>
      <c r="CB460" s="203"/>
      <c r="CC460" s="203"/>
      <c r="CD460" s="203"/>
      <c r="CE460" s="203"/>
      <c r="CF460" s="203"/>
      <c r="CG460" s="203"/>
      <c r="CH460" s="203"/>
      <c r="CI460" s="203"/>
      <c r="CJ460" s="203"/>
      <c r="CK460" s="203"/>
      <c r="CL460" s="203"/>
      <c r="CM460" s="203"/>
      <c r="CN460" s="203"/>
      <c r="CO460" s="203"/>
      <c r="CP460" s="203"/>
      <c r="CQ460" s="203"/>
      <c r="CR460" s="203"/>
      <c r="CS460" s="203"/>
      <c r="CT460" s="203"/>
      <c r="CU460" s="203"/>
      <c r="CV460" s="203"/>
      <c r="CW460" s="203"/>
      <c r="CX460" s="203"/>
      <c r="CY460" s="203"/>
      <c r="CZ460" s="203"/>
      <c r="DA460" s="203"/>
      <c r="DB460" s="203"/>
      <c r="DC460" s="203"/>
      <c r="DD460" s="203"/>
      <c r="DE460" s="203"/>
      <c r="DF460" s="203"/>
      <c r="DG460" s="203"/>
      <c r="DH460" s="203"/>
      <c r="DI460" s="203"/>
      <c r="DJ460" s="203"/>
      <c r="DK460" s="203"/>
      <c r="DL460" s="203"/>
      <c r="DM460" s="203"/>
      <c r="DN460" s="203"/>
      <c r="DO460" s="203"/>
      <c r="DP460" s="203"/>
      <c r="DQ460" s="203"/>
      <c r="DR460" s="203"/>
      <c r="DS460" s="203"/>
      <c r="DT460" s="203"/>
      <c r="DU460" s="203"/>
      <c r="DV460" s="203"/>
      <c r="DW460" s="203"/>
      <c r="DX460" s="203"/>
      <c r="DY460" s="203"/>
      <c r="DZ460" s="203"/>
      <c r="EA460" s="203"/>
      <c r="EB460" s="203"/>
      <c r="EC460" s="203"/>
      <c r="ED460" s="203"/>
      <c r="EE460" s="203"/>
      <c r="EF460" s="203"/>
      <c r="EG460" s="203"/>
      <c r="EH460" s="203"/>
      <c r="EI460" s="203"/>
      <c r="EJ460" s="203"/>
      <c r="EK460" s="203"/>
      <c r="EL460" s="203"/>
      <c r="EM460" s="203"/>
      <c r="EN460" s="203"/>
      <c r="EO460" s="203"/>
      <c r="EP460" s="203"/>
      <c r="EQ460" s="203"/>
      <c r="ER460" s="203"/>
      <c r="ES460" s="203"/>
      <c r="ET460" s="203"/>
      <c r="EU460" s="203"/>
      <c r="EV460" s="203"/>
      <c r="EW460" s="203"/>
      <c r="EX460" s="203"/>
      <c r="EY460" s="203"/>
      <c r="EZ460" s="203"/>
      <c r="FA460" s="203"/>
      <c r="FB460" s="203"/>
      <c r="FC460" s="203"/>
      <c r="FD460" s="203"/>
      <c r="FE460" s="203"/>
      <c r="FF460" s="203"/>
      <c r="FG460" s="203"/>
      <c r="FH460" s="203"/>
      <c r="FI460" s="203"/>
      <c r="FJ460" s="203"/>
      <c r="FK460" s="203"/>
      <c r="FL460" s="203"/>
      <c r="FM460" s="203"/>
      <c r="FN460" s="203"/>
      <c r="FO460" s="203"/>
      <c r="FP460" s="203"/>
      <c r="FQ460" s="203"/>
      <c r="FR460" s="203"/>
      <c r="FS460" s="203"/>
      <c r="FT460" s="203"/>
      <c r="FU460" s="203"/>
      <c r="FV460" s="203"/>
      <c r="FW460" s="203"/>
      <c r="FX460" s="203"/>
      <c r="FY460" s="203"/>
      <c r="FZ460" s="203"/>
      <c r="GA460" s="203"/>
      <c r="GB460" s="203"/>
      <c r="GC460" s="203"/>
      <c r="GD460" s="203"/>
      <c r="GE460" s="203"/>
      <c r="GF460" s="203"/>
      <c r="GG460" s="203"/>
      <c r="GH460" s="203"/>
      <c r="GI460" s="203"/>
      <c r="GJ460" s="203"/>
      <c r="GK460" s="203"/>
      <c r="GL460" s="203"/>
      <c r="GM460" s="203"/>
      <c r="GN460" s="203"/>
      <c r="GO460" s="203"/>
      <c r="GP460" s="203"/>
      <c r="GQ460" s="203"/>
      <c r="GR460" s="203"/>
      <c r="GS460" s="203"/>
      <c r="GT460" s="203"/>
      <c r="GU460" s="203"/>
      <c r="GV460" s="203"/>
      <c r="GW460" s="203"/>
      <c r="GX460" s="203"/>
      <c r="GY460" s="203"/>
      <c r="GZ460" s="203"/>
      <c r="HA460" s="203"/>
      <c r="HB460" s="203"/>
      <c r="HC460" s="203"/>
      <c r="HD460" s="203"/>
      <c r="HE460" s="203"/>
      <c r="HF460" s="203"/>
      <c r="HG460" s="203"/>
      <c r="HH460" s="203"/>
      <c r="HI460" s="203"/>
      <c r="HJ460" s="203"/>
      <c r="HK460" s="203"/>
      <c r="HL460" s="203"/>
      <c r="HM460" s="203"/>
      <c r="HN460" s="203"/>
      <c r="HO460" s="203"/>
      <c r="HP460" s="203"/>
      <c r="HQ460" s="203"/>
      <c r="HR460" s="203"/>
      <c r="HS460" s="203"/>
      <c r="HT460" s="203"/>
      <c r="HU460" s="203"/>
      <c r="HV460" s="203"/>
      <c r="HW460" s="203"/>
      <c r="HX460" s="203"/>
      <c r="HY460" s="203"/>
      <c r="HZ460" s="203"/>
      <c r="IA460" s="203"/>
      <c r="IB460" s="203"/>
      <c r="IC460" s="203"/>
      <c r="ID460" s="203"/>
      <c r="IE460" s="203"/>
      <c r="IF460" s="203"/>
      <c r="IG460" s="203"/>
      <c r="IH460" s="203"/>
      <c r="II460" s="203"/>
      <c r="IJ460" s="203"/>
      <c r="IK460" s="203"/>
      <c r="IL460" s="203"/>
      <c r="IM460" s="203"/>
      <c r="IN460" s="203"/>
      <c r="IO460" s="203"/>
      <c r="IP460" s="203"/>
      <c r="IQ460" s="203"/>
      <c r="IR460" s="203"/>
      <c r="IS460" s="203"/>
      <c r="IT460" s="203"/>
    </row>
    <row r="461" spans="1:254" s="201" customFormat="1" ht="45" x14ac:dyDescent="0.25">
      <c r="A461" s="6">
        <v>2</v>
      </c>
      <c r="B461" s="115" t="s">
        <v>3821</v>
      </c>
      <c r="C461" s="39" t="s">
        <v>4071</v>
      </c>
      <c r="D461" s="89" t="s">
        <v>4072</v>
      </c>
      <c r="E461" s="6">
        <v>460</v>
      </c>
      <c r="F461" s="9" t="s">
        <v>4067</v>
      </c>
      <c r="G461" s="98" t="s">
        <v>4068</v>
      </c>
      <c r="H461" s="227">
        <v>291.92</v>
      </c>
      <c r="I461" s="87" t="s">
        <v>37</v>
      </c>
      <c r="J461" s="90" t="s">
        <v>3865</v>
      </c>
      <c r="K461" s="98" t="s">
        <v>4069</v>
      </c>
      <c r="L461" s="107"/>
      <c r="M461" s="107" t="s">
        <v>4070</v>
      </c>
      <c r="N461" s="107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AM461" s="32"/>
      <c r="AN461" s="103"/>
      <c r="AO461" s="103"/>
      <c r="AP461" s="103"/>
      <c r="AQ461" s="103"/>
      <c r="AR461" s="103"/>
      <c r="AS461" s="103"/>
      <c r="AT461" s="103"/>
      <c r="AU461" s="103"/>
      <c r="AV461" s="103"/>
      <c r="AW461" s="103"/>
      <c r="AX461" s="103"/>
      <c r="AY461" s="103"/>
      <c r="AZ461" s="103"/>
      <c r="BA461" s="103"/>
      <c r="BB461" s="103"/>
      <c r="BC461" s="103"/>
      <c r="BD461" s="103"/>
      <c r="BE461" s="103"/>
      <c r="BF461" s="103"/>
      <c r="BG461" s="103"/>
      <c r="BH461" s="103"/>
      <c r="BI461" s="103"/>
      <c r="BJ461" s="103"/>
      <c r="BK461" s="103"/>
      <c r="BL461" s="103"/>
      <c r="BM461" s="103"/>
      <c r="BN461" s="103"/>
      <c r="BO461" s="103"/>
      <c r="BP461" s="103"/>
      <c r="BQ461" s="103"/>
      <c r="BR461" s="103"/>
      <c r="BS461" s="103"/>
      <c r="BT461" s="103"/>
      <c r="BU461" s="103"/>
      <c r="BV461" s="103"/>
      <c r="BW461" s="103"/>
      <c r="BX461" s="103"/>
      <c r="BY461" s="103"/>
      <c r="BZ461" s="103"/>
      <c r="CA461" s="103"/>
      <c r="CB461" s="103"/>
      <c r="CC461" s="103"/>
      <c r="CD461" s="103"/>
      <c r="CE461" s="103"/>
      <c r="CF461" s="103"/>
      <c r="CG461" s="103"/>
      <c r="CH461" s="103"/>
      <c r="CI461" s="103"/>
      <c r="CJ461" s="103"/>
      <c r="CK461" s="103"/>
      <c r="CL461" s="103"/>
      <c r="CM461" s="103"/>
      <c r="CN461" s="103"/>
      <c r="CO461" s="103"/>
      <c r="CP461" s="103"/>
      <c r="CQ461" s="103"/>
      <c r="CR461" s="103"/>
      <c r="CS461" s="103"/>
      <c r="CT461" s="103"/>
      <c r="CU461" s="103"/>
      <c r="CV461" s="103"/>
      <c r="CW461" s="103"/>
      <c r="CX461" s="103"/>
      <c r="CY461" s="103"/>
      <c r="CZ461" s="103"/>
      <c r="DA461" s="103"/>
      <c r="DB461" s="103"/>
      <c r="DC461" s="103"/>
      <c r="DD461" s="103"/>
      <c r="DE461" s="103"/>
      <c r="DF461" s="103"/>
      <c r="DG461" s="103"/>
      <c r="DH461" s="103"/>
      <c r="DI461" s="103"/>
      <c r="DJ461" s="103"/>
      <c r="DK461" s="103"/>
      <c r="DL461" s="103"/>
      <c r="DM461" s="103"/>
      <c r="DN461" s="103"/>
      <c r="DO461" s="103"/>
      <c r="DP461" s="103"/>
      <c r="DQ461" s="103"/>
      <c r="DR461" s="103"/>
      <c r="DS461" s="103"/>
      <c r="DT461" s="103"/>
      <c r="DU461" s="103"/>
      <c r="DV461" s="103"/>
      <c r="DW461" s="103"/>
      <c r="DX461" s="103"/>
      <c r="DY461" s="103"/>
      <c r="DZ461" s="103"/>
      <c r="EA461" s="103"/>
      <c r="EB461" s="103"/>
      <c r="EC461" s="103"/>
      <c r="ED461" s="103"/>
      <c r="EE461" s="103"/>
      <c r="EF461" s="103"/>
      <c r="EG461" s="103"/>
      <c r="EH461" s="103"/>
      <c r="EI461" s="103"/>
      <c r="EJ461" s="103"/>
      <c r="EK461" s="103"/>
      <c r="EL461" s="103"/>
      <c r="EM461" s="103"/>
      <c r="EN461" s="103"/>
      <c r="EO461" s="103"/>
      <c r="EP461" s="103"/>
      <c r="EQ461" s="103"/>
      <c r="ER461" s="103"/>
      <c r="ES461" s="103"/>
      <c r="ET461" s="103"/>
      <c r="EU461" s="103"/>
      <c r="EV461" s="103"/>
      <c r="EW461" s="103"/>
      <c r="EX461" s="103"/>
      <c r="EY461" s="103"/>
      <c r="EZ461" s="103"/>
      <c r="FA461" s="103"/>
      <c r="FB461" s="103"/>
      <c r="FC461" s="103"/>
      <c r="FD461" s="103"/>
      <c r="FE461" s="103"/>
      <c r="FF461" s="103"/>
      <c r="FG461" s="103"/>
      <c r="FH461" s="103"/>
      <c r="FI461" s="103"/>
      <c r="FJ461" s="103"/>
      <c r="FK461" s="103"/>
      <c r="FL461" s="103"/>
      <c r="FM461" s="103"/>
      <c r="FN461" s="103"/>
      <c r="FO461" s="103"/>
      <c r="FP461" s="103"/>
      <c r="FQ461" s="103"/>
      <c r="FR461" s="103"/>
      <c r="FS461" s="103"/>
      <c r="FT461" s="103"/>
      <c r="FU461" s="103"/>
      <c r="FV461" s="103"/>
      <c r="FW461" s="103"/>
      <c r="FX461" s="103"/>
      <c r="FY461" s="103"/>
      <c r="FZ461" s="103"/>
      <c r="GA461" s="103"/>
      <c r="GB461" s="103"/>
      <c r="GC461" s="103"/>
      <c r="GD461" s="103"/>
      <c r="GE461" s="103"/>
      <c r="GF461" s="103"/>
      <c r="GG461" s="103"/>
      <c r="GH461" s="103"/>
      <c r="GI461" s="103"/>
      <c r="GJ461" s="103"/>
      <c r="GK461" s="103"/>
      <c r="GL461" s="103"/>
      <c r="GM461" s="103"/>
      <c r="GN461" s="103"/>
      <c r="GO461" s="103"/>
      <c r="GP461" s="103"/>
      <c r="GQ461" s="103"/>
      <c r="GR461" s="103"/>
      <c r="GS461" s="103"/>
      <c r="GT461" s="103"/>
      <c r="GU461" s="103"/>
      <c r="GV461" s="103"/>
      <c r="GW461" s="103"/>
      <c r="GX461" s="103"/>
      <c r="GY461" s="103"/>
      <c r="GZ461" s="103"/>
      <c r="HA461" s="103"/>
      <c r="HB461" s="103"/>
      <c r="HC461" s="103"/>
      <c r="HD461" s="103"/>
      <c r="HE461" s="103"/>
      <c r="HF461" s="103"/>
      <c r="HG461" s="103"/>
      <c r="HH461" s="103"/>
      <c r="HI461" s="103"/>
      <c r="HJ461" s="103"/>
      <c r="HK461" s="103"/>
      <c r="HL461" s="103"/>
      <c r="HM461" s="103"/>
      <c r="HN461" s="103"/>
      <c r="HO461" s="103"/>
      <c r="HP461" s="103"/>
      <c r="HQ461" s="103"/>
      <c r="HR461" s="103"/>
      <c r="HS461" s="103"/>
      <c r="HT461" s="103"/>
      <c r="HU461" s="103"/>
      <c r="HV461" s="103"/>
      <c r="HW461" s="103"/>
      <c r="HX461" s="103"/>
      <c r="HY461" s="103"/>
      <c r="HZ461" s="103"/>
      <c r="IA461" s="103"/>
      <c r="IB461" s="103"/>
      <c r="IC461" s="103"/>
      <c r="ID461" s="103"/>
      <c r="IE461" s="103"/>
      <c r="IF461" s="103"/>
      <c r="IG461" s="103"/>
      <c r="IH461" s="103"/>
      <c r="II461" s="103"/>
      <c r="IJ461" s="103"/>
      <c r="IK461" s="103"/>
      <c r="IL461" s="103"/>
      <c r="IM461" s="103"/>
      <c r="IN461" s="103"/>
      <c r="IO461" s="103"/>
      <c r="IP461" s="103"/>
      <c r="IQ461" s="103"/>
      <c r="IR461" s="103"/>
      <c r="IS461" s="103"/>
      <c r="IT461" s="103"/>
    </row>
    <row r="462" spans="1:254" s="201" customFormat="1" ht="60" x14ac:dyDescent="0.25">
      <c r="A462" s="6">
        <v>2</v>
      </c>
      <c r="B462" s="115" t="s">
        <v>3821</v>
      </c>
      <c r="C462" s="89" t="s">
        <v>2606</v>
      </c>
      <c r="D462" s="111" t="s">
        <v>2524</v>
      </c>
      <c r="E462" s="6">
        <v>461</v>
      </c>
      <c r="F462" s="9" t="s">
        <v>4089</v>
      </c>
      <c r="G462" s="154" t="s">
        <v>4090</v>
      </c>
      <c r="H462" s="246">
        <v>901.8</v>
      </c>
      <c r="I462" s="87" t="s">
        <v>37</v>
      </c>
      <c r="J462" s="88"/>
      <c r="K462" s="10" t="s">
        <v>4096</v>
      </c>
      <c r="L462" s="10">
        <v>2522003</v>
      </c>
      <c r="M462" s="10" t="s">
        <v>4097</v>
      </c>
      <c r="N462" s="10">
        <v>2535029</v>
      </c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  <c r="AW462" s="32"/>
      <c r="AX462" s="32"/>
      <c r="AY462" s="32"/>
      <c r="AZ462" s="32"/>
      <c r="BA462" s="32"/>
      <c r="BB462" s="32"/>
      <c r="BC462" s="32"/>
      <c r="BD462" s="32"/>
      <c r="BE462" s="32"/>
      <c r="BF462" s="32"/>
      <c r="BG462" s="32"/>
      <c r="BH462" s="32"/>
      <c r="BI462" s="32"/>
      <c r="BJ462" s="32"/>
      <c r="BK462" s="32"/>
      <c r="BL462" s="32"/>
      <c r="BM462" s="32"/>
      <c r="BN462" s="32"/>
      <c r="BO462" s="32"/>
      <c r="BP462" s="32"/>
      <c r="BQ462" s="32"/>
      <c r="BR462" s="32"/>
      <c r="BS462" s="32"/>
      <c r="BT462" s="32"/>
      <c r="BU462" s="32"/>
      <c r="BV462" s="32"/>
      <c r="BW462" s="32"/>
      <c r="BX462" s="32"/>
      <c r="BY462" s="32"/>
      <c r="BZ462" s="32"/>
      <c r="CA462" s="32"/>
      <c r="CB462" s="32"/>
      <c r="CC462" s="32"/>
      <c r="CD462" s="32"/>
      <c r="CE462" s="32"/>
      <c r="CF462" s="32"/>
      <c r="CG462" s="32"/>
      <c r="CH462" s="32"/>
      <c r="CI462" s="32"/>
      <c r="CJ462" s="32"/>
      <c r="CK462" s="32"/>
      <c r="CL462" s="32"/>
      <c r="CM462" s="32"/>
      <c r="CN462" s="32"/>
      <c r="CO462" s="32"/>
      <c r="CP462" s="32"/>
      <c r="CQ462" s="32"/>
      <c r="CR462" s="32"/>
      <c r="CS462" s="32"/>
      <c r="CT462" s="32"/>
      <c r="CU462" s="32"/>
      <c r="CV462" s="32"/>
      <c r="CW462" s="32"/>
      <c r="CX462" s="32"/>
      <c r="CY462" s="32"/>
      <c r="CZ462" s="32"/>
      <c r="DA462" s="32"/>
      <c r="DB462" s="32"/>
      <c r="DC462" s="32"/>
      <c r="DD462" s="32"/>
      <c r="DE462" s="32"/>
      <c r="DF462" s="32"/>
      <c r="DG462" s="32"/>
      <c r="DH462" s="32"/>
      <c r="DI462" s="32"/>
      <c r="DJ462" s="32"/>
      <c r="DK462" s="32"/>
      <c r="DL462" s="32"/>
      <c r="DM462" s="32"/>
      <c r="DN462" s="32"/>
      <c r="DO462" s="32"/>
      <c r="DP462" s="32"/>
      <c r="DQ462" s="32"/>
      <c r="DR462" s="32"/>
      <c r="DS462" s="32"/>
      <c r="DT462" s="32"/>
      <c r="DU462" s="32"/>
      <c r="DV462" s="32"/>
      <c r="DW462" s="32"/>
      <c r="DX462" s="32"/>
      <c r="DY462" s="32"/>
      <c r="DZ462" s="32"/>
      <c r="EA462" s="32"/>
      <c r="EB462" s="32"/>
      <c r="EC462" s="32"/>
      <c r="ED462" s="32"/>
      <c r="EE462" s="32"/>
      <c r="EF462" s="32"/>
      <c r="EG462" s="32"/>
      <c r="EH462" s="32"/>
      <c r="EI462" s="32"/>
      <c r="EJ462" s="32"/>
      <c r="EK462" s="32"/>
      <c r="EL462" s="32"/>
      <c r="EM462" s="32"/>
      <c r="EN462" s="32"/>
      <c r="EO462" s="32"/>
      <c r="EP462" s="32"/>
      <c r="EQ462" s="32"/>
      <c r="ER462" s="32"/>
      <c r="ES462" s="32"/>
      <c r="ET462" s="32"/>
      <c r="EU462" s="32"/>
      <c r="EV462" s="32"/>
      <c r="EW462" s="32"/>
      <c r="EX462" s="32"/>
      <c r="EY462" s="32"/>
      <c r="EZ462" s="32"/>
      <c r="FA462" s="32"/>
      <c r="FB462" s="32"/>
      <c r="FC462" s="32"/>
      <c r="FD462" s="32"/>
      <c r="FE462" s="32"/>
      <c r="FF462" s="32"/>
      <c r="FG462" s="32"/>
      <c r="FH462" s="32"/>
      <c r="FI462" s="32"/>
      <c r="FJ462" s="32"/>
      <c r="FK462" s="32"/>
      <c r="FL462" s="32"/>
      <c r="FM462" s="32"/>
      <c r="FN462" s="32"/>
      <c r="FO462" s="32"/>
      <c r="FP462" s="32"/>
      <c r="FQ462" s="32"/>
      <c r="FR462" s="32"/>
      <c r="FS462" s="32"/>
      <c r="FT462" s="32"/>
      <c r="FU462" s="32"/>
      <c r="FV462" s="32"/>
      <c r="FW462" s="32"/>
      <c r="FX462" s="32"/>
      <c r="FY462" s="32"/>
      <c r="FZ462" s="32"/>
      <c r="GA462" s="32"/>
      <c r="GB462" s="32"/>
      <c r="GC462" s="32"/>
      <c r="GD462" s="32"/>
      <c r="GE462" s="32"/>
      <c r="GF462" s="32"/>
      <c r="GG462" s="32"/>
      <c r="GH462" s="32"/>
      <c r="GI462" s="32"/>
      <c r="GJ462" s="32"/>
      <c r="GK462" s="32"/>
      <c r="GL462" s="32"/>
      <c r="GM462" s="32"/>
      <c r="GN462" s="32"/>
      <c r="GO462" s="32"/>
      <c r="GP462" s="32"/>
      <c r="GQ462" s="32"/>
      <c r="GR462" s="32"/>
      <c r="GS462" s="32"/>
      <c r="GT462" s="32"/>
      <c r="GU462" s="32"/>
      <c r="GV462" s="32"/>
      <c r="GW462" s="32"/>
      <c r="GX462" s="32"/>
      <c r="GY462" s="32"/>
      <c r="GZ462" s="32"/>
      <c r="HA462" s="32"/>
      <c r="HB462" s="32"/>
      <c r="HC462" s="32"/>
      <c r="HD462" s="32"/>
      <c r="HE462" s="32"/>
      <c r="HF462" s="32"/>
      <c r="HG462" s="32"/>
      <c r="HH462" s="32"/>
      <c r="HI462" s="32"/>
      <c r="HJ462" s="32"/>
      <c r="HK462" s="32"/>
      <c r="HL462" s="32"/>
      <c r="HM462" s="32"/>
      <c r="HN462" s="32"/>
      <c r="HO462" s="32"/>
      <c r="HP462" s="32"/>
      <c r="HQ462" s="32"/>
      <c r="HR462" s="32"/>
      <c r="HS462" s="32"/>
      <c r="HT462" s="32"/>
      <c r="HU462" s="32"/>
      <c r="HV462" s="32"/>
      <c r="HW462" s="32"/>
      <c r="HX462" s="32"/>
      <c r="HY462" s="32"/>
      <c r="HZ462" s="32"/>
      <c r="IA462" s="32"/>
      <c r="IB462" s="32"/>
      <c r="IC462" s="32"/>
      <c r="ID462" s="32"/>
      <c r="IE462" s="32"/>
      <c r="IF462" s="32"/>
      <c r="IG462" s="32"/>
      <c r="IH462" s="32"/>
      <c r="II462" s="32"/>
      <c r="IJ462" s="32"/>
      <c r="IK462" s="32"/>
      <c r="IL462" s="32"/>
      <c r="IM462" s="32"/>
      <c r="IN462" s="32"/>
      <c r="IO462" s="32"/>
      <c r="IP462" s="32"/>
      <c r="IQ462" s="32"/>
      <c r="IR462" s="32"/>
      <c r="IS462" s="32"/>
      <c r="IT462" s="32"/>
    </row>
    <row r="463" spans="1:254" s="201" customFormat="1" ht="90" x14ac:dyDescent="0.25">
      <c r="A463" s="6">
        <v>2</v>
      </c>
      <c r="B463" s="115" t="s">
        <v>3821</v>
      </c>
      <c r="C463" s="23" t="s">
        <v>2568</v>
      </c>
      <c r="D463" s="14" t="s">
        <v>2524</v>
      </c>
      <c r="E463" s="6">
        <v>462</v>
      </c>
      <c r="F463" s="8" t="s">
        <v>2569</v>
      </c>
      <c r="G463" s="15" t="s">
        <v>2570</v>
      </c>
      <c r="H463" s="168">
        <v>2498.9</v>
      </c>
      <c r="I463" s="13" t="s">
        <v>37</v>
      </c>
      <c r="J463" s="26"/>
      <c r="K463" s="15" t="s">
        <v>2571</v>
      </c>
      <c r="L463" s="26">
        <v>48978</v>
      </c>
      <c r="M463" s="26" t="s">
        <v>2572</v>
      </c>
      <c r="N463" s="26">
        <v>1455458</v>
      </c>
      <c r="O463" s="26" t="s">
        <v>2573</v>
      </c>
      <c r="P463" s="26">
        <v>1717979</v>
      </c>
      <c r="Q463" s="26" t="s">
        <v>2574</v>
      </c>
      <c r="R463" s="26">
        <v>5309693</v>
      </c>
      <c r="S463" s="26" t="s">
        <v>2575</v>
      </c>
      <c r="T463" s="26">
        <v>6894568</v>
      </c>
      <c r="U463" s="26" t="s">
        <v>2576</v>
      </c>
      <c r="V463" s="26">
        <v>7190590</v>
      </c>
      <c r="W463" s="26" t="s">
        <v>2577</v>
      </c>
      <c r="X463" s="26"/>
      <c r="Y463" s="26" t="s">
        <v>2578</v>
      </c>
      <c r="Z463" s="266"/>
      <c r="AA463" s="266" t="s">
        <v>2579</v>
      </c>
      <c r="AB463" s="266"/>
      <c r="AC463" s="266" t="s">
        <v>2580</v>
      </c>
      <c r="AD463" s="266"/>
      <c r="AE463" s="266"/>
      <c r="AF463" s="105"/>
      <c r="AG463" s="105"/>
      <c r="AH463" s="105"/>
      <c r="AI463" s="105"/>
      <c r="AJ463" s="105"/>
      <c r="AK463" s="105"/>
      <c r="AL463" s="105"/>
      <c r="AM463" s="1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203"/>
      <c r="BN463" s="203"/>
      <c r="BO463" s="203"/>
      <c r="BP463" s="203"/>
      <c r="BQ463" s="203"/>
      <c r="BR463" s="203"/>
      <c r="BS463" s="203"/>
      <c r="BT463" s="203"/>
      <c r="BU463" s="203"/>
      <c r="BV463" s="203"/>
      <c r="BW463" s="203"/>
      <c r="BX463" s="203"/>
      <c r="BY463" s="203"/>
      <c r="BZ463" s="203"/>
      <c r="CA463" s="203"/>
      <c r="CB463" s="203"/>
      <c r="CC463" s="203"/>
      <c r="CD463" s="203"/>
      <c r="CE463" s="203"/>
      <c r="CF463" s="203"/>
      <c r="CG463" s="203"/>
      <c r="CH463" s="203"/>
      <c r="CI463" s="203"/>
      <c r="CJ463" s="203"/>
      <c r="CK463" s="203"/>
      <c r="CL463" s="203"/>
      <c r="CM463" s="203"/>
      <c r="CN463" s="203"/>
      <c r="CO463" s="203"/>
      <c r="CP463" s="203"/>
      <c r="CQ463" s="203"/>
      <c r="CR463" s="203"/>
      <c r="CS463" s="203"/>
      <c r="CT463" s="203"/>
      <c r="CU463" s="203"/>
      <c r="CV463" s="203"/>
      <c r="CW463" s="203"/>
      <c r="CX463" s="203"/>
      <c r="CY463" s="203"/>
      <c r="CZ463" s="203"/>
      <c r="DA463" s="203"/>
      <c r="DB463" s="203"/>
      <c r="DC463" s="203"/>
      <c r="DD463" s="203"/>
      <c r="DE463" s="203"/>
      <c r="DF463" s="203"/>
      <c r="DG463" s="203"/>
      <c r="DH463" s="203"/>
      <c r="DI463" s="203"/>
      <c r="DJ463" s="203"/>
      <c r="DK463" s="203"/>
      <c r="DL463" s="203"/>
      <c r="DM463" s="203"/>
      <c r="DN463" s="203"/>
      <c r="DO463" s="203"/>
      <c r="DP463" s="203"/>
      <c r="DQ463" s="203"/>
      <c r="DR463" s="203"/>
      <c r="DS463" s="203"/>
      <c r="DT463" s="203"/>
      <c r="DU463" s="203"/>
      <c r="DV463" s="203"/>
      <c r="DW463" s="203"/>
      <c r="DX463" s="203"/>
      <c r="DY463" s="203"/>
      <c r="DZ463" s="203"/>
      <c r="EA463" s="203"/>
      <c r="EB463" s="203"/>
      <c r="EC463" s="203"/>
      <c r="ED463" s="203"/>
      <c r="EE463" s="203"/>
      <c r="EF463" s="203"/>
      <c r="EG463" s="203"/>
      <c r="EH463" s="203"/>
      <c r="EI463" s="203"/>
      <c r="EJ463" s="203"/>
      <c r="EK463" s="203"/>
      <c r="EL463" s="203"/>
      <c r="EM463" s="203"/>
      <c r="EN463" s="203"/>
      <c r="EO463" s="203"/>
      <c r="EP463" s="203"/>
      <c r="EQ463" s="203"/>
      <c r="ER463" s="203"/>
      <c r="ES463" s="203"/>
      <c r="ET463" s="203"/>
      <c r="EU463" s="203"/>
      <c r="EV463" s="203"/>
      <c r="EW463" s="203"/>
      <c r="EX463" s="203"/>
      <c r="EY463" s="203"/>
      <c r="EZ463" s="203"/>
      <c r="FA463" s="203"/>
      <c r="FB463" s="203"/>
      <c r="FC463" s="203"/>
      <c r="FD463" s="203"/>
      <c r="FE463" s="203"/>
      <c r="FF463" s="203"/>
      <c r="FG463" s="203"/>
      <c r="FH463" s="203"/>
      <c r="FI463" s="203"/>
      <c r="FJ463" s="203"/>
      <c r="FK463" s="203"/>
      <c r="FL463" s="203"/>
      <c r="FM463" s="203"/>
      <c r="FN463" s="203"/>
      <c r="FO463" s="203"/>
      <c r="FP463" s="203"/>
      <c r="FQ463" s="203"/>
      <c r="FR463" s="203"/>
      <c r="FS463" s="203"/>
      <c r="FT463" s="203"/>
      <c r="FU463" s="203"/>
      <c r="FV463" s="203"/>
      <c r="FW463" s="203"/>
      <c r="FX463" s="203"/>
      <c r="FY463" s="203"/>
      <c r="FZ463" s="203"/>
      <c r="GA463" s="203"/>
      <c r="GB463" s="203"/>
      <c r="GC463" s="203"/>
      <c r="GD463" s="203"/>
      <c r="GE463" s="203"/>
      <c r="GF463" s="203"/>
      <c r="GG463" s="203"/>
      <c r="GH463" s="203"/>
      <c r="GI463" s="203"/>
      <c r="GJ463" s="203"/>
      <c r="GK463" s="203"/>
      <c r="GL463" s="203"/>
      <c r="GM463" s="203"/>
      <c r="GN463" s="203"/>
      <c r="GO463" s="203"/>
      <c r="GP463" s="203"/>
      <c r="GQ463" s="203"/>
      <c r="GR463" s="203"/>
      <c r="GS463" s="203"/>
      <c r="GT463" s="203"/>
      <c r="GU463" s="203"/>
      <c r="GV463" s="203"/>
      <c r="GW463" s="203"/>
      <c r="GX463" s="203"/>
      <c r="GY463" s="203"/>
      <c r="GZ463" s="203"/>
      <c r="HA463" s="203"/>
      <c r="HB463" s="203"/>
      <c r="HC463" s="203"/>
      <c r="HD463" s="203"/>
      <c r="HE463" s="203"/>
      <c r="HF463" s="203"/>
      <c r="HG463" s="203"/>
      <c r="HH463" s="203"/>
      <c r="HI463" s="203"/>
      <c r="HJ463" s="203"/>
      <c r="HK463" s="203"/>
      <c r="HL463" s="203"/>
      <c r="HM463" s="203"/>
      <c r="HN463" s="203"/>
      <c r="HO463" s="203"/>
      <c r="HP463" s="203"/>
      <c r="HQ463" s="203"/>
      <c r="HR463" s="203"/>
      <c r="HS463" s="203"/>
      <c r="HT463" s="203"/>
      <c r="HU463" s="203"/>
      <c r="HV463" s="203"/>
      <c r="HW463" s="203"/>
      <c r="HX463" s="203"/>
      <c r="HY463" s="203"/>
      <c r="HZ463" s="203"/>
      <c r="IA463" s="203"/>
      <c r="IB463" s="203"/>
      <c r="IC463" s="203"/>
      <c r="ID463" s="203"/>
      <c r="IE463" s="203"/>
      <c r="IF463" s="203"/>
      <c r="IG463" s="203"/>
      <c r="IH463" s="203"/>
      <c r="II463" s="203"/>
      <c r="IJ463" s="203"/>
      <c r="IK463" s="203"/>
      <c r="IL463" s="203"/>
      <c r="IM463" s="203"/>
      <c r="IN463" s="203"/>
      <c r="IO463" s="203"/>
      <c r="IP463" s="203"/>
      <c r="IQ463" s="203"/>
      <c r="IR463" s="203"/>
      <c r="IS463" s="203"/>
      <c r="IT463" s="203"/>
    </row>
    <row r="464" spans="1:254" s="201" customFormat="1" ht="60" x14ac:dyDescent="0.25">
      <c r="A464" s="6">
        <v>2</v>
      </c>
      <c r="B464" s="115" t="s">
        <v>3821</v>
      </c>
      <c r="C464" s="16" t="s">
        <v>2543</v>
      </c>
      <c r="D464" s="17" t="s">
        <v>2524</v>
      </c>
      <c r="E464" s="6">
        <v>463</v>
      </c>
      <c r="F464" s="7" t="s">
        <v>3879</v>
      </c>
      <c r="G464" s="98" t="s">
        <v>3880</v>
      </c>
      <c r="H464" s="24">
        <v>945.37</v>
      </c>
      <c r="I464" s="87" t="s">
        <v>37</v>
      </c>
      <c r="J464" s="18"/>
      <c r="K464" s="206" t="s">
        <v>3881</v>
      </c>
      <c r="L464" s="18"/>
      <c r="M464" s="206" t="s">
        <v>3882</v>
      </c>
      <c r="N464" s="18"/>
      <c r="O464" s="18"/>
      <c r="P464" s="18"/>
      <c r="Q464" s="18"/>
      <c r="R464" s="90"/>
      <c r="S464" s="90"/>
      <c r="T464" s="90"/>
      <c r="U464" s="90"/>
      <c r="V464" s="90"/>
      <c r="W464" s="90"/>
      <c r="X464" s="90"/>
      <c r="Y464" s="90"/>
      <c r="AM464" s="32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</row>
    <row r="465" spans="1:254" s="201" customFormat="1" ht="90" x14ac:dyDescent="0.25">
      <c r="A465" s="6">
        <v>2</v>
      </c>
      <c r="B465" s="115" t="s">
        <v>3821</v>
      </c>
      <c r="C465" s="23" t="s">
        <v>2568</v>
      </c>
      <c r="D465" s="14" t="s">
        <v>2524</v>
      </c>
      <c r="E465" s="6">
        <v>464</v>
      </c>
      <c r="F465" s="8" t="s">
        <v>2581</v>
      </c>
      <c r="G465" s="15" t="s">
        <v>2582</v>
      </c>
      <c r="H465" s="168">
        <v>6309.37</v>
      </c>
      <c r="I465" s="13" t="s">
        <v>37</v>
      </c>
      <c r="J465" s="26"/>
      <c r="K465" s="15" t="s">
        <v>2571</v>
      </c>
      <c r="L465" s="26">
        <v>48978</v>
      </c>
      <c r="M465" s="26" t="s">
        <v>2583</v>
      </c>
      <c r="N465" s="26">
        <v>2942026</v>
      </c>
      <c r="O465" s="26" t="s">
        <v>2584</v>
      </c>
      <c r="P465" s="26">
        <v>5240052</v>
      </c>
      <c r="Q465" s="26" t="s">
        <v>2574</v>
      </c>
      <c r="R465" s="26">
        <v>5309693</v>
      </c>
      <c r="S465" s="26" t="s">
        <v>2575</v>
      </c>
      <c r="T465" s="26">
        <v>6894568</v>
      </c>
      <c r="U465" s="26" t="s">
        <v>2576</v>
      </c>
      <c r="V465" s="26">
        <v>7190590</v>
      </c>
      <c r="W465" s="26" t="s">
        <v>2580</v>
      </c>
      <c r="X465" s="26"/>
      <c r="Y465" s="26" t="s">
        <v>2573</v>
      </c>
      <c r="Z465" s="266">
        <v>1717979</v>
      </c>
      <c r="AA465" s="266"/>
      <c r="AB465" s="266"/>
      <c r="AC465" s="266"/>
      <c r="AD465" s="266"/>
      <c r="AE465" s="266"/>
      <c r="AF465" s="105"/>
      <c r="AG465" s="105"/>
      <c r="AH465" s="105"/>
      <c r="AI465" s="105"/>
      <c r="AJ465" s="105"/>
      <c r="AK465" s="105"/>
      <c r="AL465" s="105"/>
      <c r="AM465" s="1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203"/>
      <c r="BN465" s="203"/>
      <c r="BO465" s="203"/>
      <c r="BP465" s="203"/>
      <c r="BQ465" s="203"/>
      <c r="BR465" s="203"/>
      <c r="BS465" s="203"/>
      <c r="BT465" s="203"/>
      <c r="BU465" s="203"/>
      <c r="BV465" s="203"/>
      <c r="BW465" s="203"/>
      <c r="BX465" s="203"/>
      <c r="BY465" s="203"/>
      <c r="BZ465" s="203"/>
      <c r="CA465" s="203"/>
      <c r="CB465" s="203"/>
      <c r="CC465" s="203"/>
      <c r="CD465" s="203"/>
      <c r="CE465" s="203"/>
      <c r="CF465" s="203"/>
      <c r="CG465" s="203"/>
      <c r="CH465" s="203"/>
      <c r="CI465" s="203"/>
      <c r="CJ465" s="203"/>
      <c r="CK465" s="203"/>
      <c r="CL465" s="203"/>
      <c r="CM465" s="203"/>
      <c r="CN465" s="203"/>
      <c r="CO465" s="203"/>
      <c r="CP465" s="203"/>
      <c r="CQ465" s="203"/>
      <c r="CR465" s="203"/>
      <c r="CS465" s="203"/>
      <c r="CT465" s="203"/>
      <c r="CU465" s="203"/>
      <c r="CV465" s="203"/>
      <c r="CW465" s="203"/>
      <c r="CX465" s="203"/>
      <c r="CY465" s="203"/>
      <c r="CZ465" s="203"/>
      <c r="DA465" s="203"/>
      <c r="DB465" s="203"/>
      <c r="DC465" s="203"/>
      <c r="DD465" s="203"/>
      <c r="DE465" s="203"/>
      <c r="DF465" s="203"/>
      <c r="DG465" s="203"/>
      <c r="DH465" s="203"/>
      <c r="DI465" s="203"/>
      <c r="DJ465" s="203"/>
      <c r="DK465" s="203"/>
      <c r="DL465" s="203"/>
      <c r="DM465" s="203"/>
      <c r="DN465" s="203"/>
      <c r="DO465" s="203"/>
      <c r="DP465" s="203"/>
      <c r="DQ465" s="203"/>
      <c r="DR465" s="203"/>
      <c r="DS465" s="203"/>
      <c r="DT465" s="203"/>
      <c r="DU465" s="203"/>
      <c r="DV465" s="203"/>
      <c r="DW465" s="203"/>
      <c r="DX465" s="203"/>
      <c r="DY465" s="203"/>
      <c r="DZ465" s="203"/>
      <c r="EA465" s="203"/>
      <c r="EB465" s="203"/>
      <c r="EC465" s="203"/>
      <c r="ED465" s="203"/>
      <c r="EE465" s="203"/>
      <c r="EF465" s="203"/>
      <c r="EG465" s="203"/>
      <c r="EH465" s="203"/>
      <c r="EI465" s="203"/>
      <c r="EJ465" s="203"/>
      <c r="EK465" s="203"/>
      <c r="EL465" s="203"/>
      <c r="EM465" s="203"/>
      <c r="EN465" s="203"/>
      <c r="EO465" s="203"/>
      <c r="EP465" s="203"/>
      <c r="EQ465" s="203"/>
      <c r="ER465" s="203"/>
      <c r="ES465" s="203"/>
      <c r="ET465" s="203"/>
      <c r="EU465" s="203"/>
      <c r="EV465" s="203"/>
      <c r="EW465" s="203"/>
      <c r="EX465" s="203"/>
      <c r="EY465" s="203"/>
      <c r="EZ465" s="203"/>
      <c r="FA465" s="203"/>
      <c r="FB465" s="203"/>
      <c r="FC465" s="203"/>
      <c r="FD465" s="203"/>
      <c r="FE465" s="203"/>
      <c r="FF465" s="203"/>
      <c r="FG465" s="203"/>
      <c r="FH465" s="203"/>
      <c r="FI465" s="203"/>
      <c r="FJ465" s="203"/>
      <c r="FK465" s="203"/>
      <c r="FL465" s="203"/>
      <c r="FM465" s="203"/>
      <c r="FN465" s="203"/>
      <c r="FO465" s="203"/>
      <c r="FP465" s="203"/>
      <c r="FQ465" s="203"/>
      <c r="FR465" s="203"/>
      <c r="FS465" s="203"/>
      <c r="FT465" s="203"/>
      <c r="FU465" s="203"/>
      <c r="FV465" s="203"/>
      <c r="FW465" s="203"/>
      <c r="FX465" s="203"/>
      <c r="FY465" s="203"/>
      <c r="FZ465" s="203"/>
      <c r="GA465" s="203"/>
      <c r="GB465" s="203"/>
      <c r="GC465" s="203"/>
      <c r="GD465" s="203"/>
      <c r="GE465" s="203"/>
      <c r="GF465" s="203"/>
      <c r="GG465" s="203"/>
      <c r="GH465" s="203"/>
      <c r="GI465" s="203"/>
      <c r="GJ465" s="203"/>
      <c r="GK465" s="203"/>
      <c r="GL465" s="203"/>
      <c r="GM465" s="203"/>
      <c r="GN465" s="203"/>
      <c r="GO465" s="203"/>
      <c r="GP465" s="203"/>
      <c r="GQ465" s="203"/>
      <c r="GR465" s="203"/>
      <c r="GS465" s="203"/>
      <c r="GT465" s="203"/>
      <c r="GU465" s="203"/>
      <c r="GV465" s="203"/>
      <c r="GW465" s="203"/>
      <c r="GX465" s="203"/>
      <c r="GY465" s="203"/>
      <c r="GZ465" s="203"/>
      <c r="HA465" s="203"/>
      <c r="HB465" s="203"/>
      <c r="HC465" s="203"/>
      <c r="HD465" s="203"/>
      <c r="HE465" s="203"/>
      <c r="HF465" s="203"/>
      <c r="HG465" s="203"/>
      <c r="HH465" s="203"/>
      <c r="HI465" s="203"/>
      <c r="HJ465" s="203"/>
      <c r="HK465" s="203"/>
      <c r="HL465" s="203"/>
      <c r="HM465" s="203"/>
      <c r="HN465" s="203"/>
      <c r="HO465" s="203"/>
      <c r="HP465" s="203"/>
      <c r="HQ465" s="203"/>
      <c r="HR465" s="203"/>
      <c r="HS465" s="203"/>
      <c r="HT465" s="203"/>
      <c r="HU465" s="203"/>
      <c r="HV465" s="203"/>
      <c r="HW465" s="203"/>
      <c r="HX465" s="203"/>
      <c r="HY465" s="203"/>
      <c r="HZ465" s="203"/>
      <c r="IA465" s="203"/>
      <c r="IB465" s="203"/>
      <c r="IC465" s="203"/>
      <c r="ID465" s="203"/>
      <c r="IE465" s="203"/>
      <c r="IF465" s="203"/>
      <c r="IG465" s="203"/>
      <c r="IH465" s="203"/>
      <c r="II465" s="203"/>
      <c r="IJ465" s="203"/>
      <c r="IK465" s="203"/>
      <c r="IL465" s="203"/>
      <c r="IM465" s="203"/>
      <c r="IN465" s="203"/>
      <c r="IO465" s="203"/>
      <c r="IP465" s="203"/>
      <c r="IQ465" s="203"/>
      <c r="IR465" s="203"/>
      <c r="IS465" s="203"/>
      <c r="IT465" s="203"/>
    </row>
    <row r="466" spans="1:254" s="93" customFormat="1" ht="60" x14ac:dyDescent="0.25">
      <c r="A466" s="6">
        <v>2</v>
      </c>
      <c r="B466" s="115" t="s">
        <v>3821</v>
      </c>
      <c r="C466" s="16" t="s">
        <v>3883</v>
      </c>
      <c r="D466" s="89" t="s">
        <v>2524</v>
      </c>
      <c r="E466" s="6">
        <v>465</v>
      </c>
      <c r="F466" s="9" t="s">
        <v>3924</v>
      </c>
      <c r="G466" s="10" t="s">
        <v>3925</v>
      </c>
      <c r="H466" s="199">
        <v>791.17571999999996</v>
      </c>
      <c r="I466" s="87" t="s">
        <v>37</v>
      </c>
      <c r="J466" s="90"/>
      <c r="K466" s="10" t="s">
        <v>3926</v>
      </c>
      <c r="L466" s="10">
        <v>203476</v>
      </c>
      <c r="M466" s="10" t="s">
        <v>3927</v>
      </c>
      <c r="N466" s="10">
        <v>6497266</v>
      </c>
      <c r="O466" s="10"/>
      <c r="P466" s="10"/>
      <c r="Q466" s="10"/>
      <c r="R466" s="10"/>
      <c r="S466" s="90"/>
      <c r="T466" s="90"/>
      <c r="U466" s="90"/>
      <c r="V466" s="90"/>
      <c r="W466" s="90"/>
      <c r="X466" s="90"/>
      <c r="Y466" s="90"/>
      <c r="Z466" s="201"/>
      <c r="AA466" s="201"/>
      <c r="AB466" s="201"/>
      <c r="AC466" s="201"/>
      <c r="AD466" s="201"/>
      <c r="AE466" s="201"/>
      <c r="AF466" s="201"/>
      <c r="AG466" s="201"/>
      <c r="AH466" s="201"/>
      <c r="AI466" s="201"/>
      <c r="AJ466" s="201"/>
      <c r="AK466" s="201"/>
      <c r="AL466" s="201"/>
      <c r="AM466" s="32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</row>
    <row r="467" spans="1:254" s="201" customFormat="1" ht="45" x14ac:dyDescent="0.25">
      <c r="A467" s="6">
        <v>2</v>
      </c>
      <c r="B467" s="115" t="s">
        <v>3821</v>
      </c>
      <c r="C467" s="16" t="s">
        <v>2643</v>
      </c>
      <c r="D467" s="89" t="s">
        <v>2524</v>
      </c>
      <c r="E467" s="6">
        <v>466</v>
      </c>
      <c r="F467" s="9" t="s">
        <v>3902</v>
      </c>
      <c r="G467" s="98" t="s">
        <v>3903</v>
      </c>
      <c r="H467" s="87">
        <v>791.17</v>
      </c>
      <c r="I467" s="87" t="s">
        <v>37</v>
      </c>
      <c r="J467" s="90"/>
      <c r="K467" s="89" t="s">
        <v>3904</v>
      </c>
      <c r="L467" s="90">
        <v>203476</v>
      </c>
      <c r="M467" s="107" t="s">
        <v>3905</v>
      </c>
      <c r="N467" s="90">
        <v>6497266</v>
      </c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AM467" s="32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</row>
    <row r="468" spans="1:254" s="201" customFormat="1" ht="45" x14ac:dyDescent="0.25">
      <c r="A468" s="6">
        <v>2</v>
      </c>
      <c r="B468" s="115" t="s">
        <v>3821</v>
      </c>
      <c r="C468" s="14" t="s">
        <v>2606</v>
      </c>
      <c r="D468" s="14" t="s">
        <v>2524</v>
      </c>
      <c r="E468" s="6">
        <v>467</v>
      </c>
      <c r="F468" s="9" t="s">
        <v>2607</v>
      </c>
      <c r="G468" s="14" t="s">
        <v>2608</v>
      </c>
      <c r="H468" s="168">
        <v>1460.39</v>
      </c>
      <c r="I468" s="13" t="s">
        <v>37</v>
      </c>
      <c r="J468" s="16"/>
      <c r="K468" s="14" t="s">
        <v>2609</v>
      </c>
      <c r="L468" s="16">
        <v>317676</v>
      </c>
      <c r="M468" s="16" t="s">
        <v>2610</v>
      </c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05"/>
      <c r="AA468" s="105"/>
      <c r="AB468" s="105"/>
      <c r="AC468" s="105"/>
      <c r="AD468" s="105"/>
      <c r="AE468" s="105"/>
      <c r="AF468" s="105"/>
      <c r="AG468" s="105"/>
      <c r="AH468" s="105"/>
      <c r="AI468" s="105"/>
      <c r="AJ468" s="105"/>
      <c r="AK468" s="105"/>
      <c r="AL468" s="105"/>
      <c r="AM468" s="204" t="s">
        <v>2611</v>
      </c>
      <c r="AN468" s="55"/>
      <c r="AO468" s="55"/>
      <c r="AP468" s="55"/>
      <c r="AQ468" s="55"/>
      <c r="AR468" s="55"/>
      <c r="AS468" s="55"/>
      <c r="AT468" s="55"/>
      <c r="AU468" s="55"/>
      <c r="AV468" s="55"/>
      <c r="AW468" s="55"/>
      <c r="AX468" s="55"/>
      <c r="AY468" s="55"/>
      <c r="AZ468" s="55"/>
      <c r="BA468" s="55"/>
      <c r="BB468" s="55"/>
      <c r="BC468" s="55"/>
      <c r="BD468" s="55"/>
      <c r="BE468" s="55"/>
      <c r="BF468" s="55"/>
      <c r="BG468" s="55"/>
      <c r="BH468" s="55"/>
      <c r="BI468" s="55"/>
      <c r="BJ468" s="55"/>
      <c r="BK468" s="55"/>
      <c r="BL468" s="55"/>
      <c r="BM468" s="55"/>
      <c r="BN468" s="55"/>
      <c r="BO468" s="55"/>
      <c r="BP468" s="55"/>
      <c r="BQ468" s="55"/>
      <c r="BR468" s="55"/>
      <c r="BS468" s="55"/>
      <c r="BT468" s="55"/>
      <c r="BU468" s="55"/>
      <c r="BV468" s="55"/>
      <c r="BW468" s="55"/>
      <c r="BX468" s="55"/>
      <c r="BY468" s="55"/>
      <c r="BZ468" s="55"/>
      <c r="CA468" s="55"/>
      <c r="CB468" s="55"/>
      <c r="CC468" s="55"/>
      <c r="CD468" s="55"/>
      <c r="CE468" s="55"/>
      <c r="CF468" s="55"/>
      <c r="CG468" s="55"/>
      <c r="CH468" s="55"/>
      <c r="CI468" s="55"/>
      <c r="CJ468" s="55"/>
      <c r="CK468" s="55"/>
      <c r="CL468" s="55"/>
      <c r="CM468" s="55"/>
      <c r="CN468" s="55"/>
      <c r="CO468" s="55"/>
      <c r="CP468" s="55"/>
      <c r="CQ468" s="55"/>
      <c r="CR468" s="55"/>
      <c r="CS468" s="55"/>
      <c r="CT468" s="55"/>
      <c r="CU468" s="55"/>
      <c r="CV468" s="55"/>
      <c r="CW468" s="55"/>
      <c r="CX468" s="55"/>
      <c r="CY468" s="55"/>
      <c r="CZ468" s="55"/>
      <c r="DA468" s="55"/>
      <c r="DB468" s="55"/>
      <c r="DC468" s="55"/>
      <c r="DD468" s="55"/>
      <c r="DE468" s="55"/>
      <c r="DF468" s="55"/>
      <c r="DG468" s="55"/>
      <c r="DH468" s="55"/>
      <c r="DI468" s="55"/>
      <c r="DJ468" s="55"/>
      <c r="DK468" s="55"/>
      <c r="DL468" s="55"/>
      <c r="DM468" s="55"/>
      <c r="DN468" s="55"/>
      <c r="DO468" s="55"/>
      <c r="DP468" s="55"/>
      <c r="DQ468" s="55"/>
      <c r="DR468" s="55"/>
      <c r="DS468" s="55"/>
      <c r="DT468" s="55"/>
      <c r="DU468" s="55"/>
      <c r="DV468" s="55"/>
      <c r="DW468" s="55"/>
      <c r="DX468" s="55"/>
      <c r="DY468" s="55"/>
      <c r="DZ468" s="55"/>
      <c r="EA468" s="55"/>
      <c r="EB468" s="55"/>
      <c r="EC468" s="55"/>
      <c r="ED468" s="55"/>
      <c r="EE468" s="55"/>
      <c r="EF468" s="55"/>
      <c r="EG468" s="55"/>
      <c r="EH468" s="55"/>
      <c r="EI468" s="55"/>
      <c r="EJ468" s="55"/>
      <c r="EK468" s="55"/>
      <c r="EL468" s="55"/>
      <c r="EM468" s="55"/>
      <c r="EN468" s="55"/>
      <c r="EO468" s="55"/>
      <c r="EP468" s="55"/>
      <c r="EQ468" s="55"/>
      <c r="ER468" s="55"/>
      <c r="ES468" s="55"/>
      <c r="ET468" s="55"/>
      <c r="EU468" s="55"/>
      <c r="EV468" s="55"/>
      <c r="EW468" s="55"/>
      <c r="EX468" s="55"/>
      <c r="EY468" s="55"/>
      <c r="EZ468" s="55"/>
      <c r="FA468" s="55"/>
      <c r="FB468" s="55"/>
      <c r="FC468" s="55"/>
      <c r="FD468" s="55"/>
      <c r="FE468" s="55"/>
      <c r="FF468" s="55"/>
      <c r="FG468" s="55"/>
      <c r="FH468" s="55"/>
      <c r="FI468" s="55"/>
      <c r="FJ468" s="55"/>
      <c r="FK468" s="55"/>
      <c r="FL468" s="55"/>
      <c r="FM468" s="55"/>
      <c r="FN468" s="55"/>
      <c r="FO468" s="55"/>
      <c r="FP468" s="55"/>
      <c r="FQ468" s="55"/>
      <c r="FR468" s="55"/>
      <c r="FS468" s="55"/>
      <c r="FT468" s="55"/>
      <c r="FU468" s="55"/>
      <c r="FV468" s="55"/>
      <c r="FW468" s="55"/>
      <c r="FX468" s="55"/>
      <c r="FY468" s="55"/>
      <c r="FZ468" s="55"/>
      <c r="GA468" s="55"/>
      <c r="GB468" s="55"/>
      <c r="GC468" s="55"/>
      <c r="GD468" s="55"/>
      <c r="GE468" s="55"/>
      <c r="GF468" s="55"/>
      <c r="GG468" s="55"/>
      <c r="GH468" s="55"/>
      <c r="GI468" s="55"/>
      <c r="GJ468" s="55"/>
      <c r="GK468" s="55"/>
      <c r="GL468" s="55"/>
      <c r="GM468" s="55"/>
      <c r="GN468" s="55"/>
      <c r="GO468" s="55"/>
      <c r="GP468" s="55"/>
      <c r="GQ468" s="55"/>
      <c r="GR468" s="55"/>
      <c r="GS468" s="55"/>
      <c r="GT468" s="55"/>
      <c r="GU468" s="55"/>
      <c r="GV468" s="55"/>
      <c r="GW468" s="55"/>
      <c r="GX468" s="55"/>
      <c r="GY468" s="55"/>
      <c r="GZ468" s="55"/>
      <c r="HA468" s="55"/>
      <c r="HB468" s="55"/>
      <c r="HC468" s="55"/>
      <c r="HD468" s="55"/>
      <c r="HE468" s="55"/>
      <c r="HF468" s="55"/>
      <c r="HG468" s="55"/>
      <c r="HH468" s="55"/>
      <c r="HI468" s="55"/>
      <c r="HJ468" s="55"/>
      <c r="HK468" s="55"/>
      <c r="HL468" s="55"/>
      <c r="HM468" s="55"/>
      <c r="HN468" s="55"/>
      <c r="HO468" s="55"/>
      <c r="HP468" s="55"/>
      <c r="HQ468" s="55"/>
      <c r="HR468" s="55"/>
      <c r="HS468" s="55"/>
      <c r="HT468" s="55"/>
      <c r="HU468" s="55"/>
      <c r="HV468" s="55"/>
      <c r="HW468" s="55"/>
      <c r="HX468" s="55"/>
      <c r="HY468" s="55"/>
      <c r="HZ468" s="55"/>
      <c r="IA468" s="55"/>
      <c r="IB468" s="55"/>
      <c r="IC468" s="55"/>
      <c r="ID468" s="55"/>
      <c r="IE468" s="55"/>
      <c r="IF468" s="55"/>
      <c r="IG468" s="55"/>
      <c r="IH468" s="55"/>
      <c r="II468" s="55"/>
      <c r="IJ468" s="55"/>
      <c r="IK468" s="55"/>
      <c r="IL468" s="55"/>
      <c r="IM468" s="55"/>
      <c r="IN468" s="55"/>
      <c r="IO468" s="55"/>
      <c r="IP468" s="55"/>
      <c r="IQ468" s="55"/>
      <c r="IR468" s="55"/>
      <c r="IS468" s="55"/>
      <c r="IT468" s="55"/>
    </row>
    <row r="469" spans="1:254" s="201" customFormat="1" ht="60" x14ac:dyDescent="0.25">
      <c r="A469" s="6">
        <v>2</v>
      </c>
      <c r="B469" s="115" t="s">
        <v>3821</v>
      </c>
      <c r="C469" s="23" t="s">
        <v>2568</v>
      </c>
      <c r="D469" s="14" t="s">
        <v>2524</v>
      </c>
      <c r="E469" s="6">
        <v>468</v>
      </c>
      <c r="F469" s="8" t="s">
        <v>2585</v>
      </c>
      <c r="G469" s="15" t="s">
        <v>2586</v>
      </c>
      <c r="H469" s="168">
        <v>6139.5</v>
      </c>
      <c r="I469" s="13" t="s">
        <v>37</v>
      </c>
      <c r="J469" s="26"/>
      <c r="K469" s="15" t="s">
        <v>2573</v>
      </c>
      <c r="L469" s="26">
        <v>1717979</v>
      </c>
      <c r="M469" s="26" t="s">
        <v>2587</v>
      </c>
      <c r="N469" s="26">
        <v>1884806</v>
      </c>
      <c r="O469" s="26" t="s">
        <v>2584</v>
      </c>
      <c r="P469" s="26">
        <v>5240052</v>
      </c>
      <c r="Q469" s="26" t="s">
        <v>2588</v>
      </c>
      <c r="R469" s="26">
        <v>7114205</v>
      </c>
      <c r="S469" s="26" t="s">
        <v>2580</v>
      </c>
      <c r="T469" s="26"/>
      <c r="U469" s="26" t="s">
        <v>2589</v>
      </c>
      <c r="V469" s="26"/>
      <c r="W469" s="26"/>
      <c r="X469" s="26"/>
      <c r="Y469" s="26"/>
      <c r="Z469" s="266"/>
      <c r="AA469" s="266"/>
      <c r="AB469" s="266"/>
      <c r="AC469" s="266"/>
      <c r="AD469" s="266"/>
      <c r="AE469" s="266"/>
      <c r="AF469" s="105"/>
      <c r="AG469" s="105"/>
      <c r="AH469" s="105"/>
      <c r="AI469" s="105"/>
      <c r="AJ469" s="105"/>
      <c r="AK469" s="105"/>
      <c r="AL469" s="105"/>
      <c r="AM469" s="1"/>
      <c r="AN469" s="203"/>
      <c r="AO469" s="203"/>
      <c r="AP469" s="203"/>
      <c r="AQ469" s="203"/>
      <c r="AR469" s="203"/>
      <c r="AS469" s="203"/>
      <c r="AT469" s="203"/>
      <c r="AU469" s="203"/>
      <c r="AV469" s="203"/>
      <c r="AW469" s="203"/>
      <c r="AX469" s="203"/>
      <c r="AY469" s="203"/>
      <c r="AZ469" s="203"/>
      <c r="BA469" s="203"/>
      <c r="BB469" s="203"/>
      <c r="BC469" s="203"/>
      <c r="BD469" s="203"/>
      <c r="BE469" s="203"/>
      <c r="BF469" s="203"/>
      <c r="BG469" s="203"/>
      <c r="BH469" s="203"/>
      <c r="BI469" s="203"/>
      <c r="BJ469" s="203"/>
      <c r="BK469" s="203"/>
      <c r="BL469" s="203"/>
      <c r="BM469" s="203"/>
      <c r="BN469" s="203"/>
      <c r="BO469" s="203"/>
      <c r="BP469" s="203"/>
      <c r="BQ469" s="203"/>
      <c r="BR469" s="203"/>
      <c r="BS469" s="203"/>
      <c r="BT469" s="203"/>
      <c r="BU469" s="203"/>
      <c r="BV469" s="203"/>
      <c r="BW469" s="203"/>
      <c r="BX469" s="203"/>
      <c r="BY469" s="203"/>
      <c r="BZ469" s="203"/>
      <c r="CA469" s="203"/>
      <c r="CB469" s="203"/>
      <c r="CC469" s="203"/>
      <c r="CD469" s="203"/>
      <c r="CE469" s="203"/>
      <c r="CF469" s="203"/>
      <c r="CG469" s="203"/>
      <c r="CH469" s="203"/>
      <c r="CI469" s="203"/>
      <c r="CJ469" s="203"/>
      <c r="CK469" s="203"/>
      <c r="CL469" s="203"/>
      <c r="CM469" s="203"/>
      <c r="CN469" s="203"/>
      <c r="CO469" s="203"/>
      <c r="CP469" s="203"/>
      <c r="CQ469" s="203"/>
      <c r="CR469" s="203"/>
      <c r="CS469" s="203"/>
      <c r="CT469" s="203"/>
      <c r="CU469" s="203"/>
      <c r="CV469" s="203"/>
      <c r="CW469" s="203"/>
      <c r="CX469" s="203"/>
      <c r="CY469" s="203"/>
      <c r="CZ469" s="203"/>
      <c r="DA469" s="203"/>
      <c r="DB469" s="203"/>
      <c r="DC469" s="203"/>
      <c r="DD469" s="203"/>
      <c r="DE469" s="203"/>
      <c r="DF469" s="203"/>
      <c r="DG469" s="203"/>
      <c r="DH469" s="203"/>
      <c r="DI469" s="203"/>
      <c r="DJ469" s="203"/>
      <c r="DK469" s="203"/>
      <c r="DL469" s="203"/>
      <c r="DM469" s="203"/>
      <c r="DN469" s="203"/>
      <c r="DO469" s="203"/>
      <c r="DP469" s="203"/>
      <c r="DQ469" s="203"/>
      <c r="DR469" s="203"/>
      <c r="DS469" s="203"/>
      <c r="DT469" s="203"/>
      <c r="DU469" s="203"/>
      <c r="DV469" s="203"/>
      <c r="DW469" s="203"/>
      <c r="DX469" s="203"/>
      <c r="DY469" s="203"/>
      <c r="DZ469" s="203"/>
      <c r="EA469" s="203"/>
      <c r="EB469" s="203"/>
      <c r="EC469" s="203"/>
      <c r="ED469" s="203"/>
      <c r="EE469" s="203"/>
      <c r="EF469" s="203"/>
      <c r="EG469" s="203"/>
      <c r="EH469" s="203"/>
      <c r="EI469" s="203"/>
      <c r="EJ469" s="203"/>
      <c r="EK469" s="203"/>
      <c r="EL469" s="203"/>
      <c r="EM469" s="203"/>
      <c r="EN469" s="203"/>
      <c r="EO469" s="203"/>
      <c r="EP469" s="203"/>
      <c r="EQ469" s="203"/>
      <c r="ER469" s="203"/>
      <c r="ES469" s="203"/>
      <c r="ET469" s="203"/>
      <c r="EU469" s="203"/>
      <c r="EV469" s="203"/>
      <c r="EW469" s="203"/>
      <c r="EX469" s="203"/>
      <c r="EY469" s="203"/>
      <c r="EZ469" s="203"/>
      <c r="FA469" s="203"/>
      <c r="FB469" s="203"/>
      <c r="FC469" s="203"/>
      <c r="FD469" s="203"/>
      <c r="FE469" s="203"/>
      <c r="FF469" s="203"/>
      <c r="FG469" s="203"/>
      <c r="FH469" s="203"/>
      <c r="FI469" s="203"/>
      <c r="FJ469" s="203"/>
      <c r="FK469" s="203"/>
      <c r="FL469" s="203"/>
      <c r="FM469" s="203"/>
      <c r="FN469" s="203"/>
      <c r="FO469" s="203"/>
      <c r="FP469" s="203"/>
      <c r="FQ469" s="203"/>
      <c r="FR469" s="203"/>
      <c r="FS469" s="203"/>
      <c r="FT469" s="203"/>
      <c r="FU469" s="203"/>
      <c r="FV469" s="203"/>
      <c r="FW469" s="203"/>
      <c r="FX469" s="203"/>
      <c r="FY469" s="203"/>
      <c r="FZ469" s="203"/>
      <c r="GA469" s="203"/>
      <c r="GB469" s="203"/>
      <c r="GC469" s="203"/>
      <c r="GD469" s="203"/>
      <c r="GE469" s="203"/>
      <c r="GF469" s="203"/>
      <c r="GG469" s="203"/>
      <c r="GH469" s="203"/>
      <c r="GI469" s="203"/>
      <c r="GJ469" s="203"/>
      <c r="GK469" s="203"/>
      <c r="GL469" s="203"/>
      <c r="GM469" s="203"/>
      <c r="GN469" s="203"/>
      <c r="GO469" s="203"/>
      <c r="GP469" s="203"/>
      <c r="GQ469" s="203"/>
      <c r="GR469" s="203"/>
      <c r="GS469" s="203"/>
      <c r="GT469" s="203"/>
      <c r="GU469" s="203"/>
      <c r="GV469" s="203"/>
      <c r="GW469" s="203"/>
      <c r="GX469" s="203"/>
      <c r="GY469" s="203"/>
      <c r="GZ469" s="203"/>
      <c r="HA469" s="203"/>
      <c r="HB469" s="203"/>
      <c r="HC469" s="203"/>
      <c r="HD469" s="203"/>
      <c r="HE469" s="203"/>
      <c r="HF469" s="203"/>
      <c r="HG469" s="203"/>
      <c r="HH469" s="203"/>
      <c r="HI469" s="203"/>
      <c r="HJ469" s="203"/>
      <c r="HK469" s="203"/>
      <c r="HL469" s="203"/>
      <c r="HM469" s="203"/>
      <c r="HN469" s="203"/>
      <c r="HO469" s="203"/>
      <c r="HP469" s="203"/>
      <c r="HQ469" s="203"/>
      <c r="HR469" s="203"/>
      <c r="HS469" s="203"/>
      <c r="HT469" s="203"/>
      <c r="HU469" s="203"/>
      <c r="HV469" s="203"/>
      <c r="HW469" s="203"/>
      <c r="HX469" s="203"/>
      <c r="HY469" s="203"/>
      <c r="HZ469" s="203"/>
      <c r="IA469" s="203"/>
      <c r="IB469" s="203"/>
      <c r="IC469" s="203"/>
      <c r="ID469" s="203"/>
      <c r="IE469" s="203"/>
      <c r="IF469" s="203"/>
      <c r="IG469" s="203"/>
      <c r="IH469" s="203"/>
      <c r="II469" s="203"/>
      <c r="IJ469" s="203"/>
      <c r="IK469" s="203"/>
      <c r="IL469" s="203"/>
      <c r="IM469" s="203"/>
      <c r="IN469" s="203"/>
      <c r="IO469" s="203"/>
      <c r="IP469" s="203"/>
      <c r="IQ469" s="203"/>
      <c r="IR469" s="203"/>
      <c r="IS469" s="203"/>
      <c r="IT469" s="203"/>
    </row>
    <row r="470" spans="1:254" s="201" customFormat="1" ht="60" x14ac:dyDescent="0.25">
      <c r="A470" s="6">
        <v>2</v>
      </c>
      <c r="B470" s="115" t="s">
        <v>3821</v>
      </c>
      <c r="C470" s="14" t="s">
        <v>2606</v>
      </c>
      <c r="D470" s="14" t="s">
        <v>2524</v>
      </c>
      <c r="E470" s="6">
        <v>469</v>
      </c>
      <c r="F470" s="12" t="s">
        <v>2612</v>
      </c>
      <c r="G470" s="15" t="s">
        <v>2613</v>
      </c>
      <c r="H470" s="171">
        <v>399.1</v>
      </c>
      <c r="I470" s="54" t="s">
        <v>37</v>
      </c>
      <c r="J470" s="26"/>
      <c r="K470" s="15" t="s">
        <v>2614</v>
      </c>
      <c r="L470" s="26"/>
      <c r="M470" s="26" t="s">
        <v>2615</v>
      </c>
      <c r="N470" s="26"/>
      <c r="O470" s="26" t="s">
        <v>2616</v>
      </c>
      <c r="P470" s="26"/>
      <c r="Q470" s="26" t="s">
        <v>2617</v>
      </c>
      <c r="R470" s="26"/>
      <c r="S470" s="26" t="s">
        <v>2618</v>
      </c>
      <c r="T470" s="16"/>
      <c r="U470" s="16"/>
      <c r="V470" s="16"/>
      <c r="W470" s="16"/>
      <c r="X470" s="16"/>
      <c r="Y470" s="16"/>
      <c r="Z470" s="105"/>
      <c r="AA470" s="105"/>
      <c r="AB470" s="105"/>
      <c r="AC470" s="105"/>
      <c r="AD470" s="105"/>
      <c r="AE470" s="105"/>
      <c r="AF470" s="105"/>
      <c r="AG470" s="105"/>
      <c r="AH470" s="105"/>
      <c r="AI470" s="105"/>
      <c r="AJ470" s="105"/>
      <c r="AK470" s="105"/>
      <c r="AL470" s="105"/>
      <c r="AM470" s="204" t="s">
        <v>2619</v>
      </c>
      <c r="AN470" s="55"/>
      <c r="AO470" s="55"/>
      <c r="AP470" s="55"/>
      <c r="AQ470" s="55"/>
      <c r="AR470" s="55"/>
      <c r="AS470" s="55"/>
      <c r="AT470" s="55"/>
      <c r="AU470" s="55"/>
      <c r="AV470" s="55"/>
      <c r="AW470" s="55"/>
      <c r="AX470" s="55"/>
      <c r="AY470" s="55"/>
      <c r="AZ470" s="55"/>
      <c r="BA470" s="55"/>
      <c r="BB470" s="55"/>
      <c r="BC470" s="55"/>
      <c r="BD470" s="55"/>
      <c r="BE470" s="55"/>
      <c r="BF470" s="55"/>
      <c r="BG470" s="55"/>
      <c r="BH470" s="55"/>
      <c r="BI470" s="55"/>
      <c r="BJ470" s="55"/>
      <c r="BK470" s="55"/>
      <c r="BL470" s="55"/>
      <c r="BM470" s="55"/>
      <c r="BN470" s="55"/>
      <c r="BO470" s="55"/>
      <c r="BP470" s="55"/>
      <c r="BQ470" s="55"/>
      <c r="BR470" s="55"/>
      <c r="BS470" s="55"/>
      <c r="BT470" s="55"/>
      <c r="BU470" s="55"/>
      <c r="BV470" s="55"/>
      <c r="BW470" s="55"/>
      <c r="BX470" s="55"/>
      <c r="BY470" s="55"/>
      <c r="BZ470" s="55"/>
      <c r="CA470" s="55"/>
      <c r="CB470" s="55"/>
      <c r="CC470" s="55"/>
      <c r="CD470" s="55"/>
      <c r="CE470" s="55"/>
      <c r="CF470" s="55"/>
      <c r="CG470" s="55"/>
      <c r="CH470" s="55"/>
      <c r="CI470" s="55"/>
      <c r="CJ470" s="55"/>
      <c r="CK470" s="55"/>
      <c r="CL470" s="55"/>
      <c r="CM470" s="55"/>
      <c r="CN470" s="55"/>
      <c r="CO470" s="55"/>
      <c r="CP470" s="55"/>
      <c r="CQ470" s="55"/>
      <c r="CR470" s="55"/>
      <c r="CS470" s="55"/>
      <c r="CT470" s="55"/>
      <c r="CU470" s="55"/>
      <c r="CV470" s="55"/>
      <c r="CW470" s="55"/>
      <c r="CX470" s="55"/>
      <c r="CY470" s="55"/>
      <c r="CZ470" s="55"/>
      <c r="DA470" s="55"/>
      <c r="DB470" s="55"/>
      <c r="DC470" s="55"/>
      <c r="DD470" s="55"/>
      <c r="DE470" s="55"/>
      <c r="DF470" s="55"/>
      <c r="DG470" s="55"/>
      <c r="DH470" s="55"/>
      <c r="DI470" s="55"/>
      <c r="DJ470" s="55"/>
      <c r="DK470" s="55"/>
      <c r="DL470" s="55"/>
      <c r="DM470" s="55"/>
      <c r="DN470" s="55"/>
      <c r="DO470" s="55"/>
      <c r="DP470" s="55"/>
      <c r="DQ470" s="55"/>
      <c r="DR470" s="55"/>
      <c r="DS470" s="55"/>
      <c r="DT470" s="55"/>
      <c r="DU470" s="55"/>
      <c r="DV470" s="55"/>
      <c r="DW470" s="55"/>
      <c r="DX470" s="55"/>
      <c r="DY470" s="55"/>
      <c r="DZ470" s="55"/>
      <c r="EA470" s="55"/>
      <c r="EB470" s="55"/>
      <c r="EC470" s="55"/>
      <c r="ED470" s="55"/>
      <c r="EE470" s="55"/>
      <c r="EF470" s="55"/>
      <c r="EG470" s="55"/>
      <c r="EH470" s="55"/>
      <c r="EI470" s="55"/>
      <c r="EJ470" s="55"/>
      <c r="EK470" s="55"/>
      <c r="EL470" s="55"/>
      <c r="EM470" s="55"/>
      <c r="EN470" s="55"/>
      <c r="EO470" s="55"/>
      <c r="EP470" s="55"/>
      <c r="EQ470" s="55"/>
      <c r="ER470" s="55"/>
      <c r="ES470" s="55"/>
      <c r="ET470" s="55"/>
      <c r="EU470" s="55"/>
      <c r="EV470" s="55"/>
      <c r="EW470" s="55"/>
      <c r="EX470" s="55"/>
      <c r="EY470" s="55"/>
      <c r="EZ470" s="55"/>
      <c r="FA470" s="55"/>
      <c r="FB470" s="55"/>
      <c r="FC470" s="55"/>
      <c r="FD470" s="55"/>
      <c r="FE470" s="55"/>
      <c r="FF470" s="55"/>
      <c r="FG470" s="55"/>
      <c r="FH470" s="55"/>
      <c r="FI470" s="55"/>
      <c r="FJ470" s="55"/>
      <c r="FK470" s="55"/>
      <c r="FL470" s="55"/>
      <c r="FM470" s="55"/>
      <c r="FN470" s="55"/>
      <c r="FO470" s="55"/>
      <c r="FP470" s="55"/>
      <c r="FQ470" s="55"/>
      <c r="FR470" s="55"/>
      <c r="FS470" s="55"/>
      <c r="FT470" s="55"/>
      <c r="FU470" s="55"/>
      <c r="FV470" s="55"/>
      <c r="FW470" s="55"/>
      <c r="FX470" s="55"/>
      <c r="FY470" s="55"/>
      <c r="FZ470" s="55"/>
      <c r="GA470" s="55"/>
      <c r="GB470" s="55"/>
      <c r="GC470" s="55"/>
      <c r="GD470" s="55"/>
      <c r="GE470" s="55"/>
      <c r="GF470" s="55"/>
      <c r="GG470" s="55"/>
      <c r="GH470" s="55"/>
      <c r="GI470" s="55"/>
      <c r="GJ470" s="55"/>
      <c r="GK470" s="55"/>
      <c r="GL470" s="55"/>
      <c r="GM470" s="55"/>
      <c r="GN470" s="55"/>
      <c r="GO470" s="55"/>
      <c r="GP470" s="55"/>
      <c r="GQ470" s="55"/>
      <c r="GR470" s="55"/>
      <c r="GS470" s="55"/>
      <c r="GT470" s="55"/>
      <c r="GU470" s="55"/>
      <c r="GV470" s="55"/>
      <c r="GW470" s="55"/>
      <c r="GX470" s="55"/>
      <c r="GY470" s="55"/>
      <c r="GZ470" s="55"/>
      <c r="HA470" s="55"/>
      <c r="HB470" s="55"/>
      <c r="HC470" s="55"/>
      <c r="HD470" s="55"/>
      <c r="HE470" s="55"/>
      <c r="HF470" s="55"/>
      <c r="HG470" s="55"/>
      <c r="HH470" s="55"/>
      <c r="HI470" s="55"/>
      <c r="HJ470" s="55"/>
      <c r="HK470" s="55"/>
      <c r="HL470" s="55"/>
      <c r="HM470" s="55"/>
      <c r="HN470" s="55"/>
      <c r="HO470" s="55"/>
      <c r="HP470" s="55"/>
      <c r="HQ470" s="55"/>
      <c r="HR470" s="55"/>
      <c r="HS470" s="55"/>
      <c r="HT470" s="55"/>
      <c r="HU470" s="55"/>
      <c r="HV470" s="55"/>
      <c r="HW470" s="55"/>
      <c r="HX470" s="55"/>
      <c r="HY470" s="55"/>
      <c r="HZ470" s="55"/>
      <c r="IA470" s="55"/>
      <c r="IB470" s="55"/>
      <c r="IC470" s="55"/>
      <c r="ID470" s="55"/>
      <c r="IE470" s="55"/>
      <c r="IF470" s="55"/>
      <c r="IG470" s="55"/>
      <c r="IH470" s="55"/>
      <c r="II470" s="55"/>
      <c r="IJ470" s="55"/>
      <c r="IK470" s="55"/>
      <c r="IL470" s="55"/>
      <c r="IM470" s="55"/>
      <c r="IN470" s="55"/>
      <c r="IO470" s="55"/>
      <c r="IP470" s="55"/>
      <c r="IQ470" s="55"/>
      <c r="IR470" s="55"/>
      <c r="IS470" s="55"/>
      <c r="IT470" s="55"/>
    </row>
    <row r="471" spans="1:254" s="201" customFormat="1" ht="45" x14ac:dyDescent="0.25">
      <c r="A471" s="6">
        <v>2</v>
      </c>
      <c r="B471" s="115" t="s">
        <v>3821</v>
      </c>
      <c r="C471" s="15" t="s">
        <v>2926</v>
      </c>
      <c r="D471" s="15" t="s">
        <v>2524</v>
      </c>
      <c r="E471" s="6">
        <v>470</v>
      </c>
      <c r="F471" s="8" t="s">
        <v>2927</v>
      </c>
      <c r="G471" s="22" t="s">
        <v>2928</v>
      </c>
      <c r="H471" s="176">
        <v>36.4</v>
      </c>
      <c r="I471" s="13" t="s">
        <v>37</v>
      </c>
      <c r="J471" s="6"/>
      <c r="K471" s="15" t="s">
        <v>2927</v>
      </c>
      <c r="L471" s="2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05"/>
      <c r="AA471" s="105"/>
      <c r="AB471" s="105"/>
      <c r="AC471" s="267"/>
      <c r="AD471" s="267"/>
      <c r="AE471" s="267"/>
      <c r="AF471" s="267"/>
      <c r="AG471" s="267"/>
      <c r="AH471" s="267"/>
      <c r="AI471" s="267"/>
      <c r="AJ471" s="267"/>
      <c r="AK471" s="267"/>
      <c r="AL471" s="267"/>
      <c r="AM471" s="1"/>
      <c r="AN471" s="117"/>
      <c r="AO471" s="117"/>
      <c r="AP471" s="117"/>
      <c r="AQ471" s="117"/>
      <c r="AR471" s="117"/>
      <c r="AS471" s="117"/>
      <c r="AT471" s="117"/>
      <c r="AU471" s="117"/>
      <c r="AV471" s="117"/>
      <c r="AW471" s="117"/>
      <c r="AX471" s="117"/>
      <c r="AY471" s="117"/>
      <c r="AZ471" s="117"/>
      <c r="BA471" s="117"/>
      <c r="BB471" s="117"/>
      <c r="BC471" s="117"/>
      <c r="BD471" s="117"/>
      <c r="BE471" s="117"/>
      <c r="BF471" s="117"/>
      <c r="BG471" s="117"/>
      <c r="BH471" s="117"/>
      <c r="BI471" s="117"/>
      <c r="BJ471" s="117"/>
      <c r="BK471" s="117"/>
      <c r="BL471" s="117"/>
      <c r="BM471" s="117"/>
      <c r="BN471" s="117"/>
      <c r="BO471" s="117"/>
      <c r="BP471" s="117"/>
      <c r="BQ471" s="117"/>
      <c r="BR471" s="117"/>
      <c r="BS471" s="117"/>
      <c r="BT471" s="117"/>
      <c r="BU471" s="117"/>
      <c r="BV471" s="117"/>
      <c r="BW471" s="117"/>
      <c r="BX471" s="117"/>
      <c r="BY471" s="117"/>
      <c r="BZ471" s="117"/>
      <c r="CA471" s="117"/>
      <c r="CB471" s="117"/>
      <c r="CC471" s="117"/>
      <c r="CD471" s="117"/>
      <c r="CE471" s="117"/>
      <c r="CF471" s="117"/>
      <c r="CG471" s="117"/>
      <c r="CH471" s="117"/>
      <c r="CI471" s="117"/>
      <c r="CJ471" s="117"/>
      <c r="CK471" s="117"/>
      <c r="CL471" s="117"/>
      <c r="CM471" s="117"/>
      <c r="CN471" s="117"/>
      <c r="CO471" s="117"/>
      <c r="CP471" s="117"/>
      <c r="CQ471" s="117"/>
      <c r="CR471" s="117"/>
      <c r="CS471" s="117"/>
      <c r="CT471" s="117"/>
      <c r="CU471" s="117"/>
      <c r="CV471" s="117"/>
      <c r="CW471" s="117"/>
      <c r="CX471" s="117"/>
      <c r="CY471" s="117"/>
      <c r="CZ471" s="117"/>
      <c r="DA471" s="117"/>
      <c r="DB471" s="117"/>
      <c r="DC471" s="117"/>
      <c r="DD471" s="117"/>
      <c r="DE471" s="117"/>
      <c r="DF471" s="117"/>
      <c r="DG471" s="117"/>
      <c r="DH471" s="117"/>
      <c r="DI471" s="117"/>
      <c r="DJ471" s="117"/>
      <c r="DK471" s="117"/>
      <c r="DL471" s="117"/>
      <c r="DM471" s="117"/>
      <c r="DN471" s="117"/>
      <c r="DO471" s="117"/>
      <c r="DP471" s="117"/>
      <c r="DQ471" s="117"/>
      <c r="DR471" s="117"/>
      <c r="DS471" s="117"/>
      <c r="DT471" s="117"/>
      <c r="DU471" s="117"/>
      <c r="DV471" s="117"/>
      <c r="DW471" s="117"/>
      <c r="DX471" s="117"/>
      <c r="DY471" s="117"/>
      <c r="DZ471" s="117"/>
      <c r="EA471" s="117"/>
      <c r="EB471" s="117"/>
      <c r="EC471" s="117"/>
      <c r="ED471" s="117"/>
      <c r="EE471" s="117"/>
      <c r="EF471" s="117"/>
      <c r="EG471" s="117"/>
      <c r="EH471" s="117"/>
      <c r="EI471" s="117"/>
      <c r="EJ471" s="117"/>
      <c r="EK471" s="117"/>
      <c r="EL471" s="117"/>
      <c r="EM471" s="117"/>
      <c r="EN471" s="117"/>
      <c r="EO471" s="117"/>
      <c r="EP471" s="117"/>
      <c r="EQ471" s="117"/>
      <c r="ER471" s="117"/>
      <c r="ES471" s="117"/>
      <c r="ET471" s="117"/>
      <c r="EU471" s="117"/>
      <c r="EV471" s="117"/>
      <c r="EW471" s="117"/>
      <c r="EX471" s="117"/>
      <c r="EY471" s="117"/>
      <c r="EZ471" s="117"/>
      <c r="FA471" s="117"/>
      <c r="FB471" s="117"/>
      <c r="FC471" s="117"/>
      <c r="FD471" s="117"/>
      <c r="FE471" s="117"/>
      <c r="FF471" s="117"/>
      <c r="FG471" s="117"/>
      <c r="FH471" s="117"/>
      <c r="FI471" s="117"/>
      <c r="FJ471" s="117"/>
      <c r="FK471" s="117"/>
      <c r="FL471" s="117"/>
      <c r="FM471" s="117"/>
      <c r="FN471" s="117"/>
      <c r="FO471" s="117"/>
      <c r="FP471" s="117"/>
      <c r="FQ471" s="117"/>
      <c r="FR471" s="117"/>
      <c r="FS471" s="117"/>
      <c r="FT471" s="117"/>
      <c r="FU471" s="117"/>
      <c r="FV471" s="117"/>
      <c r="FW471" s="117"/>
      <c r="FX471" s="117"/>
      <c r="FY471" s="117"/>
      <c r="FZ471" s="117"/>
      <c r="GA471" s="117"/>
      <c r="GB471" s="117"/>
      <c r="GC471" s="117"/>
      <c r="GD471" s="117"/>
      <c r="GE471" s="117"/>
      <c r="GF471" s="117"/>
      <c r="GG471" s="117"/>
      <c r="GH471" s="117"/>
      <c r="GI471" s="117"/>
      <c r="GJ471" s="117"/>
      <c r="GK471" s="117"/>
      <c r="GL471" s="117"/>
      <c r="GM471" s="117"/>
      <c r="GN471" s="117"/>
      <c r="GO471" s="117"/>
      <c r="GP471" s="117"/>
      <c r="GQ471" s="117"/>
      <c r="GR471" s="117"/>
      <c r="GS471" s="117"/>
      <c r="GT471" s="117"/>
      <c r="GU471" s="117"/>
      <c r="GV471" s="117"/>
      <c r="GW471" s="117"/>
      <c r="GX471" s="117"/>
      <c r="GY471" s="117"/>
      <c r="GZ471" s="117"/>
      <c r="HA471" s="117"/>
      <c r="HB471" s="117"/>
      <c r="HC471" s="117"/>
      <c r="HD471" s="117"/>
      <c r="HE471" s="117"/>
      <c r="HF471" s="117"/>
      <c r="HG471" s="117"/>
      <c r="HH471" s="117"/>
      <c r="HI471" s="117"/>
      <c r="HJ471" s="117"/>
      <c r="HK471" s="117"/>
      <c r="HL471" s="117"/>
      <c r="HM471" s="117"/>
      <c r="HN471" s="117"/>
      <c r="HO471" s="117"/>
      <c r="HP471" s="117"/>
      <c r="HQ471" s="117"/>
      <c r="HR471" s="117"/>
      <c r="HS471" s="117"/>
      <c r="HT471" s="117"/>
      <c r="HU471" s="117"/>
      <c r="HV471" s="117"/>
      <c r="HW471" s="117"/>
      <c r="HX471" s="117"/>
      <c r="HY471" s="117"/>
      <c r="HZ471" s="117"/>
      <c r="IA471" s="117"/>
      <c r="IB471" s="117"/>
      <c r="IC471" s="117"/>
      <c r="ID471" s="117"/>
      <c r="IE471" s="117"/>
      <c r="IF471" s="117"/>
      <c r="IG471" s="117"/>
      <c r="IH471" s="117"/>
      <c r="II471" s="117"/>
      <c r="IJ471" s="117"/>
      <c r="IK471" s="117"/>
      <c r="IL471" s="117"/>
      <c r="IM471" s="117"/>
      <c r="IN471" s="117"/>
      <c r="IO471" s="117"/>
      <c r="IP471" s="117"/>
      <c r="IQ471" s="117"/>
      <c r="IR471" s="117"/>
      <c r="IS471" s="117"/>
      <c r="IT471" s="117"/>
    </row>
    <row r="472" spans="1:254" s="93" customFormat="1" ht="75" x14ac:dyDescent="0.25">
      <c r="A472" s="6">
        <v>2</v>
      </c>
      <c r="B472" s="115" t="s">
        <v>3821</v>
      </c>
      <c r="C472" s="14" t="s">
        <v>2606</v>
      </c>
      <c r="D472" s="14" t="s">
        <v>2524</v>
      </c>
      <c r="E472" s="6">
        <v>471</v>
      </c>
      <c r="F472" s="12" t="s">
        <v>2620</v>
      </c>
      <c r="G472" s="14" t="s">
        <v>2621</v>
      </c>
      <c r="H472" s="168">
        <v>897.75</v>
      </c>
      <c r="I472" s="95" t="s">
        <v>37</v>
      </c>
      <c r="J472" s="56"/>
      <c r="K472" s="14" t="s">
        <v>2622</v>
      </c>
      <c r="L472" s="56">
        <v>6497263</v>
      </c>
      <c r="M472" s="56" t="s">
        <v>2623</v>
      </c>
      <c r="N472" s="56">
        <v>6499890</v>
      </c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05"/>
      <c r="AA472" s="105"/>
      <c r="AB472" s="105"/>
      <c r="AC472" s="105"/>
      <c r="AD472" s="105"/>
      <c r="AE472" s="105"/>
      <c r="AF472" s="105"/>
      <c r="AG472" s="105"/>
      <c r="AH472" s="105"/>
      <c r="AI472" s="105"/>
      <c r="AJ472" s="105"/>
      <c r="AK472" s="105"/>
      <c r="AL472" s="105"/>
      <c r="AM472" s="92" t="s">
        <v>2611</v>
      </c>
      <c r="AN472" s="55"/>
      <c r="AO472" s="55"/>
      <c r="AP472" s="55"/>
      <c r="AQ472" s="55"/>
      <c r="AR472" s="55"/>
      <c r="AS472" s="55"/>
      <c r="AT472" s="55"/>
      <c r="AU472" s="55"/>
      <c r="AV472" s="55"/>
      <c r="AW472" s="55"/>
      <c r="AX472" s="55"/>
      <c r="AY472" s="55"/>
      <c r="AZ472" s="55"/>
      <c r="BA472" s="55"/>
      <c r="BB472" s="55"/>
      <c r="BC472" s="55"/>
      <c r="BD472" s="55"/>
      <c r="BE472" s="55"/>
      <c r="BF472" s="55"/>
      <c r="BG472" s="55"/>
      <c r="BH472" s="55"/>
      <c r="BI472" s="55"/>
      <c r="BJ472" s="55"/>
      <c r="BK472" s="55"/>
      <c r="BL472" s="55"/>
      <c r="BM472" s="55"/>
      <c r="BN472" s="55"/>
      <c r="BO472" s="55"/>
      <c r="BP472" s="55"/>
      <c r="BQ472" s="55"/>
      <c r="BR472" s="55"/>
      <c r="BS472" s="55"/>
      <c r="BT472" s="55"/>
      <c r="BU472" s="55"/>
      <c r="BV472" s="55"/>
      <c r="BW472" s="55"/>
      <c r="BX472" s="55"/>
      <c r="BY472" s="55"/>
      <c r="BZ472" s="55"/>
      <c r="CA472" s="55"/>
      <c r="CB472" s="55"/>
      <c r="CC472" s="55"/>
      <c r="CD472" s="55"/>
      <c r="CE472" s="55"/>
      <c r="CF472" s="55"/>
      <c r="CG472" s="55"/>
      <c r="CH472" s="55"/>
      <c r="CI472" s="55"/>
      <c r="CJ472" s="55"/>
      <c r="CK472" s="55"/>
      <c r="CL472" s="55"/>
      <c r="CM472" s="55"/>
      <c r="CN472" s="55"/>
      <c r="CO472" s="55"/>
      <c r="CP472" s="55"/>
      <c r="CQ472" s="55"/>
      <c r="CR472" s="55"/>
      <c r="CS472" s="55"/>
      <c r="CT472" s="55"/>
      <c r="CU472" s="55"/>
      <c r="CV472" s="55"/>
      <c r="CW472" s="55"/>
      <c r="CX472" s="55"/>
      <c r="CY472" s="55"/>
      <c r="CZ472" s="55"/>
      <c r="DA472" s="55"/>
      <c r="DB472" s="55"/>
      <c r="DC472" s="55"/>
      <c r="DD472" s="55"/>
      <c r="DE472" s="55"/>
      <c r="DF472" s="55"/>
      <c r="DG472" s="55"/>
      <c r="DH472" s="55"/>
      <c r="DI472" s="55"/>
      <c r="DJ472" s="55"/>
      <c r="DK472" s="55"/>
      <c r="DL472" s="55"/>
      <c r="DM472" s="55"/>
      <c r="DN472" s="55"/>
      <c r="DO472" s="55"/>
      <c r="DP472" s="55"/>
      <c r="DQ472" s="55"/>
      <c r="DR472" s="55"/>
      <c r="DS472" s="55"/>
      <c r="DT472" s="55"/>
      <c r="DU472" s="55"/>
      <c r="DV472" s="55"/>
      <c r="DW472" s="55"/>
      <c r="DX472" s="55"/>
      <c r="DY472" s="55"/>
      <c r="DZ472" s="55"/>
      <c r="EA472" s="55"/>
      <c r="EB472" s="55"/>
      <c r="EC472" s="55"/>
      <c r="ED472" s="55"/>
      <c r="EE472" s="55"/>
      <c r="EF472" s="55"/>
      <c r="EG472" s="55"/>
      <c r="EH472" s="55"/>
      <c r="EI472" s="55"/>
      <c r="EJ472" s="55"/>
      <c r="EK472" s="55"/>
      <c r="EL472" s="55"/>
      <c r="EM472" s="55"/>
      <c r="EN472" s="55"/>
      <c r="EO472" s="55"/>
      <c r="EP472" s="55"/>
      <c r="EQ472" s="55"/>
      <c r="ER472" s="55"/>
      <c r="ES472" s="55"/>
      <c r="ET472" s="55"/>
      <c r="EU472" s="55"/>
      <c r="EV472" s="55"/>
      <c r="EW472" s="55"/>
      <c r="EX472" s="55"/>
      <c r="EY472" s="55"/>
      <c r="EZ472" s="55"/>
      <c r="FA472" s="55"/>
      <c r="FB472" s="55"/>
      <c r="FC472" s="55"/>
      <c r="FD472" s="55"/>
      <c r="FE472" s="55"/>
      <c r="FF472" s="55"/>
      <c r="FG472" s="55"/>
      <c r="FH472" s="55"/>
      <c r="FI472" s="55"/>
      <c r="FJ472" s="55"/>
      <c r="FK472" s="55"/>
      <c r="FL472" s="55"/>
      <c r="FM472" s="55"/>
      <c r="FN472" s="55"/>
      <c r="FO472" s="55"/>
      <c r="FP472" s="55"/>
      <c r="FQ472" s="55"/>
      <c r="FR472" s="55"/>
      <c r="FS472" s="55"/>
      <c r="FT472" s="55"/>
      <c r="FU472" s="55"/>
      <c r="FV472" s="55"/>
      <c r="FW472" s="55"/>
      <c r="FX472" s="55"/>
      <c r="FY472" s="55"/>
      <c r="FZ472" s="55"/>
      <c r="GA472" s="55"/>
      <c r="GB472" s="55"/>
      <c r="GC472" s="55"/>
      <c r="GD472" s="55"/>
      <c r="GE472" s="55"/>
      <c r="GF472" s="55"/>
      <c r="GG472" s="55"/>
      <c r="GH472" s="55"/>
      <c r="GI472" s="55"/>
      <c r="GJ472" s="55"/>
      <c r="GK472" s="55"/>
      <c r="GL472" s="55"/>
      <c r="GM472" s="55"/>
      <c r="GN472" s="55"/>
      <c r="GO472" s="55"/>
      <c r="GP472" s="55"/>
      <c r="GQ472" s="55"/>
      <c r="GR472" s="55"/>
      <c r="GS472" s="55"/>
      <c r="GT472" s="55"/>
      <c r="GU472" s="55"/>
      <c r="GV472" s="55"/>
      <c r="GW472" s="55"/>
      <c r="GX472" s="55"/>
      <c r="GY472" s="55"/>
      <c r="GZ472" s="55"/>
      <c r="HA472" s="55"/>
      <c r="HB472" s="55"/>
      <c r="HC472" s="55"/>
      <c r="HD472" s="55"/>
      <c r="HE472" s="55"/>
      <c r="HF472" s="55"/>
      <c r="HG472" s="55"/>
      <c r="HH472" s="55"/>
      <c r="HI472" s="55"/>
      <c r="HJ472" s="55"/>
      <c r="HK472" s="55"/>
      <c r="HL472" s="55"/>
      <c r="HM472" s="55"/>
      <c r="HN472" s="55"/>
      <c r="HO472" s="55"/>
      <c r="HP472" s="55"/>
      <c r="HQ472" s="55"/>
      <c r="HR472" s="55"/>
      <c r="HS472" s="55"/>
      <c r="HT472" s="55"/>
      <c r="HU472" s="55"/>
      <c r="HV472" s="55"/>
      <c r="HW472" s="55"/>
      <c r="HX472" s="55"/>
      <c r="HY472" s="55"/>
      <c r="HZ472" s="55"/>
      <c r="IA472" s="55"/>
      <c r="IB472" s="55"/>
      <c r="IC472" s="55"/>
      <c r="ID472" s="55"/>
      <c r="IE472" s="55"/>
      <c r="IF472" s="55"/>
      <c r="IG472" s="55"/>
      <c r="IH472" s="55"/>
      <c r="II472" s="55"/>
      <c r="IJ472" s="55"/>
      <c r="IK472" s="55"/>
      <c r="IL472" s="55"/>
      <c r="IM472" s="55"/>
      <c r="IN472" s="55"/>
      <c r="IO472" s="55"/>
      <c r="IP472" s="55"/>
      <c r="IQ472" s="55"/>
      <c r="IR472" s="55"/>
      <c r="IS472" s="55"/>
      <c r="IT472" s="55"/>
    </row>
    <row r="473" spans="1:254" s="201" customFormat="1" ht="45" x14ac:dyDescent="0.25">
      <c r="A473" s="6">
        <v>2</v>
      </c>
      <c r="B473" s="115" t="s">
        <v>3821</v>
      </c>
      <c r="C473" s="15" t="s">
        <v>2929</v>
      </c>
      <c r="D473" s="14" t="s">
        <v>2524</v>
      </c>
      <c r="E473" s="6">
        <v>472</v>
      </c>
      <c r="F473" s="8" t="s">
        <v>2930</v>
      </c>
      <c r="G473" s="22" t="s">
        <v>2931</v>
      </c>
      <c r="H473" s="176">
        <v>26.89</v>
      </c>
      <c r="I473" s="13" t="s">
        <v>37</v>
      </c>
      <c r="J473" s="6"/>
      <c r="K473" s="15" t="s">
        <v>2932</v>
      </c>
      <c r="L473" s="2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05"/>
      <c r="AA473" s="105"/>
      <c r="AB473" s="105"/>
      <c r="AC473" s="267"/>
      <c r="AD473" s="267"/>
      <c r="AE473" s="267"/>
      <c r="AF473" s="267"/>
      <c r="AG473" s="267"/>
      <c r="AH473" s="267"/>
      <c r="AI473" s="267"/>
      <c r="AJ473" s="267"/>
      <c r="AK473" s="267"/>
      <c r="AL473" s="267"/>
      <c r="AM473" s="1"/>
      <c r="AN473" s="117"/>
      <c r="AO473" s="117"/>
      <c r="AP473" s="117"/>
      <c r="AQ473" s="117"/>
      <c r="AR473" s="117"/>
      <c r="AS473" s="117"/>
      <c r="AT473" s="117"/>
      <c r="AU473" s="117"/>
      <c r="AV473" s="117"/>
      <c r="AW473" s="117"/>
      <c r="AX473" s="117"/>
      <c r="AY473" s="117"/>
      <c r="AZ473" s="117"/>
      <c r="BA473" s="117"/>
      <c r="BB473" s="117"/>
      <c r="BC473" s="117"/>
      <c r="BD473" s="117"/>
      <c r="BE473" s="117"/>
      <c r="BF473" s="117"/>
      <c r="BG473" s="117"/>
      <c r="BH473" s="117"/>
      <c r="BI473" s="117"/>
      <c r="BJ473" s="117"/>
      <c r="BK473" s="117"/>
      <c r="BL473" s="117"/>
      <c r="BM473" s="117"/>
      <c r="BN473" s="117"/>
      <c r="BO473" s="117"/>
      <c r="BP473" s="117"/>
      <c r="BQ473" s="117"/>
      <c r="BR473" s="117"/>
      <c r="BS473" s="117"/>
      <c r="BT473" s="117"/>
      <c r="BU473" s="117"/>
      <c r="BV473" s="117"/>
      <c r="BW473" s="117"/>
      <c r="BX473" s="117"/>
      <c r="BY473" s="117"/>
      <c r="BZ473" s="117"/>
      <c r="CA473" s="117"/>
      <c r="CB473" s="117"/>
      <c r="CC473" s="117"/>
      <c r="CD473" s="117"/>
      <c r="CE473" s="117"/>
      <c r="CF473" s="117"/>
      <c r="CG473" s="117"/>
      <c r="CH473" s="117"/>
      <c r="CI473" s="117"/>
      <c r="CJ473" s="117"/>
      <c r="CK473" s="117"/>
      <c r="CL473" s="117"/>
      <c r="CM473" s="117"/>
      <c r="CN473" s="117"/>
      <c r="CO473" s="117"/>
      <c r="CP473" s="117"/>
      <c r="CQ473" s="117"/>
      <c r="CR473" s="117"/>
      <c r="CS473" s="117"/>
      <c r="CT473" s="117"/>
      <c r="CU473" s="117"/>
      <c r="CV473" s="117"/>
      <c r="CW473" s="117"/>
      <c r="CX473" s="117"/>
      <c r="CY473" s="117"/>
      <c r="CZ473" s="117"/>
      <c r="DA473" s="117"/>
      <c r="DB473" s="117"/>
      <c r="DC473" s="117"/>
      <c r="DD473" s="117"/>
      <c r="DE473" s="117"/>
      <c r="DF473" s="117"/>
      <c r="DG473" s="117"/>
      <c r="DH473" s="117"/>
      <c r="DI473" s="117"/>
      <c r="DJ473" s="117"/>
      <c r="DK473" s="117"/>
      <c r="DL473" s="117"/>
      <c r="DM473" s="117"/>
      <c r="DN473" s="117"/>
      <c r="DO473" s="117"/>
      <c r="DP473" s="117"/>
      <c r="DQ473" s="117"/>
      <c r="DR473" s="117"/>
      <c r="DS473" s="117"/>
      <c r="DT473" s="117"/>
      <c r="DU473" s="117"/>
      <c r="DV473" s="117"/>
      <c r="DW473" s="117"/>
      <c r="DX473" s="117"/>
      <c r="DY473" s="117"/>
      <c r="DZ473" s="117"/>
      <c r="EA473" s="117"/>
      <c r="EB473" s="117"/>
      <c r="EC473" s="117"/>
      <c r="ED473" s="117"/>
      <c r="EE473" s="117"/>
      <c r="EF473" s="117"/>
      <c r="EG473" s="117"/>
      <c r="EH473" s="117"/>
      <c r="EI473" s="117"/>
      <c r="EJ473" s="117"/>
      <c r="EK473" s="117"/>
      <c r="EL473" s="117"/>
      <c r="EM473" s="117"/>
      <c r="EN473" s="117"/>
      <c r="EO473" s="117"/>
      <c r="EP473" s="117"/>
      <c r="EQ473" s="117"/>
      <c r="ER473" s="117"/>
      <c r="ES473" s="117"/>
      <c r="ET473" s="117"/>
      <c r="EU473" s="117"/>
      <c r="EV473" s="117"/>
      <c r="EW473" s="117"/>
      <c r="EX473" s="117"/>
      <c r="EY473" s="117"/>
      <c r="EZ473" s="117"/>
      <c r="FA473" s="117"/>
      <c r="FB473" s="117"/>
      <c r="FC473" s="117"/>
      <c r="FD473" s="117"/>
      <c r="FE473" s="117"/>
      <c r="FF473" s="117"/>
      <c r="FG473" s="117"/>
      <c r="FH473" s="117"/>
      <c r="FI473" s="117"/>
      <c r="FJ473" s="117"/>
      <c r="FK473" s="117"/>
      <c r="FL473" s="117"/>
      <c r="FM473" s="117"/>
      <c r="FN473" s="117"/>
      <c r="FO473" s="117"/>
      <c r="FP473" s="117"/>
      <c r="FQ473" s="117"/>
      <c r="FR473" s="117"/>
      <c r="FS473" s="117"/>
      <c r="FT473" s="117"/>
      <c r="FU473" s="117"/>
      <c r="FV473" s="117"/>
      <c r="FW473" s="117"/>
      <c r="FX473" s="117"/>
      <c r="FY473" s="117"/>
      <c r="FZ473" s="117"/>
      <c r="GA473" s="117"/>
      <c r="GB473" s="117"/>
      <c r="GC473" s="117"/>
      <c r="GD473" s="117"/>
      <c r="GE473" s="117"/>
      <c r="GF473" s="117"/>
      <c r="GG473" s="117"/>
      <c r="GH473" s="117"/>
      <c r="GI473" s="117"/>
      <c r="GJ473" s="117"/>
      <c r="GK473" s="117"/>
      <c r="GL473" s="117"/>
      <c r="GM473" s="117"/>
      <c r="GN473" s="117"/>
      <c r="GO473" s="117"/>
      <c r="GP473" s="117"/>
      <c r="GQ473" s="117"/>
      <c r="GR473" s="117"/>
      <c r="GS473" s="117"/>
      <c r="GT473" s="117"/>
      <c r="GU473" s="117"/>
      <c r="GV473" s="117"/>
      <c r="GW473" s="117"/>
      <c r="GX473" s="117"/>
      <c r="GY473" s="117"/>
      <c r="GZ473" s="117"/>
      <c r="HA473" s="117"/>
      <c r="HB473" s="117"/>
      <c r="HC473" s="117"/>
      <c r="HD473" s="117"/>
      <c r="HE473" s="117"/>
      <c r="HF473" s="117"/>
      <c r="HG473" s="117"/>
      <c r="HH473" s="117"/>
      <c r="HI473" s="117"/>
      <c r="HJ473" s="117"/>
      <c r="HK473" s="117"/>
      <c r="HL473" s="117"/>
      <c r="HM473" s="117"/>
      <c r="HN473" s="117"/>
      <c r="HO473" s="117"/>
      <c r="HP473" s="117"/>
      <c r="HQ473" s="117"/>
      <c r="HR473" s="117"/>
      <c r="HS473" s="117"/>
      <c r="HT473" s="117"/>
      <c r="HU473" s="117"/>
      <c r="HV473" s="117"/>
      <c r="HW473" s="117"/>
      <c r="HX473" s="117"/>
      <c r="HY473" s="117"/>
      <c r="HZ473" s="117"/>
      <c r="IA473" s="117"/>
      <c r="IB473" s="117"/>
      <c r="IC473" s="117"/>
      <c r="ID473" s="117"/>
      <c r="IE473" s="117"/>
      <c r="IF473" s="117"/>
      <c r="IG473" s="117"/>
      <c r="IH473" s="117"/>
      <c r="II473" s="117"/>
      <c r="IJ473" s="117"/>
      <c r="IK473" s="117"/>
      <c r="IL473" s="117"/>
      <c r="IM473" s="117"/>
      <c r="IN473" s="117"/>
      <c r="IO473" s="117"/>
      <c r="IP473" s="117"/>
      <c r="IQ473" s="117"/>
      <c r="IR473" s="117"/>
      <c r="IS473" s="117"/>
      <c r="IT473" s="117"/>
    </row>
    <row r="474" spans="1:254" s="201" customFormat="1" ht="60" x14ac:dyDescent="0.25">
      <c r="A474" s="6">
        <v>2</v>
      </c>
      <c r="B474" s="115" t="s">
        <v>3821</v>
      </c>
      <c r="C474" s="15" t="s">
        <v>2624</v>
      </c>
      <c r="D474" s="14" t="s">
        <v>2524</v>
      </c>
      <c r="E474" s="6">
        <v>473</v>
      </c>
      <c r="F474" s="12" t="s">
        <v>2625</v>
      </c>
      <c r="G474" s="15" t="s">
        <v>2626</v>
      </c>
      <c r="H474" s="24">
        <v>80.17</v>
      </c>
      <c r="I474" s="95" t="s">
        <v>37</v>
      </c>
      <c r="J474" s="16"/>
      <c r="K474" s="14" t="s">
        <v>2627</v>
      </c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05"/>
      <c r="AK474" s="105"/>
      <c r="AL474" s="105"/>
      <c r="AM474" s="92" t="s">
        <v>2628</v>
      </c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  <c r="CD474" s="55"/>
      <c r="CE474" s="55"/>
      <c r="CF474" s="55"/>
      <c r="CG474" s="55"/>
      <c r="CH474" s="55"/>
      <c r="CI474" s="55"/>
      <c r="CJ474" s="55"/>
      <c r="CK474" s="55"/>
      <c r="CL474" s="55"/>
      <c r="CM474" s="55"/>
      <c r="CN474" s="55"/>
      <c r="CO474" s="55"/>
      <c r="CP474" s="55"/>
      <c r="CQ474" s="55"/>
      <c r="CR474" s="55"/>
      <c r="CS474" s="55"/>
      <c r="CT474" s="55"/>
      <c r="CU474" s="55"/>
      <c r="CV474" s="55"/>
      <c r="CW474" s="55"/>
      <c r="CX474" s="55"/>
      <c r="CY474" s="55"/>
      <c r="CZ474" s="55"/>
      <c r="DA474" s="55"/>
      <c r="DB474" s="55"/>
      <c r="DC474" s="55"/>
      <c r="DD474" s="55"/>
      <c r="DE474" s="55"/>
      <c r="DF474" s="55"/>
      <c r="DG474" s="55"/>
      <c r="DH474" s="55"/>
      <c r="DI474" s="55"/>
      <c r="DJ474" s="55"/>
      <c r="DK474" s="55"/>
      <c r="DL474" s="55"/>
      <c r="DM474" s="55"/>
      <c r="DN474" s="55"/>
      <c r="DO474" s="55"/>
      <c r="DP474" s="55"/>
      <c r="DQ474" s="55"/>
      <c r="DR474" s="55"/>
      <c r="DS474" s="55"/>
      <c r="DT474" s="55"/>
      <c r="DU474" s="55"/>
      <c r="DV474" s="55"/>
      <c r="DW474" s="55"/>
      <c r="DX474" s="55"/>
      <c r="DY474" s="55"/>
      <c r="DZ474" s="55"/>
      <c r="EA474" s="55"/>
      <c r="EB474" s="55"/>
      <c r="EC474" s="55"/>
      <c r="ED474" s="55"/>
      <c r="EE474" s="55"/>
      <c r="EF474" s="55"/>
      <c r="EG474" s="55"/>
      <c r="EH474" s="55"/>
      <c r="EI474" s="55"/>
      <c r="EJ474" s="55"/>
      <c r="EK474" s="55"/>
      <c r="EL474" s="55"/>
      <c r="EM474" s="55"/>
      <c r="EN474" s="55"/>
      <c r="EO474" s="55"/>
      <c r="EP474" s="55"/>
      <c r="EQ474" s="55"/>
      <c r="ER474" s="55"/>
      <c r="ES474" s="55"/>
      <c r="ET474" s="55"/>
      <c r="EU474" s="55"/>
      <c r="EV474" s="55"/>
      <c r="EW474" s="55"/>
      <c r="EX474" s="55"/>
      <c r="EY474" s="55"/>
      <c r="EZ474" s="55"/>
      <c r="FA474" s="55"/>
      <c r="FB474" s="55"/>
      <c r="FC474" s="55"/>
      <c r="FD474" s="55"/>
      <c r="FE474" s="55"/>
      <c r="FF474" s="55"/>
      <c r="FG474" s="55"/>
      <c r="FH474" s="55"/>
      <c r="FI474" s="55"/>
      <c r="FJ474" s="55"/>
      <c r="FK474" s="55"/>
      <c r="FL474" s="55"/>
      <c r="FM474" s="55"/>
      <c r="FN474" s="55"/>
      <c r="FO474" s="55"/>
      <c r="FP474" s="55"/>
      <c r="FQ474" s="55"/>
      <c r="FR474" s="55"/>
      <c r="FS474" s="55"/>
      <c r="FT474" s="55"/>
      <c r="FU474" s="55"/>
      <c r="FV474" s="55"/>
      <c r="FW474" s="55"/>
      <c r="FX474" s="55"/>
      <c r="FY474" s="55"/>
      <c r="FZ474" s="55"/>
      <c r="GA474" s="55"/>
      <c r="GB474" s="55"/>
      <c r="GC474" s="55"/>
      <c r="GD474" s="55"/>
      <c r="GE474" s="55"/>
      <c r="GF474" s="55"/>
      <c r="GG474" s="55"/>
      <c r="GH474" s="55"/>
      <c r="GI474" s="55"/>
      <c r="GJ474" s="55"/>
      <c r="GK474" s="55"/>
      <c r="GL474" s="55"/>
      <c r="GM474" s="55"/>
      <c r="GN474" s="55"/>
      <c r="GO474" s="55"/>
      <c r="GP474" s="55"/>
      <c r="GQ474" s="55"/>
      <c r="GR474" s="55"/>
      <c r="GS474" s="55"/>
      <c r="GT474" s="55"/>
      <c r="GU474" s="55"/>
      <c r="GV474" s="55"/>
      <c r="GW474" s="55"/>
      <c r="GX474" s="55"/>
      <c r="GY474" s="55"/>
      <c r="GZ474" s="55"/>
      <c r="HA474" s="55"/>
      <c r="HB474" s="55"/>
      <c r="HC474" s="55"/>
      <c r="HD474" s="55"/>
      <c r="HE474" s="55"/>
      <c r="HF474" s="55"/>
      <c r="HG474" s="55"/>
      <c r="HH474" s="55"/>
      <c r="HI474" s="55"/>
      <c r="HJ474" s="55"/>
      <c r="HK474" s="55"/>
      <c r="HL474" s="55"/>
      <c r="HM474" s="55"/>
      <c r="HN474" s="55"/>
      <c r="HO474" s="55"/>
      <c r="HP474" s="55"/>
      <c r="HQ474" s="55"/>
      <c r="HR474" s="55"/>
      <c r="HS474" s="55"/>
      <c r="HT474" s="55"/>
      <c r="HU474" s="55"/>
      <c r="HV474" s="55"/>
      <c r="HW474" s="55"/>
      <c r="HX474" s="55"/>
      <c r="HY474" s="55"/>
      <c r="HZ474" s="55"/>
      <c r="IA474" s="55"/>
      <c r="IB474" s="55"/>
      <c r="IC474" s="55"/>
      <c r="ID474" s="55"/>
      <c r="IE474" s="55"/>
      <c r="IF474" s="55"/>
      <c r="IG474" s="55"/>
      <c r="IH474" s="55"/>
      <c r="II474" s="55"/>
      <c r="IJ474" s="55"/>
      <c r="IK474" s="55"/>
      <c r="IL474" s="55"/>
      <c r="IM474" s="55"/>
      <c r="IN474" s="55"/>
      <c r="IO474" s="55"/>
      <c r="IP474" s="55"/>
      <c r="IQ474" s="55"/>
      <c r="IR474" s="55"/>
      <c r="IS474" s="55"/>
      <c r="IT474" s="55"/>
    </row>
    <row r="475" spans="1:254" s="201" customFormat="1" ht="45" x14ac:dyDescent="0.25">
      <c r="A475" s="6">
        <v>2</v>
      </c>
      <c r="B475" s="115" t="s">
        <v>3821</v>
      </c>
      <c r="C475" s="14" t="s">
        <v>2606</v>
      </c>
      <c r="D475" s="14" t="s">
        <v>2524</v>
      </c>
      <c r="E475" s="6">
        <v>474</v>
      </c>
      <c r="F475" s="12" t="s">
        <v>3618</v>
      </c>
      <c r="G475" s="15" t="s">
        <v>2629</v>
      </c>
      <c r="H475" s="54">
        <v>675.93</v>
      </c>
      <c r="I475" s="54" t="s">
        <v>37</v>
      </c>
      <c r="J475" s="26"/>
      <c r="K475" s="15" t="s">
        <v>2630</v>
      </c>
      <c r="L475" s="26"/>
      <c r="M475" s="26" t="s">
        <v>2631</v>
      </c>
      <c r="N475" s="26"/>
      <c r="O475" s="26" t="s">
        <v>2632</v>
      </c>
      <c r="P475" s="26"/>
      <c r="Q475" s="26" t="s">
        <v>2633</v>
      </c>
      <c r="R475" s="26"/>
      <c r="S475" s="26" t="s">
        <v>2634</v>
      </c>
      <c r="T475" s="16"/>
      <c r="U475" s="16"/>
      <c r="V475" s="16"/>
      <c r="W475" s="16"/>
      <c r="X475" s="16"/>
      <c r="Y475" s="16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05"/>
      <c r="AK475" s="105"/>
      <c r="AL475" s="105"/>
      <c r="AM475" s="5"/>
      <c r="AN475" s="55"/>
      <c r="AO475" s="55"/>
      <c r="AP475" s="55"/>
      <c r="AQ475" s="55"/>
      <c r="AR475" s="55"/>
      <c r="AS475" s="55"/>
      <c r="AT475" s="55"/>
      <c r="AU475" s="55"/>
      <c r="AV475" s="55"/>
      <c r="AW475" s="55"/>
      <c r="AX475" s="55"/>
      <c r="AY475" s="55"/>
      <c r="AZ475" s="55"/>
      <c r="BA475" s="55"/>
      <c r="BB475" s="55"/>
      <c r="BC475" s="55"/>
      <c r="BD475" s="55"/>
      <c r="BE475" s="55"/>
      <c r="BF475" s="55"/>
      <c r="BG475" s="55"/>
      <c r="BH475" s="55"/>
      <c r="BI475" s="55"/>
      <c r="BJ475" s="55"/>
      <c r="BK475" s="55"/>
      <c r="BL475" s="55"/>
      <c r="BM475" s="55"/>
      <c r="BN475" s="55"/>
      <c r="BO475" s="55"/>
      <c r="BP475" s="55"/>
      <c r="BQ475" s="55"/>
      <c r="BR475" s="55"/>
      <c r="BS475" s="55"/>
      <c r="BT475" s="55"/>
      <c r="BU475" s="55"/>
      <c r="BV475" s="55"/>
      <c r="BW475" s="55"/>
      <c r="BX475" s="55"/>
      <c r="BY475" s="55"/>
      <c r="BZ475" s="55"/>
      <c r="CA475" s="55"/>
      <c r="CB475" s="55"/>
      <c r="CC475" s="55"/>
      <c r="CD475" s="55"/>
      <c r="CE475" s="55"/>
      <c r="CF475" s="55"/>
      <c r="CG475" s="55"/>
      <c r="CH475" s="55"/>
      <c r="CI475" s="55"/>
      <c r="CJ475" s="55"/>
      <c r="CK475" s="55"/>
      <c r="CL475" s="55"/>
      <c r="CM475" s="55"/>
      <c r="CN475" s="55"/>
      <c r="CO475" s="55"/>
      <c r="CP475" s="55"/>
      <c r="CQ475" s="55"/>
      <c r="CR475" s="55"/>
      <c r="CS475" s="55"/>
      <c r="CT475" s="55"/>
      <c r="CU475" s="55"/>
      <c r="CV475" s="55"/>
      <c r="CW475" s="55"/>
      <c r="CX475" s="55"/>
      <c r="CY475" s="55"/>
      <c r="CZ475" s="55"/>
      <c r="DA475" s="55"/>
      <c r="DB475" s="55"/>
      <c r="DC475" s="55"/>
      <c r="DD475" s="55"/>
      <c r="DE475" s="55"/>
      <c r="DF475" s="55"/>
      <c r="DG475" s="55"/>
      <c r="DH475" s="55"/>
      <c r="DI475" s="55"/>
      <c r="DJ475" s="55"/>
      <c r="DK475" s="55"/>
      <c r="DL475" s="55"/>
      <c r="DM475" s="55"/>
      <c r="DN475" s="55"/>
      <c r="DO475" s="55"/>
      <c r="DP475" s="55"/>
      <c r="DQ475" s="55"/>
      <c r="DR475" s="55"/>
      <c r="DS475" s="55"/>
      <c r="DT475" s="55"/>
      <c r="DU475" s="55"/>
      <c r="DV475" s="55"/>
      <c r="DW475" s="55"/>
      <c r="DX475" s="55"/>
      <c r="DY475" s="55"/>
      <c r="DZ475" s="55"/>
      <c r="EA475" s="55"/>
      <c r="EB475" s="55"/>
      <c r="EC475" s="55"/>
      <c r="ED475" s="55"/>
      <c r="EE475" s="55"/>
      <c r="EF475" s="55"/>
      <c r="EG475" s="55"/>
      <c r="EH475" s="55"/>
      <c r="EI475" s="55"/>
      <c r="EJ475" s="55"/>
      <c r="EK475" s="55"/>
      <c r="EL475" s="55"/>
      <c r="EM475" s="55"/>
      <c r="EN475" s="55"/>
      <c r="EO475" s="55"/>
      <c r="EP475" s="55"/>
      <c r="EQ475" s="55"/>
      <c r="ER475" s="55"/>
      <c r="ES475" s="55"/>
      <c r="ET475" s="55"/>
      <c r="EU475" s="55"/>
      <c r="EV475" s="55"/>
      <c r="EW475" s="55"/>
      <c r="EX475" s="55"/>
      <c r="EY475" s="55"/>
      <c r="EZ475" s="55"/>
      <c r="FA475" s="55"/>
      <c r="FB475" s="55"/>
      <c r="FC475" s="55"/>
      <c r="FD475" s="55"/>
      <c r="FE475" s="55"/>
      <c r="FF475" s="55"/>
      <c r="FG475" s="55"/>
      <c r="FH475" s="55"/>
      <c r="FI475" s="55"/>
      <c r="FJ475" s="55"/>
      <c r="FK475" s="55"/>
      <c r="FL475" s="55"/>
      <c r="FM475" s="55"/>
      <c r="FN475" s="55"/>
      <c r="FO475" s="55"/>
      <c r="FP475" s="55"/>
      <c r="FQ475" s="55"/>
      <c r="FR475" s="55"/>
      <c r="FS475" s="55"/>
      <c r="FT475" s="55"/>
      <c r="FU475" s="55"/>
      <c r="FV475" s="55"/>
      <c r="FW475" s="55"/>
      <c r="FX475" s="55"/>
      <c r="FY475" s="55"/>
      <c r="FZ475" s="55"/>
      <c r="GA475" s="55"/>
      <c r="GB475" s="55"/>
      <c r="GC475" s="55"/>
      <c r="GD475" s="55"/>
      <c r="GE475" s="55"/>
      <c r="GF475" s="55"/>
      <c r="GG475" s="55"/>
      <c r="GH475" s="55"/>
      <c r="GI475" s="55"/>
      <c r="GJ475" s="55"/>
      <c r="GK475" s="55"/>
      <c r="GL475" s="55"/>
      <c r="GM475" s="55"/>
      <c r="GN475" s="55"/>
      <c r="GO475" s="55"/>
      <c r="GP475" s="55"/>
      <c r="GQ475" s="55"/>
      <c r="GR475" s="55"/>
      <c r="GS475" s="55"/>
      <c r="GT475" s="55"/>
      <c r="GU475" s="55"/>
      <c r="GV475" s="55"/>
      <c r="GW475" s="55"/>
      <c r="GX475" s="55"/>
      <c r="GY475" s="55"/>
      <c r="GZ475" s="55"/>
      <c r="HA475" s="55"/>
      <c r="HB475" s="55"/>
      <c r="HC475" s="55"/>
      <c r="HD475" s="55"/>
      <c r="HE475" s="55"/>
      <c r="HF475" s="55"/>
      <c r="HG475" s="55"/>
      <c r="HH475" s="55"/>
      <c r="HI475" s="55"/>
      <c r="HJ475" s="55"/>
      <c r="HK475" s="55"/>
      <c r="HL475" s="55"/>
      <c r="HM475" s="55"/>
      <c r="HN475" s="55"/>
      <c r="HO475" s="55"/>
      <c r="HP475" s="55"/>
      <c r="HQ475" s="55"/>
      <c r="HR475" s="55"/>
      <c r="HS475" s="55"/>
      <c r="HT475" s="55"/>
      <c r="HU475" s="55"/>
      <c r="HV475" s="55"/>
      <c r="HW475" s="55"/>
      <c r="HX475" s="55"/>
      <c r="HY475" s="55"/>
      <c r="HZ475" s="55"/>
      <c r="IA475" s="55"/>
      <c r="IB475" s="55"/>
      <c r="IC475" s="55"/>
      <c r="ID475" s="55"/>
      <c r="IE475" s="55"/>
      <c r="IF475" s="55"/>
      <c r="IG475" s="55"/>
      <c r="IH475" s="55"/>
      <c r="II475" s="55"/>
      <c r="IJ475" s="55"/>
      <c r="IK475" s="55"/>
      <c r="IL475" s="55"/>
      <c r="IM475" s="55"/>
      <c r="IN475" s="55"/>
      <c r="IO475" s="55"/>
      <c r="IP475" s="55"/>
      <c r="IQ475" s="55"/>
      <c r="IR475" s="55"/>
      <c r="IS475" s="55"/>
      <c r="IT475" s="55"/>
    </row>
    <row r="476" spans="1:254" s="93" customFormat="1" ht="45" x14ac:dyDescent="0.25">
      <c r="A476" s="6">
        <v>2</v>
      </c>
      <c r="B476" s="115" t="s">
        <v>3821</v>
      </c>
      <c r="C476" s="14" t="s">
        <v>2606</v>
      </c>
      <c r="D476" s="14" t="s">
        <v>2524</v>
      </c>
      <c r="E476" s="6">
        <v>475</v>
      </c>
      <c r="F476" s="12" t="s">
        <v>3619</v>
      </c>
      <c r="G476" s="15" t="s">
        <v>2629</v>
      </c>
      <c r="H476" s="54">
        <v>841.84</v>
      </c>
      <c r="I476" s="54" t="s">
        <v>37</v>
      </c>
      <c r="J476" s="26"/>
      <c r="K476" s="15" t="s">
        <v>2630</v>
      </c>
      <c r="L476" s="26"/>
      <c r="M476" s="26" t="s">
        <v>2631</v>
      </c>
      <c r="N476" s="26"/>
      <c r="O476" s="26" t="s">
        <v>2632</v>
      </c>
      <c r="P476" s="26"/>
      <c r="Q476" s="26" t="s">
        <v>2633</v>
      </c>
      <c r="R476" s="26"/>
      <c r="S476" s="26" t="s">
        <v>2634</v>
      </c>
      <c r="T476" s="16"/>
      <c r="U476" s="16"/>
      <c r="V476" s="16"/>
      <c r="W476" s="16"/>
      <c r="X476" s="16"/>
      <c r="Y476" s="16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05"/>
      <c r="AK476" s="105"/>
      <c r="AL476" s="105"/>
      <c r="AM476" s="5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</row>
    <row r="477" spans="1:254" s="201" customFormat="1" ht="75" x14ac:dyDescent="0.25">
      <c r="A477" s="6">
        <v>2</v>
      </c>
      <c r="B477" s="115" t="s">
        <v>3821</v>
      </c>
      <c r="C477" s="15" t="s">
        <v>2897</v>
      </c>
      <c r="D477" s="14" t="s">
        <v>2524</v>
      </c>
      <c r="E477" s="6">
        <v>476</v>
      </c>
      <c r="F477" s="12" t="s">
        <v>2898</v>
      </c>
      <c r="G477" s="15" t="s">
        <v>2899</v>
      </c>
      <c r="H477" s="168">
        <v>59.44</v>
      </c>
      <c r="I477" s="13" t="s">
        <v>37</v>
      </c>
      <c r="J477" s="16"/>
      <c r="K477" s="14" t="s">
        <v>2900</v>
      </c>
      <c r="L477" s="9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05"/>
      <c r="AA477" s="105"/>
      <c r="AB477" s="105"/>
      <c r="AC477" s="105"/>
      <c r="AD477" s="105"/>
      <c r="AE477" s="105"/>
      <c r="AF477" s="105"/>
      <c r="AG477" s="105"/>
      <c r="AH477" s="105"/>
      <c r="AI477" s="105"/>
      <c r="AJ477" s="105"/>
      <c r="AK477" s="105"/>
      <c r="AL477" s="105"/>
      <c r="AM477" s="1"/>
      <c r="AN477" s="105"/>
      <c r="AO477" s="105"/>
      <c r="AP477" s="105"/>
      <c r="AQ477" s="105"/>
      <c r="AR477" s="105"/>
      <c r="AS477" s="105"/>
      <c r="AT477" s="105"/>
      <c r="AU477" s="105"/>
      <c r="AV477" s="105"/>
      <c r="AW477" s="105"/>
      <c r="AX477" s="105"/>
      <c r="AY477" s="105"/>
      <c r="AZ477" s="105"/>
      <c r="BA477" s="105"/>
      <c r="BB477" s="105"/>
      <c r="BC477" s="105"/>
      <c r="BD477" s="105"/>
      <c r="BE477" s="105"/>
      <c r="BF477" s="105"/>
      <c r="BG477" s="105"/>
      <c r="BH477" s="105"/>
      <c r="BI477" s="105"/>
      <c r="BJ477" s="105"/>
      <c r="BK477" s="105"/>
      <c r="BL477" s="105"/>
      <c r="BM477" s="105"/>
      <c r="BN477" s="105"/>
      <c r="BO477" s="105"/>
      <c r="BP477" s="105"/>
      <c r="BQ477" s="105"/>
      <c r="BR477" s="105"/>
      <c r="BS477" s="105"/>
      <c r="BT477" s="105"/>
      <c r="BU477" s="105"/>
      <c r="BV477" s="105"/>
      <c r="BW477" s="105"/>
      <c r="BX477" s="105"/>
      <c r="BY477" s="105"/>
      <c r="BZ477" s="105"/>
      <c r="CA477" s="105"/>
      <c r="CB477" s="105"/>
      <c r="CC477" s="105"/>
      <c r="CD477" s="105"/>
      <c r="CE477" s="105"/>
      <c r="CF477" s="105"/>
      <c r="CG477" s="105"/>
      <c r="CH477" s="105"/>
      <c r="CI477" s="105"/>
      <c r="CJ477" s="105"/>
      <c r="CK477" s="105"/>
      <c r="CL477" s="105"/>
      <c r="CM477" s="105"/>
      <c r="CN477" s="105"/>
      <c r="CO477" s="105"/>
      <c r="CP477" s="105"/>
      <c r="CQ477" s="105"/>
      <c r="CR477" s="105"/>
      <c r="CS477" s="105"/>
      <c r="CT477" s="105"/>
      <c r="CU477" s="105"/>
      <c r="CV477" s="105"/>
      <c r="CW477" s="105"/>
      <c r="CX477" s="105"/>
      <c r="CY477" s="105"/>
      <c r="CZ477" s="105"/>
      <c r="DA477" s="105"/>
      <c r="DB477" s="105"/>
      <c r="DC477" s="105"/>
      <c r="DD477" s="105"/>
      <c r="DE477" s="105"/>
      <c r="DF477" s="105"/>
      <c r="DG477" s="105"/>
      <c r="DH477" s="105"/>
      <c r="DI477" s="105"/>
      <c r="DJ477" s="105"/>
      <c r="DK477" s="105"/>
      <c r="DL477" s="105"/>
      <c r="DM477" s="105"/>
      <c r="DN477" s="105"/>
      <c r="DO477" s="105"/>
      <c r="DP477" s="105"/>
      <c r="DQ477" s="105"/>
      <c r="DR477" s="105"/>
      <c r="DS477" s="105"/>
      <c r="DT477" s="105"/>
      <c r="DU477" s="105"/>
      <c r="DV477" s="105"/>
      <c r="DW477" s="105"/>
      <c r="DX477" s="105"/>
      <c r="DY477" s="105"/>
      <c r="DZ477" s="105"/>
      <c r="EA477" s="105"/>
      <c r="EB477" s="105"/>
      <c r="EC477" s="105"/>
      <c r="ED477" s="105"/>
      <c r="EE477" s="105"/>
      <c r="EF477" s="105"/>
      <c r="EG477" s="105"/>
      <c r="EH477" s="105"/>
      <c r="EI477" s="105"/>
      <c r="EJ477" s="105"/>
      <c r="EK477" s="105"/>
      <c r="EL477" s="105"/>
      <c r="EM477" s="105"/>
      <c r="EN477" s="105"/>
      <c r="EO477" s="105"/>
      <c r="EP477" s="105"/>
      <c r="EQ477" s="105"/>
      <c r="ER477" s="105"/>
      <c r="ES477" s="105"/>
      <c r="ET477" s="105"/>
      <c r="EU477" s="105"/>
      <c r="EV477" s="105"/>
      <c r="EW477" s="105"/>
      <c r="EX477" s="105"/>
      <c r="EY477" s="105"/>
      <c r="EZ477" s="105"/>
      <c r="FA477" s="105"/>
      <c r="FB477" s="105"/>
      <c r="FC477" s="105"/>
      <c r="FD477" s="105"/>
      <c r="FE477" s="105"/>
      <c r="FF477" s="105"/>
      <c r="FG477" s="105"/>
      <c r="FH477" s="105"/>
      <c r="FI477" s="105"/>
      <c r="FJ477" s="105"/>
      <c r="FK477" s="105"/>
      <c r="FL477" s="105"/>
      <c r="FM477" s="105"/>
      <c r="FN477" s="105"/>
      <c r="FO477" s="105"/>
      <c r="FP477" s="105"/>
      <c r="FQ477" s="105"/>
      <c r="FR477" s="105"/>
      <c r="FS477" s="105"/>
      <c r="FT477" s="105"/>
      <c r="FU477" s="105"/>
      <c r="FV477" s="105"/>
      <c r="FW477" s="105"/>
      <c r="FX477" s="105"/>
      <c r="FY477" s="105"/>
      <c r="FZ477" s="105"/>
      <c r="GA477" s="105"/>
      <c r="GB477" s="105"/>
      <c r="GC477" s="105"/>
      <c r="GD477" s="105"/>
      <c r="GE477" s="105"/>
      <c r="GF477" s="105"/>
      <c r="GG477" s="105"/>
      <c r="GH477" s="105"/>
      <c r="GI477" s="105"/>
      <c r="GJ477" s="105"/>
      <c r="GK477" s="105"/>
      <c r="GL477" s="105"/>
      <c r="GM477" s="105"/>
      <c r="GN477" s="105"/>
      <c r="GO477" s="105"/>
      <c r="GP477" s="105"/>
      <c r="GQ477" s="105"/>
      <c r="GR477" s="105"/>
      <c r="GS477" s="105"/>
      <c r="GT477" s="105"/>
      <c r="GU477" s="105"/>
      <c r="GV477" s="105"/>
      <c r="GW477" s="105"/>
      <c r="GX477" s="105"/>
      <c r="GY477" s="105"/>
      <c r="GZ477" s="105"/>
      <c r="HA477" s="105"/>
      <c r="HB477" s="105"/>
      <c r="HC477" s="105"/>
      <c r="HD477" s="105"/>
      <c r="HE477" s="105"/>
      <c r="HF477" s="105"/>
      <c r="HG477" s="105"/>
      <c r="HH477" s="105"/>
      <c r="HI477" s="105"/>
      <c r="HJ477" s="105"/>
      <c r="HK477" s="105"/>
      <c r="HL477" s="105"/>
      <c r="HM477" s="105"/>
      <c r="HN477" s="105"/>
      <c r="HO477" s="105"/>
      <c r="HP477" s="105"/>
      <c r="HQ477" s="105"/>
      <c r="HR477" s="105"/>
      <c r="HS477" s="105"/>
      <c r="HT477" s="105"/>
      <c r="HU477" s="105"/>
      <c r="HV477" s="105"/>
      <c r="HW477" s="105"/>
      <c r="HX477" s="105"/>
      <c r="HY477" s="105"/>
      <c r="HZ477" s="105"/>
      <c r="IA477" s="105"/>
      <c r="IB477" s="105"/>
      <c r="IC477" s="105"/>
      <c r="ID477" s="105"/>
      <c r="IE477" s="105"/>
      <c r="IF477" s="105"/>
      <c r="IG477" s="105"/>
      <c r="IH477" s="105"/>
      <c r="II477" s="105"/>
      <c r="IJ477" s="105"/>
      <c r="IK477" s="105"/>
      <c r="IL477" s="105"/>
      <c r="IM477" s="105"/>
      <c r="IN477" s="105"/>
      <c r="IO477" s="105"/>
      <c r="IP477" s="105"/>
      <c r="IQ477" s="105"/>
      <c r="IR477" s="105"/>
      <c r="IS477" s="105"/>
      <c r="IT477" s="105"/>
    </row>
    <row r="478" spans="1:254" s="93" customFormat="1" ht="45" x14ac:dyDescent="0.25">
      <c r="A478" s="6">
        <v>2</v>
      </c>
      <c r="B478" s="115" t="s">
        <v>3821</v>
      </c>
      <c r="C478" s="15" t="s">
        <v>2941</v>
      </c>
      <c r="D478" s="14" t="s">
        <v>2524</v>
      </c>
      <c r="E478" s="6">
        <v>477</v>
      </c>
      <c r="F478" s="8" t="s">
        <v>2942</v>
      </c>
      <c r="G478" s="22" t="s">
        <v>2943</v>
      </c>
      <c r="H478" s="176">
        <v>43.36</v>
      </c>
      <c r="I478" s="13" t="s">
        <v>68</v>
      </c>
      <c r="J478" s="6"/>
      <c r="K478" s="14" t="s">
        <v>2944</v>
      </c>
      <c r="L478" s="16"/>
      <c r="M478" s="16" t="s">
        <v>2945</v>
      </c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05"/>
      <c r="AA478" s="105"/>
      <c r="AB478" s="105"/>
      <c r="AC478" s="267"/>
      <c r="AD478" s="267"/>
      <c r="AE478" s="267"/>
      <c r="AF478" s="267"/>
      <c r="AG478" s="267"/>
      <c r="AH478" s="267"/>
      <c r="AI478" s="267"/>
      <c r="AJ478" s="267"/>
      <c r="AK478" s="267"/>
      <c r="AL478" s="267"/>
      <c r="AM478" s="1"/>
      <c r="AN478" s="117"/>
      <c r="AO478" s="117"/>
      <c r="AP478" s="117"/>
      <c r="AQ478" s="117"/>
      <c r="AR478" s="117"/>
      <c r="AS478" s="117"/>
      <c r="AT478" s="117"/>
      <c r="AU478" s="117"/>
      <c r="AV478" s="117"/>
      <c r="AW478" s="117"/>
      <c r="AX478" s="117"/>
      <c r="AY478" s="117"/>
      <c r="AZ478" s="117"/>
      <c r="BA478" s="117"/>
      <c r="BB478" s="117"/>
      <c r="BC478" s="117"/>
      <c r="BD478" s="117"/>
      <c r="BE478" s="117"/>
      <c r="BF478" s="117"/>
      <c r="BG478" s="117"/>
      <c r="BH478" s="117"/>
      <c r="BI478" s="117"/>
      <c r="BJ478" s="117"/>
      <c r="BK478" s="117"/>
      <c r="BL478" s="117"/>
      <c r="BM478" s="117"/>
      <c r="BN478" s="117"/>
      <c r="BO478" s="117"/>
      <c r="BP478" s="117"/>
      <c r="BQ478" s="117"/>
      <c r="BR478" s="117"/>
      <c r="BS478" s="117"/>
      <c r="BT478" s="117"/>
      <c r="BU478" s="117"/>
      <c r="BV478" s="117"/>
      <c r="BW478" s="117"/>
      <c r="BX478" s="117"/>
      <c r="BY478" s="117"/>
      <c r="BZ478" s="117"/>
      <c r="CA478" s="117"/>
      <c r="CB478" s="117"/>
      <c r="CC478" s="117"/>
      <c r="CD478" s="117"/>
      <c r="CE478" s="117"/>
      <c r="CF478" s="117"/>
      <c r="CG478" s="117"/>
      <c r="CH478" s="117"/>
      <c r="CI478" s="117"/>
      <c r="CJ478" s="117"/>
      <c r="CK478" s="117"/>
      <c r="CL478" s="117"/>
      <c r="CM478" s="117"/>
      <c r="CN478" s="117"/>
      <c r="CO478" s="117"/>
      <c r="CP478" s="117"/>
      <c r="CQ478" s="117"/>
      <c r="CR478" s="117"/>
      <c r="CS478" s="117"/>
      <c r="CT478" s="117"/>
      <c r="CU478" s="117"/>
      <c r="CV478" s="117"/>
      <c r="CW478" s="117"/>
      <c r="CX478" s="117"/>
      <c r="CY478" s="117"/>
      <c r="CZ478" s="117"/>
      <c r="DA478" s="117"/>
      <c r="DB478" s="117"/>
      <c r="DC478" s="117"/>
      <c r="DD478" s="117"/>
      <c r="DE478" s="117"/>
      <c r="DF478" s="117"/>
      <c r="DG478" s="117"/>
      <c r="DH478" s="117"/>
      <c r="DI478" s="117"/>
      <c r="DJ478" s="117"/>
      <c r="DK478" s="117"/>
      <c r="DL478" s="117"/>
      <c r="DM478" s="117"/>
      <c r="DN478" s="117"/>
      <c r="DO478" s="117"/>
      <c r="DP478" s="117"/>
      <c r="DQ478" s="117"/>
      <c r="DR478" s="117"/>
      <c r="DS478" s="117"/>
      <c r="DT478" s="117"/>
      <c r="DU478" s="117"/>
      <c r="DV478" s="117"/>
      <c r="DW478" s="117"/>
      <c r="DX478" s="117"/>
      <c r="DY478" s="117"/>
      <c r="DZ478" s="117"/>
      <c r="EA478" s="117"/>
      <c r="EB478" s="117"/>
      <c r="EC478" s="117"/>
      <c r="ED478" s="117"/>
      <c r="EE478" s="117"/>
      <c r="EF478" s="117"/>
      <c r="EG478" s="117"/>
      <c r="EH478" s="117"/>
      <c r="EI478" s="117"/>
      <c r="EJ478" s="117"/>
      <c r="EK478" s="117"/>
      <c r="EL478" s="117"/>
      <c r="EM478" s="117"/>
      <c r="EN478" s="117"/>
      <c r="EO478" s="117"/>
      <c r="EP478" s="117"/>
      <c r="EQ478" s="117"/>
      <c r="ER478" s="117"/>
      <c r="ES478" s="117"/>
      <c r="ET478" s="117"/>
      <c r="EU478" s="117"/>
      <c r="EV478" s="117"/>
      <c r="EW478" s="117"/>
      <c r="EX478" s="117"/>
      <c r="EY478" s="117"/>
      <c r="EZ478" s="117"/>
      <c r="FA478" s="117"/>
      <c r="FB478" s="117"/>
      <c r="FC478" s="117"/>
      <c r="FD478" s="117"/>
      <c r="FE478" s="117"/>
      <c r="FF478" s="117"/>
      <c r="FG478" s="117"/>
      <c r="FH478" s="117"/>
      <c r="FI478" s="117"/>
      <c r="FJ478" s="117"/>
      <c r="FK478" s="117"/>
      <c r="FL478" s="117"/>
      <c r="FM478" s="117"/>
      <c r="FN478" s="117"/>
      <c r="FO478" s="117"/>
      <c r="FP478" s="117"/>
      <c r="FQ478" s="117"/>
      <c r="FR478" s="117"/>
      <c r="FS478" s="117"/>
      <c r="FT478" s="117"/>
      <c r="FU478" s="117"/>
      <c r="FV478" s="117"/>
      <c r="FW478" s="117"/>
      <c r="FX478" s="117"/>
      <c r="FY478" s="117"/>
      <c r="FZ478" s="117"/>
      <c r="GA478" s="117"/>
      <c r="GB478" s="117"/>
      <c r="GC478" s="117"/>
      <c r="GD478" s="117"/>
      <c r="GE478" s="117"/>
      <c r="GF478" s="117"/>
      <c r="GG478" s="117"/>
      <c r="GH478" s="117"/>
      <c r="GI478" s="117"/>
      <c r="GJ478" s="117"/>
      <c r="GK478" s="117"/>
      <c r="GL478" s="117"/>
      <c r="GM478" s="117"/>
      <c r="GN478" s="117"/>
      <c r="GO478" s="117"/>
      <c r="GP478" s="117"/>
      <c r="GQ478" s="117"/>
      <c r="GR478" s="117"/>
      <c r="GS478" s="117"/>
      <c r="GT478" s="117"/>
      <c r="GU478" s="117"/>
      <c r="GV478" s="117"/>
      <c r="GW478" s="117"/>
      <c r="GX478" s="117"/>
      <c r="GY478" s="117"/>
      <c r="GZ478" s="117"/>
      <c r="HA478" s="117"/>
      <c r="HB478" s="117"/>
      <c r="HC478" s="117"/>
      <c r="HD478" s="117"/>
      <c r="HE478" s="117"/>
      <c r="HF478" s="117"/>
      <c r="HG478" s="117"/>
      <c r="HH478" s="117"/>
      <c r="HI478" s="117"/>
      <c r="HJ478" s="117"/>
      <c r="HK478" s="117"/>
      <c r="HL478" s="117"/>
      <c r="HM478" s="117"/>
      <c r="HN478" s="117"/>
      <c r="HO478" s="117"/>
      <c r="HP478" s="117"/>
      <c r="HQ478" s="117"/>
      <c r="HR478" s="117"/>
      <c r="HS478" s="117"/>
      <c r="HT478" s="117"/>
      <c r="HU478" s="117"/>
      <c r="HV478" s="117"/>
      <c r="HW478" s="117"/>
      <c r="HX478" s="117"/>
      <c r="HY478" s="117"/>
      <c r="HZ478" s="117"/>
      <c r="IA478" s="117"/>
      <c r="IB478" s="117"/>
      <c r="IC478" s="117"/>
      <c r="ID478" s="117"/>
      <c r="IE478" s="117"/>
      <c r="IF478" s="117"/>
      <c r="IG478" s="117"/>
      <c r="IH478" s="117"/>
      <c r="II478" s="117"/>
      <c r="IJ478" s="117"/>
      <c r="IK478" s="117"/>
      <c r="IL478" s="117"/>
      <c r="IM478" s="117"/>
      <c r="IN478" s="117"/>
      <c r="IO478" s="117"/>
      <c r="IP478" s="117"/>
      <c r="IQ478" s="117"/>
      <c r="IR478" s="117"/>
      <c r="IS478" s="117"/>
      <c r="IT478" s="117"/>
    </row>
    <row r="479" spans="1:254" s="201" customFormat="1" ht="45" x14ac:dyDescent="0.25">
      <c r="A479" s="6">
        <v>2</v>
      </c>
      <c r="B479" s="115" t="s">
        <v>3821</v>
      </c>
      <c r="C479" s="14" t="s">
        <v>2606</v>
      </c>
      <c r="D479" s="14" t="s">
        <v>2524</v>
      </c>
      <c r="E479" s="6">
        <v>478</v>
      </c>
      <c r="F479" s="9" t="s">
        <v>2635</v>
      </c>
      <c r="G479" s="14" t="s">
        <v>2636</v>
      </c>
      <c r="H479" s="168">
        <v>1212.2</v>
      </c>
      <c r="I479" s="13" t="s">
        <v>37</v>
      </c>
      <c r="J479" s="16"/>
      <c r="K479" s="14" t="s">
        <v>2637</v>
      </c>
      <c r="L479" s="16">
        <v>195466</v>
      </c>
      <c r="M479" s="16" t="s">
        <v>2638</v>
      </c>
      <c r="N479" s="16">
        <v>3408440</v>
      </c>
      <c r="O479" s="16"/>
      <c r="P479" s="16"/>
      <c r="Q479" s="16"/>
      <c r="R479" s="16"/>
      <c r="S479" s="16"/>
      <c r="T479" s="16"/>
      <c r="U479" s="16"/>
      <c r="V479" s="16"/>
      <c r="W479" s="18"/>
      <c r="X479" s="18"/>
      <c r="Y479" s="18"/>
      <c r="Z479" s="267"/>
      <c r="AA479" s="267"/>
      <c r="AB479" s="267"/>
      <c r="AC479" s="267"/>
      <c r="AD479" s="267"/>
      <c r="AE479" s="267"/>
      <c r="AF479" s="105"/>
      <c r="AG479" s="105"/>
      <c r="AH479" s="105"/>
      <c r="AI479" s="105"/>
      <c r="AJ479" s="105"/>
      <c r="AK479" s="105"/>
      <c r="AL479" s="105"/>
      <c r="AM479" s="5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</row>
    <row r="480" spans="1:254" s="201" customFormat="1" ht="45" x14ac:dyDescent="0.25">
      <c r="A480" s="6">
        <v>2</v>
      </c>
      <c r="B480" s="115" t="s">
        <v>3821</v>
      </c>
      <c r="C480" s="16" t="s">
        <v>2643</v>
      </c>
      <c r="D480" s="89" t="s">
        <v>2524</v>
      </c>
      <c r="E480" s="6">
        <v>479</v>
      </c>
      <c r="F480" s="97" t="s">
        <v>4092</v>
      </c>
      <c r="G480" s="247" t="s">
        <v>4093</v>
      </c>
      <c r="H480" s="243">
        <v>28.6</v>
      </c>
      <c r="I480" s="24" t="s">
        <v>68</v>
      </c>
      <c r="J480" s="18"/>
      <c r="K480" s="248" t="s">
        <v>4094</v>
      </c>
      <c r="L480" s="18">
        <v>5135067</v>
      </c>
      <c r="M480" s="248" t="s">
        <v>4095</v>
      </c>
      <c r="N480" s="18">
        <v>5129503</v>
      </c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  <c r="AW480" s="32"/>
      <c r="AX480" s="32"/>
      <c r="AY480" s="32"/>
      <c r="AZ480" s="32"/>
      <c r="BA480" s="32"/>
      <c r="BB480" s="32"/>
      <c r="BC480" s="32"/>
      <c r="BD480" s="32"/>
      <c r="BE480" s="32"/>
      <c r="BF480" s="32"/>
      <c r="BG480" s="32"/>
      <c r="BH480" s="32"/>
      <c r="BI480" s="32"/>
      <c r="BJ480" s="32"/>
      <c r="BK480" s="32"/>
      <c r="BL480" s="32"/>
      <c r="BM480" s="32"/>
      <c r="BN480" s="32"/>
      <c r="BO480" s="32"/>
      <c r="BP480" s="32"/>
      <c r="BQ480" s="32"/>
      <c r="BR480" s="32"/>
      <c r="BS480" s="32"/>
      <c r="BT480" s="32"/>
      <c r="BU480" s="32"/>
      <c r="BV480" s="32"/>
      <c r="BW480" s="32"/>
      <c r="BX480" s="32"/>
      <c r="BY480" s="32"/>
      <c r="BZ480" s="32"/>
      <c r="CA480" s="32"/>
      <c r="CB480" s="32"/>
      <c r="CC480" s="32"/>
      <c r="CD480" s="32"/>
      <c r="CE480" s="32"/>
      <c r="CF480" s="32"/>
      <c r="CG480" s="32"/>
      <c r="CH480" s="32"/>
      <c r="CI480" s="32"/>
      <c r="CJ480" s="32"/>
      <c r="CK480" s="32"/>
      <c r="CL480" s="32"/>
      <c r="CM480" s="32"/>
      <c r="CN480" s="32"/>
      <c r="CO480" s="32"/>
      <c r="CP480" s="32"/>
      <c r="CQ480" s="32"/>
      <c r="CR480" s="32"/>
      <c r="CS480" s="32"/>
      <c r="CT480" s="32"/>
      <c r="CU480" s="32"/>
      <c r="CV480" s="32"/>
      <c r="CW480" s="32"/>
      <c r="CX480" s="32"/>
      <c r="CY480" s="32"/>
      <c r="CZ480" s="32"/>
      <c r="DA480" s="32"/>
      <c r="DB480" s="32"/>
      <c r="DC480" s="32"/>
      <c r="DD480" s="32"/>
      <c r="DE480" s="32"/>
      <c r="DF480" s="32"/>
      <c r="DG480" s="32"/>
      <c r="DH480" s="32"/>
      <c r="DI480" s="32"/>
      <c r="DJ480" s="32"/>
      <c r="DK480" s="32"/>
      <c r="DL480" s="32"/>
      <c r="DM480" s="32"/>
      <c r="DN480" s="32"/>
      <c r="DO480" s="32"/>
      <c r="DP480" s="32"/>
      <c r="DQ480" s="32"/>
      <c r="DR480" s="32"/>
      <c r="DS480" s="32"/>
      <c r="DT480" s="32"/>
      <c r="DU480" s="32"/>
      <c r="DV480" s="32"/>
      <c r="DW480" s="32"/>
      <c r="DX480" s="32"/>
      <c r="DY480" s="32"/>
      <c r="DZ480" s="32"/>
      <c r="EA480" s="32"/>
      <c r="EB480" s="32"/>
      <c r="EC480" s="32"/>
      <c r="ED480" s="32"/>
      <c r="EE480" s="32"/>
      <c r="EF480" s="32"/>
      <c r="EG480" s="32"/>
      <c r="EH480" s="32"/>
      <c r="EI480" s="32"/>
      <c r="EJ480" s="32"/>
      <c r="EK480" s="32"/>
      <c r="EL480" s="32"/>
      <c r="EM480" s="32"/>
      <c r="EN480" s="32"/>
      <c r="EO480" s="32"/>
      <c r="EP480" s="32"/>
      <c r="EQ480" s="32"/>
      <c r="ER480" s="32"/>
      <c r="ES480" s="32"/>
      <c r="ET480" s="32"/>
      <c r="EU480" s="32"/>
      <c r="EV480" s="32"/>
      <c r="EW480" s="32"/>
      <c r="EX480" s="32"/>
      <c r="EY480" s="32"/>
      <c r="EZ480" s="32"/>
      <c r="FA480" s="32"/>
      <c r="FB480" s="32"/>
      <c r="FC480" s="32"/>
      <c r="FD480" s="32"/>
      <c r="FE480" s="32"/>
      <c r="FF480" s="32"/>
      <c r="FG480" s="32"/>
      <c r="FH480" s="32"/>
      <c r="FI480" s="32"/>
      <c r="FJ480" s="32"/>
      <c r="FK480" s="32"/>
      <c r="FL480" s="32"/>
      <c r="FM480" s="32"/>
      <c r="FN480" s="32"/>
      <c r="FO480" s="32"/>
      <c r="FP480" s="32"/>
      <c r="FQ480" s="32"/>
      <c r="FR480" s="32"/>
      <c r="FS480" s="32"/>
      <c r="FT480" s="32"/>
      <c r="FU480" s="32"/>
      <c r="FV480" s="32"/>
      <c r="FW480" s="32"/>
      <c r="FX480" s="32"/>
      <c r="FY480" s="32"/>
      <c r="FZ480" s="32"/>
      <c r="GA480" s="32"/>
      <c r="GB480" s="32"/>
      <c r="GC480" s="32"/>
      <c r="GD480" s="32"/>
      <c r="GE480" s="32"/>
      <c r="GF480" s="32"/>
      <c r="GG480" s="32"/>
      <c r="GH480" s="32"/>
      <c r="GI480" s="32"/>
      <c r="GJ480" s="32"/>
      <c r="GK480" s="32"/>
      <c r="GL480" s="32"/>
      <c r="GM480" s="32"/>
      <c r="GN480" s="32"/>
      <c r="GO480" s="32"/>
      <c r="GP480" s="32"/>
      <c r="GQ480" s="32"/>
      <c r="GR480" s="32"/>
      <c r="GS480" s="32"/>
      <c r="GT480" s="32"/>
      <c r="GU480" s="32"/>
      <c r="GV480" s="32"/>
      <c r="GW480" s="32"/>
      <c r="GX480" s="32"/>
      <c r="GY480" s="32"/>
      <c r="GZ480" s="32"/>
      <c r="HA480" s="32"/>
      <c r="HB480" s="32"/>
      <c r="HC480" s="32"/>
      <c r="HD480" s="32"/>
      <c r="HE480" s="32"/>
      <c r="HF480" s="32"/>
      <c r="HG480" s="32"/>
      <c r="HH480" s="32"/>
      <c r="HI480" s="32"/>
      <c r="HJ480" s="32"/>
      <c r="HK480" s="32"/>
      <c r="HL480" s="32"/>
      <c r="HM480" s="32"/>
      <c r="HN480" s="32"/>
      <c r="HO480" s="32"/>
      <c r="HP480" s="32"/>
      <c r="HQ480" s="32"/>
      <c r="HR480" s="32"/>
      <c r="HS480" s="32"/>
      <c r="HT480" s="32"/>
      <c r="HU480" s="32"/>
      <c r="HV480" s="32"/>
      <c r="HW480" s="32"/>
      <c r="HX480" s="32"/>
      <c r="HY480" s="32"/>
      <c r="HZ480" s="32"/>
      <c r="IA480" s="32"/>
      <c r="IB480" s="32"/>
      <c r="IC480" s="32"/>
      <c r="ID480" s="32"/>
      <c r="IE480" s="32"/>
      <c r="IF480" s="32"/>
      <c r="IG480" s="32"/>
      <c r="IH480" s="32"/>
      <c r="II480" s="32"/>
      <c r="IJ480" s="32"/>
      <c r="IK480" s="32"/>
      <c r="IL480" s="32"/>
      <c r="IM480" s="32"/>
      <c r="IN480" s="32"/>
      <c r="IO480" s="32"/>
      <c r="IP480" s="32"/>
      <c r="IQ480" s="32"/>
      <c r="IR480" s="32"/>
      <c r="IS480" s="32"/>
      <c r="IT480" s="32"/>
    </row>
    <row r="481" spans="1:254" s="201" customFormat="1" ht="45" x14ac:dyDescent="0.25">
      <c r="A481" s="6">
        <v>2</v>
      </c>
      <c r="B481" s="115" t="s">
        <v>3821</v>
      </c>
      <c r="C481" s="14" t="s">
        <v>2606</v>
      </c>
      <c r="D481" s="14" t="s">
        <v>2524</v>
      </c>
      <c r="E481" s="6">
        <v>480</v>
      </c>
      <c r="F481" s="9" t="s">
        <v>2639</v>
      </c>
      <c r="G481" s="15" t="s">
        <v>2640</v>
      </c>
      <c r="H481" s="168">
        <v>1042.33</v>
      </c>
      <c r="I481" s="95" t="s">
        <v>37</v>
      </c>
      <c r="J481" s="16"/>
      <c r="K481" s="14" t="s">
        <v>2641</v>
      </c>
      <c r="L481" s="16">
        <v>1261482</v>
      </c>
      <c r="M481" s="16" t="s">
        <v>2642</v>
      </c>
      <c r="N481" s="16">
        <v>1261522</v>
      </c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05"/>
      <c r="AA481" s="105"/>
      <c r="AB481" s="105"/>
      <c r="AC481" s="105"/>
      <c r="AD481" s="105"/>
      <c r="AE481" s="105"/>
      <c r="AF481" s="105"/>
      <c r="AG481" s="105"/>
      <c r="AH481" s="105"/>
      <c r="AI481" s="105"/>
      <c r="AJ481" s="105"/>
      <c r="AK481" s="105"/>
      <c r="AL481" s="105"/>
      <c r="AM481" s="5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26"/>
      <c r="BB481" s="126"/>
      <c r="BC481" s="126"/>
      <c r="BD481" s="126"/>
      <c r="BE481" s="126"/>
      <c r="BF481" s="126"/>
      <c r="BG481" s="126"/>
      <c r="BH481" s="126"/>
      <c r="BI481" s="126"/>
      <c r="BJ481" s="126"/>
      <c r="BK481" s="126"/>
      <c r="BL481" s="126"/>
      <c r="BM481" s="126"/>
      <c r="BN481" s="126"/>
      <c r="BO481" s="126"/>
      <c r="BP481" s="126"/>
      <c r="BQ481" s="126"/>
      <c r="BR481" s="126"/>
      <c r="BS481" s="126"/>
      <c r="BT481" s="126"/>
      <c r="BU481" s="126"/>
      <c r="BV481" s="126"/>
      <c r="BW481" s="126"/>
      <c r="BX481" s="126"/>
      <c r="BY481" s="126"/>
      <c r="BZ481" s="126"/>
      <c r="CA481" s="126"/>
      <c r="CB481" s="126"/>
      <c r="CC481" s="126"/>
      <c r="CD481" s="126"/>
      <c r="CE481" s="126"/>
      <c r="CF481" s="126"/>
      <c r="CG481" s="126"/>
      <c r="CH481" s="126"/>
      <c r="CI481" s="126"/>
      <c r="CJ481" s="126"/>
      <c r="CK481" s="126"/>
      <c r="CL481" s="126"/>
      <c r="CM481" s="126"/>
      <c r="CN481" s="126"/>
      <c r="CO481" s="126"/>
      <c r="CP481" s="126"/>
      <c r="CQ481" s="126"/>
      <c r="CR481" s="126"/>
      <c r="CS481" s="126"/>
      <c r="CT481" s="126"/>
      <c r="CU481" s="126"/>
      <c r="CV481" s="126"/>
      <c r="CW481" s="126"/>
      <c r="CX481" s="126"/>
      <c r="CY481" s="126"/>
      <c r="CZ481" s="126"/>
      <c r="DA481" s="126"/>
      <c r="DB481" s="126"/>
      <c r="DC481" s="126"/>
      <c r="DD481" s="126"/>
      <c r="DE481" s="126"/>
      <c r="DF481" s="126"/>
      <c r="DG481" s="126"/>
      <c r="DH481" s="126"/>
      <c r="DI481" s="126"/>
      <c r="DJ481" s="126"/>
      <c r="DK481" s="126"/>
      <c r="DL481" s="126"/>
      <c r="DM481" s="126"/>
      <c r="DN481" s="126"/>
      <c r="DO481" s="126"/>
      <c r="DP481" s="126"/>
      <c r="DQ481" s="126"/>
      <c r="DR481" s="126"/>
      <c r="DS481" s="126"/>
      <c r="DT481" s="126"/>
      <c r="DU481" s="126"/>
      <c r="DV481" s="126"/>
      <c r="DW481" s="126"/>
      <c r="DX481" s="126"/>
      <c r="DY481" s="126"/>
      <c r="DZ481" s="126"/>
      <c r="EA481" s="126"/>
      <c r="EB481" s="126"/>
      <c r="EC481" s="126"/>
      <c r="ED481" s="126"/>
      <c r="EE481" s="126"/>
      <c r="EF481" s="126"/>
      <c r="EG481" s="126"/>
      <c r="EH481" s="126"/>
      <c r="EI481" s="126"/>
      <c r="EJ481" s="126"/>
      <c r="EK481" s="126"/>
      <c r="EL481" s="126"/>
      <c r="EM481" s="126"/>
      <c r="EN481" s="126"/>
      <c r="EO481" s="126"/>
      <c r="EP481" s="126"/>
      <c r="EQ481" s="126"/>
      <c r="ER481" s="126"/>
      <c r="ES481" s="126"/>
      <c r="ET481" s="126"/>
      <c r="EU481" s="126"/>
      <c r="EV481" s="126"/>
      <c r="EW481" s="126"/>
      <c r="EX481" s="126"/>
      <c r="EY481" s="126"/>
      <c r="EZ481" s="126"/>
      <c r="FA481" s="126"/>
      <c r="FB481" s="126"/>
      <c r="FC481" s="126"/>
      <c r="FD481" s="126"/>
      <c r="FE481" s="126"/>
      <c r="FF481" s="126"/>
      <c r="FG481" s="126"/>
      <c r="FH481" s="126"/>
      <c r="FI481" s="126"/>
      <c r="FJ481" s="126"/>
      <c r="FK481" s="126"/>
      <c r="FL481" s="126"/>
      <c r="FM481" s="126"/>
      <c r="FN481" s="126"/>
      <c r="FO481" s="126"/>
      <c r="FP481" s="126"/>
      <c r="FQ481" s="126"/>
      <c r="FR481" s="126"/>
      <c r="FS481" s="126"/>
      <c r="FT481" s="126"/>
      <c r="FU481" s="126"/>
      <c r="FV481" s="126"/>
      <c r="FW481" s="126"/>
      <c r="FX481" s="126"/>
      <c r="FY481" s="126"/>
      <c r="FZ481" s="126"/>
      <c r="GA481" s="126"/>
      <c r="GB481" s="126"/>
      <c r="GC481" s="126"/>
      <c r="GD481" s="126"/>
      <c r="GE481" s="126"/>
      <c r="GF481" s="126"/>
      <c r="GG481" s="126"/>
      <c r="GH481" s="126"/>
      <c r="GI481" s="126"/>
      <c r="GJ481" s="126"/>
      <c r="GK481" s="126"/>
      <c r="GL481" s="126"/>
      <c r="GM481" s="126"/>
      <c r="GN481" s="126"/>
      <c r="GO481" s="126"/>
      <c r="GP481" s="126"/>
      <c r="GQ481" s="126"/>
      <c r="GR481" s="126"/>
      <c r="GS481" s="126"/>
      <c r="GT481" s="126"/>
      <c r="GU481" s="126"/>
      <c r="GV481" s="126"/>
      <c r="GW481" s="126"/>
      <c r="GX481" s="126"/>
      <c r="GY481" s="126"/>
      <c r="GZ481" s="126"/>
      <c r="HA481" s="126"/>
      <c r="HB481" s="126"/>
      <c r="HC481" s="126"/>
      <c r="HD481" s="126"/>
      <c r="HE481" s="126"/>
      <c r="HF481" s="126"/>
      <c r="HG481" s="126"/>
      <c r="HH481" s="126"/>
      <c r="HI481" s="126"/>
      <c r="HJ481" s="126"/>
      <c r="HK481" s="126"/>
      <c r="HL481" s="126"/>
      <c r="HM481" s="126"/>
      <c r="HN481" s="126"/>
      <c r="HO481" s="126"/>
      <c r="HP481" s="126"/>
      <c r="HQ481" s="126"/>
      <c r="HR481" s="126"/>
      <c r="HS481" s="126"/>
      <c r="HT481" s="126"/>
      <c r="HU481" s="126"/>
      <c r="HV481" s="126"/>
      <c r="HW481" s="126"/>
      <c r="HX481" s="126"/>
      <c r="HY481" s="126"/>
      <c r="HZ481" s="126"/>
      <c r="IA481" s="126"/>
      <c r="IB481" s="126"/>
      <c r="IC481" s="126"/>
      <c r="ID481" s="126"/>
      <c r="IE481" s="126"/>
      <c r="IF481" s="126"/>
      <c r="IG481" s="126"/>
      <c r="IH481" s="126"/>
      <c r="II481" s="126"/>
      <c r="IJ481" s="126"/>
      <c r="IK481" s="126"/>
      <c r="IL481" s="126"/>
      <c r="IM481" s="126"/>
      <c r="IN481" s="126"/>
      <c r="IO481" s="126"/>
      <c r="IP481" s="126"/>
      <c r="IQ481" s="126"/>
      <c r="IR481" s="126"/>
      <c r="IS481" s="126"/>
      <c r="IT481" s="126"/>
    </row>
    <row r="482" spans="1:254" s="201" customFormat="1" ht="60" x14ac:dyDescent="0.25">
      <c r="A482" s="6">
        <v>2</v>
      </c>
      <c r="B482" s="115" t="s">
        <v>3821</v>
      </c>
      <c r="C482" s="15" t="s">
        <v>2929</v>
      </c>
      <c r="D482" s="15" t="s">
        <v>2524</v>
      </c>
      <c r="E482" s="6">
        <v>481</v>
      </c>
      <c r="F482" s="8" t="s">
        <v>2946</v>
      </c>
      <c r="G482" s="22" t="s">
        <v>2947</v>
      </c>
      <c r="H482" s="176">
        <v>26.31682</v>
      </c>
      <c r="I482" s="13" t="s">
        <v>37</v>
      </c>
      <c r="J482" s="6"/>
      <c r="K482" s="15" t="s">
        <v>2948</v>
      </c>
      <c r="L482" s="16"/>
      <c r="M482" s="16" t="s">
        <v>2949</v>
      </c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05"/>
      <c r="AA482" s="105"/>
      <c r="AB482" s="105"/>
      <c r="AC482" s="267"/>
      <c r="AD482" s="267"/>
      <c r="AE482" s="267"/>
      <c r="AF482" s="267"/>
      <c r="AG482" s="267"/>
      <c r="AH482" s="267"/>
      <c r="AI482" s="267"/>
      <c r="AJ482" s="267"/>
      <c r="AK482" s="267"/>
      <c r="AL482" s="267"/>
      <c r="AM482" s="105"/>
      <c r="AN482" s="117"/>
      <c r="AO482" s="117"/>
      <c r="AP482" s="117"/>
      <c r="AQ482" s="117"/>
      <c r="AR482" s="117"/>
      <c r="AS482" s="117"/>
      <c r="AT482" s="117"/>
      <c r="AU482" s="117"/>
      <c r="AV482" s="117"/>
      <c r="AW482" s="117"/>
      <c r="AX482" s="117"/>
      <c r="AY482" s="117"/>
      <c r="AZ482" s="117"/>
      <c r="BA482" s="117"/>
      <c r="BB482" s="117"/>
      <c r="BC482" s="117"/>
      <c r="BD482" s="117"/>
      <c r="BE482" s="117"/>
      <c r="BF482" s="117"/>
      <c r="BG482" s="117"/>
      <c r="BH482" s="117"/>
      <c r="BI482" s="117"/>
      <c r="BJ482" s="117"/>
      <c r="BK482" s="117"/>
      <c r="BL482" s="117"/>
      <c r="BM482" s="117"/>
      <c r="BN482" s="117"/>
      <c r="BO482" s="117"/>
      <c r="BP482" s="117"/>
      <c r="BQ482" s="117"/>
      <c r="BR482" s="117"/>
      <c r="BS482" s="117"/>
      <c r="BT482" s="117"/>
      <c r="BU482" s="117"/>
      <c r="BV482" s="117"/>
      <c r="BW482" s="117"/>
      <c r="BX482" s="117"/>
      <c r="BY482" s="117"/>
      <c r="BZ482" s="117"/>
      <c r="CA482" s="117"/>
      <c r="CB482" s="117"/>
      <c r="CC482" s="117"/>
      <c r="CD482" s="117"/>
      <c r="CE482" s="117"/>
      <c r="CF482" s="117"/>
      <c r="CG482" s="117"/>
      <c r="CH482" s="117"/>
      <c r="CI482" s="117"/>
      <c r="CJ482" s="117"/>
      <c r="CK482" s="117"/>
      <c r="CL482" s="117"/>
      <c r="CM482" s="117"/>
      <c r="CN482" s="117"/>
      <c r="CO482" s="117"/>
      <c r="CP482" s="117"/>
      <c r="CQ482" s="117"/>
      <c r="CR482" s="117"/>
      <c r="CS482" s="117"/>
      <c r="CT482" s="117"/>
      <c r="CU482" s="117"/>
      <c r="CV482" s="117"/>
      <c r="CW482" s="117"/>
      <c r="CX482" s="117"/>
      <c r="CY482" s="117"/>
      <c r="CZ482" s="117"/>
      <c r="DA482" s="117"/>
      <c r="DB482" s="117"/>
      <c r="DC482" s="117"/>
      <c r="DD482" s="117"/>
      <c r="DE482" s="117"/>
      <c r="DF482" s="117"/>
      <c r="DG482" s="117"/>
      <c r="DH482" s="117"/>
      <c r="DI482" s="117"/>
      <c r="DJ482" s="117"/>
      <c r="DK482" s="117"/>
      <c r="DL482" s="117"/>
      <c r="DM482" s="117"/>
      <c r="DN482" s="117"/>
      <c r="DO482" s="117"/>
      <c r="DP482" s="117"/>
      <c r="DQ482" s="117"/>
      <c r="DR482" s="117"/>
      <c r="DS482" s="117"/>
      <c r="DT482" s="117"/>
      <c r="DU482" s="117"/>
      <c r="DV482" s="117"/>
      <c r="DW482" s="117"/>
      <c r="DX482" s="117"/>
      <c r="DY482" s="117"/>
      <c r="DZ482" s="117"/>
      <c r="EA482" s="117"/>
      <c r="EB482" s="117"/>
      <c r="EC482" s="117"/>
      <c r="ED482" s="117"/>
      <c r="EE482" s="117"/>
      <c r="EF482" s="117"/>
      <c r="EG482" s="117"/>
      <c r="EH482" s="117"/>
      <c r="EI482" s="117"/>
      <c r="EJ482" s="117"/>
      <c r="EK482" s="117"/>
      <c r="EL482" s="117"/>
      <c r="EM482" s="117"/>
      <c r="EN482" s="117"/>
      <c r="EO482" s="117"/>
      <c r="EP482" s="117"/>
      <c r="EQ482" s="117"/>
      <c r="ER482" s="117"/>
      <c r="ES482" s="117"/>
      <c r="ET482" s="117"/>
      <c r="EU482" s="117"/>
      <c r="EV482" s="117"/>
      <c r="EW482" s="117"/>
      <c r="EX482" s="117"/>
      <c r="EY482" s="117"/>
      <c r="EZ482" s="117"/>
      <c r="FA482" s="117"/>
      <c r="FB482" s="117"/>
      <c r="FC482" s="117"/>
      <c r="FD482" s="117"/>
      <c r="FE482" s="117"/>
      <c r="FF482" s="117"/>
      <c r="FG482" s="117"/>
      <c r="FH482" s="117"/>
      <c r="FI482" s="117"/>
      <c r="FJ482" s="117"/>
      <c r="FK482" s="117"/>
      <c r="FL482" s="117"/>
      <c r="FM482" s="117"/>
      <c r="FN482" s="117"/>
      <c r="FO482" s="117"/>
      <c r="FP482" s="117"/>
      <c r="FQ482" s="117"/>
      <c r="FR482" s="117"/>
      <c r="FS482" s="117"/>
      <c r="FT482" s="117"/>
      <c r="FU482" s="117"/>
      <c r="FV482" s="117"/>
      <c r="FW482" s="117"/>
      <c r="FX482" s="117"/>
      <c r="FY482" s="117"/>
      <c r="FZ482" s="117"/>
      <c r="GA482" s="117"/>
      <c r="GB482" s="117"/>
      <c r="GC482" s="117"/>
      <c r="GD482" s="117"/>
      <c r="GE482" s="117"/>
      <c r="GF482" s="117"/>
      <c r="GG482" s="117"/>
      <c r="GH482" s="117"/>
      <c r="GI482" s="117"/>
      <c r="GJ482" s="117"/>
      <c r="GK482" s="117"/>
      <c r="GL482" s="117"/>
      <c r="GM482" s="117"/>
      <c r="GN482" s="117"/>
      <c r="GO482" s="117"/>
      <c r="GP482" s="117"/>
      <c r="GQ482" s="117"/>
      <c r="GR482" s="117"/>
      <c r="GS482" s="117"/>
      <c r="GT482" s="117"/>
      <c r="GU482" s="117"/>
      <c r="GV482" s="117"/>
      <c r="GW482" s="117"/>
      <c r="GX482" s="117"/>
      <c r="GY482" s="117"/>
      <c r="GZ482" s="117"/>
      <c r="HA482" s="117"/>
      <c r="HB482" s="117"/>
      <c r="HC482" s="117"/>
      <c r="HD482" s="117"/>
      <c r="HE482" s="117"/>
      <c r="HF482" s="117"/>
      <c r="HG482" s="117"/>
      <c r="HH482" s="117"/>
      <c r="HI482" s="117"/>
      <c r="HJ482" s="117"/>
      <c r="HK482" s="117"/>
      <c r="HL482" s="117"/>
      <c r="HM482" s="117"/>
      <c r="HN482" s="117"/>
      <c r="HO482" s="117"/>
      <c r="HP482" s="117"/>
      <c r="HQ482" s="117"/>
      <c r="HR482" s="117"/>
      <c r="HS482" s="117"/>
      <c r="HT482" s="117"/>
      <c r="HU482" s="117"/>
      <c r="HV482" s="117"/>
      <c r="HW482" s="117"/>
      <c r="HX482" s="117"/>
      <c r="HY482" s="117"/>
      <c r="HZ482" s="117"/>
      <c r="IA482" s="117"/>
      <c r="IB482" s="117"/>
      <c r="IC482" s="117"/>
      <c r="ID482" s="117"/>
      <c r="IE482" s="117"/>
      <c r="IF482" s="117"/>
      <c r="IG482" s="117"/>
      <c r="IH482" s="117"/>
      <c r="II482" s="117"/>
      <c r="IJ482" s="117"/>
      <c r="IK482" s="117"/>
      <c r="IL482" s="117"/>
      <c r="IM482" s="117"/>
      <c r="IN482" s="117"/>
      <c r="IO482" s="117"/>
      <c r="IP482" s="117"/>
      <c r="IQ482" s="117"/>
      <c r="IR482" s="117"/>
      <c r="IS482" s="117"/>
      <c r="IT482" s="117"/>
    </row>
    <row r="483" spans="1:254" s="201" customFormat="1" ht="75" x14ac:dyDescent="0.25">
      <c r="A483" s="6">
        <v>13</v>
      </c>
      <c r="B483" s="115" t="s">
        <v>3821</v>
      </c>
      <c r="C483" s="107" t="s">
        <v>4352</v>
      </c>
      <c r="D483" s="107" t="s">
        <v>2524</v>
      </c>
      <c r="E483" s="6">
        <v>482</v>
      </c>
      <c r="F483" s="90" t="s">
        <v>4293</v>
      </c>
      <c r="G483" s="107" t="s">
        <v>4294</v>
      </c>
      <c r="H483" s="90">
        <v>26.27</v>
      </c>
      <c r="I483" s="107" t="s">
        <v>37</v>
      </c>
      <c r="J483" s="16"/>
      <c r="K483" s="90" t="s">
        <v>4293</v>
      </c>
      <c r="L483" s="16"/>
      <c r="M483" s="16"/>
      <c r="N483" s="16"/>
      <c r="O483" s="16"/>
      <c r="P483" s="16"/>
      <c r="Q483" s="90"/>
      <c r="R483" s="90"/>
      <c r="S483" s="90"/>
      <c r="T483" s="90"/>
      <c r="U483" s="90"/>
      <c r="V483" s="90"/>
      <c r="W483" s="90"/>
      <c r="X483" s="90"/>
      <c r="Y483" s="90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  <c r="AW483" s="32"/>
      <c r="AX483" s="32"/>
      <c r="AY483" s="32"/>
      <c r="AZ483" s="32"/>
      <c r="BA483" s="32"/>
      <c r="BB483" s="32"/>
      <c r="BC483" s="32"/>
      <c r="BD483" s="32"/>
      <c r="BE483" s="32"/>
      <c r="BF483" s="32"/>
      <c r="BG483" s="32"/>
      <c r="BH483" s="32"/>
      <c r="BI483" s="32"/>
      <c r="BJ483" s="32"/>
      <c r="BK483" s="32"/>
      <c r="BL483" s="32"/>
      <c r="BM483" s="32"/>
      <c r="BN483" s="32"/>
      <c r="BO483" s="32"/>
      <c r="BP483" s="32"/>
      <c r="BQ483" s="32"/>
      <c r="BR483" s="32"/>
      <c r="BS483" s="32"/>
      <c r="BT483" s="32"/>
      <c r="BU483" s="32"/>
      <c r="BV483" s="32"/>
      <c r="BW483" s="32"/>
      <c r="BX483" s="32"/>
      <c r="BY483" s="32"/>
      <c r="BZ483" s="32"/>
      <c r="CA483" s="32"/>
      <c r="CB483" s="32"/>
      <c r="CC483" s="32"/>
      <c r="CD483" s="32"/>
      <c r="CE483" s="32"/>
      <c r="CF483" s="32"/>
      <c r="CG483" s="32"/>
      <c r="CH483" s="32"/>
      <c r="CI483" s="32"/>
      <c r="CJ483" s="32"/>
      <c r="CK483" s="32"/>
      <c r="CL483" s="32"/>
      <c r="CM483" s="32"/>
      <c r="CN483" s="32"/>
      <c r="CO483" s="32"/>
      <c r="CP483" s="32"/>
      <c r="CQ483" s="32"/>
      <c r="CR483" s="32"/>
      <c r="CS483" s="32"/>
      <c r="CT483" s="32"/>
      <c r="CU483" s="32"/>
      <c r="CV483" s="32"/>
      <c r="CW483" s="32"/>
      <c r="CX483" s="32"/>
      <c r="CY483" s="32"/>
      <c r="CZ483" s="32"/>
      <c r="DA483" s="32"/>
      <c r="DB483" s="32"/>
      <c r="DC483" s="32"/>
      <c r="DD483" s="32"/>
      <c r="DE483" s="32"/>
      <c r="DF483" s="32"/>
      <c r="DG483" s="32"/>
      <c r="DH483" s="32"/>
      <c r="DI483" s="32"/>
      <c r="DJ483" s="32"/>
      <c r="DK483" s="32"/>
      <c r="DL483" s="32"/>
      <c r="DM483" s="32"/>
      <c r="DN483" s="32"/>
      <c r="DO483" s="32"/>
      <c r="DP483" s="32"/>
      <c r="DQ483" s="32"/>
      <c r="DR483" s="32"/>
      <c r="DS483" s="32"/>
      <c r="DT483" s="32"/>
      <c r="DU483" s="32"/>
      <c r="DV483" s="32"/>
      <c r="DW483" s="32"/>
      <c r="DX483" s="32"/>
      <c r="DY483" s="32"/>
      <c r="DZ483" s="32"/>
      <c r="EA483" s="32"/>
      <c r="EB483" s="32"/>
      <c r="EC483" s="32"/>
      <c r="ED483" s="32"/>
      <c r="EE483" s="32"/>
      <c r="EF483" s="32"/>
      <c r="EG483" s="32"/>
      <c r="EH483" s="32"/>
      <c r="EI483" s="32"/>
      <c r="EJ483" s="32"/>
      <c r="EK483" s="32"/>
      <c r="EL483" s="32"/>
      <c r="EM483" s="32"/>
      <c r="EN483" s="32"/>
      <c r="EO483" s="32"/>
      <c r="EP483" s="32"/>
      <c r="EQ483" s="32"/>
      <c r="ER483" s="32"/>
      <c r="ES483" s="32"/>
      <c r="ET483" s="32"/>
      <c r="EU483" s="32"/>
      <c r="EV483" s="32"/>
      <c r="EW483" s="32"/>
      <c r="EX483" s="32"/>
      <c r="EY483" s="32"/>
      <c r="EZ483" s="32"/>
      <c r="FA483" s="32"/>
      <c r="FB483" s="32"/>
      <c r="FC483" s="32"/>
      <c r="FD483" s="32"/>
      <c r="FE483" s="32"/>
      <c r="FF483" s="32"/>
      <c r="FG483" s="32"/>
      <c r="FH483" s="32"/>
      <c r="FI483" s="32"/>
      <c r="FJ483" s="32"/>
      <c r="FK483" s="32"/>
      <c r="FL483" s="32"/>
      <c r="FM483" s="32"/>
      <c r="FN483" s="32"/>
      <c r="FO483" s="32"/>
      <c r="FP483" s="32"/>
      <c r="FQ483" s="32"/>
      <c r="FR483" s="32"/>
      <c r="FS483" s="32"/>
      <c r="FT483" s="32"/>
      <c r="FU483" s="32"/>
      <c r="FV483" s="32"/>
      <c r="FW483" s="32"/>
      <c r="FX483" s="32"/>
      <c r="FY483" s="32"/>
      <c r="FZ483" s="32"/>
      <c r="GA483" s="32"/>
      <c r="GB483" s="32"/>
      <c r="GC483" s="32"/>
      <c r="GD483" s="32"/>
      <c r="GE483" s="32"/>
      <c r="GF483" s="32"/>
      <c r="GG483" s="32"/>
      <c r="GH483" s="32"/>
      <c r="GI483" s="32"/>
      <c r="GJ483" s="32"/>
      <c r="GK483" s="32"/>
      <c r="GL483" s="32"/>
      <c r="GM483" s="32"/>
      <c r="GN483" s="32"/>
      <c r="GO483" s="32"/>
      <c r="GP483" s="32"/>
      <c r="GQ483" s="32"/>
      <c r="GR483" s="32"/>
      <c r="GS483" s="32"/>
      <c r="GT483" s="32"/>
      <c r="GU483" s="32"/>
      <c r="GV483" s="32"/>
      <c r="GW483" s="32"/>
      <c r="GX483" s="32"/>
      <c r="GY483" s="32"/>
      <c r="GZ483" s="32"/>
      <c r="HA483" s="32"/>
      <c r="HB483" s="32"/>
      <c r="HC483" s="32"/>
      <c r="HD483" s="32"/>
      <c r="HE483" s="32"/>
      <c r="HF483" s="32"/>
      <c r="HG483" s="32"/>
      <c r="HH483" s="32"/>
      <c r="HI483" s="32"/>
      <c r="HJ483" s="32"/>
      <c r="HK483" s="32"/>
      <c r="HL483" s="32"/>
      <c r="HM483" s="32"/>
      <c r="HN483" s="32"/>
      <c r="HO483" s="32"/>
      <c r="HP483" s="32"/>
      <c r="HQ483" s="32"/>
      <c r="HR483" s="32"/>
      <c r="HS483" s="32"/>
      <c r="HT483" s="32"/>
      <c r="HU483" s="32"/>
      <c r="HV483" s="32"/>
      <c r="HW483" s="32"/>
      <c r="HX483" s="32"/>
      <c r="HY483" s="32"/>
      <c r="HZ483" s="32"/>
      <c r="IA483" s="32"/>
      <c r="IB483" s="32"/>
      <c r="IC483" s="32"/>
      <c r="ID483" s="32"/>
      <c r="IE483" s="32"/>
      <c r="IF483" s="32"/>
      <c r="IG483" s="32"/>
      <c r="IH483" s="32"/>
      <c r="II483" s="32"/>
      <c r="IJ483" s="32"/>
      <c r="IK483" s="32"/>
      <c r="IL483" s="32"/>
      <c r="IM483" s="32"/>
      <c r="IN483" s="32"/>
      <c r="IO483" s="32"/>
      <c r="IP483" s="32"/>
      <c r="IQ483" s="32"/>
      <c r="IR483" s="32"/>
      <c r="IS483" s="32"/>
      <c r="IT483" s="32"/>
    </row>
    <row r="484" spans="1:254" customFormat="1" ht="45" x14ac:dyDescent="0.25">
      <c r="A484" s="6">
        <v>2</v>
      </c>
      <c r="B484" s="115" t="s">
        <v>3821</v>
      </c>
      <c r="C484" s="15" t="s">
        <v>2643</v>
      </c>
      <c r="D484" s="14" t="s">
        <v>2524</v>
      </c>
      <c r="E484" s="6">
        <v>483</v>
      </c>
      <c r="F484" s="12" t="s">
        <v>2644</v>
      </c>
      <c r="G484" s="15" t="s">
        <v>2645</v>
      </c>
      <c r="H484" s="24">
        <v>388.09</v>
      </c>
      <c r="I484" s="95" t="s">
        <v>68</v>
      </c>
      <c r="J484" s="16"/>
      <c r="K484" s="14" t="s">
        <v>2646</v>
      </c>
      <c r="L484" s="56"/>
      <c r="M484" s="56" t="s">
        <v>2647</v>
      </c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265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  <c r="BI484" s="126"/>
      <c r="BJ484" s="126"/>
      <c r="BK484" s="126"/>
      <c r="BL484" s="126"/>
      <c r="BM484" s="126"/>
      <c r="BN484" s="126"/>
      <c r="BO484" s="126"/>
      <c r="BP484" s="126"/>
      <c r="BQ484" s="126"/>
      <c r="BR484" s="126"/>
      <c r="BS484" s="126"/>
      <c r="BT484" s="126"/>
      <c r="BU484" s="126"/>
      <c r="BV484" s="126"/>
      <c r="BW484" s="126"/>
      <c r="BX484" s="126"/>
      <c r="BY484" s="126"/>
      <c r="BZ484" s="126"/>
      <c r="CA484" s="126"/>
      <c r="CB484" s="126"/>
      <c r="CC484" s="126"/>
      <c r="CD484" s="126"/>
      <c r="CE484" s="126"/>
      <c r="CF484" s="126"/>
      <c r="CG484" s="126"/>
      <c r="CH484" s="126"/>
      <c r="CI484" s="126"/>
      <c r="CJ484" s="126"/>
      <c r="CK484" s="126"/>
      <c r="CL484" s="126"/>
      <c r="CM484" s="126"/>
      <c r="CN484" s="126"/>
      <c r="CO484" s="126"/>
      <c r="CP484" s="126"/>
      <c r="CQ484" s="126"/>
      <c r="CR484" s="126"/>
      <c r="CS484" s="126"/>
      <c r="CT484" s="126"/>
      <c r="CU484" s="126"/>
      <c r="CV484" s="126"/>
      <c r="CW484" s="126"/>
      <c r="CX484" s="126"/>
      <c r="CY484" s="126"/>
      <c r="CZ484" s="126"/>
      <c r="DA484" s="126"/>
      <c r="DB484" s="126"/>
      <c r="DC484" s="126"/>
      <c r="DD484" s="126"/>
      <c r="DE484" s="126"/>
      <c r="DF484" s="126"/>
      <c r="DG484" s="126"/>
      <c r="DH484" s="126"/>
      <c r="DI484" s="126"/>
      <c r="DJ484" s="126"/>
      <c r="DK484" s="126"/>
      <c r="DL484" s="126"/>
      <c r="DM484" s="126"/>
      <c r="DN484" s="126"/>
      <c r="DO484" s="126"/>
      <c r="DP484" s="126"/>
      <c r="DQ484" s="126"/>
      <c r="DR484" s="126"/>
      <c r="DS484" s="126"/>
      <c r="DT484" s="126"/>
      <c r="DU484" s="126"/>
      <c r="DV484" s="126"/>
      <c r="DW484" s="126"/>
      <c r="DX484" s="126"/>
      <c r="DY484" s="126"/>
      <c r="DZ484" s="126"/>
      <c r="EA484" s="126"/>
      <c r="EB484" s="126"/>
      <c r="EC484" s="126"/>
      <c r="ED484" s="126"/>
      <c r="EE484" s="126"/>
      <c r="EF484" s="126"/>
      <c r="EG484" s="126"/>
      <c r="EH484" s="126"/>
      <c r="EI484" s="126"/>
      <c r="EJ484" s="126"/>
      <c r="EK484" s="126"/>
      <c r="EL484" s="126"/>
      <c r="EM484" s="126"/>
      <c r="EN484" s="126"/>
      <c r="EO484" s="126"/>
      <c r="EP484" s="126"/>
      <c r="EQ484" s="126"/>
      <c r="ER484" s="126"/>
      <c r="ES484" s="126"/>
      <c r="ET484" s="126"/>
      <c r="EU484" s="126"/>
      <c r="EV484" s="126"/>
      <c r="EW484" s="126"/>
      <c r="EX484" s="126"/>
      <c r="EY484" s="126"/>
      <c r="EZ484" s="126"/>
      <c r="FA484" s="126"/>
      <c r="FB484" s="126"/>
      <c r="FC484" s="126"/>
      <c r="FD484" s="126"/>
      <c r="FE484" s="126"/>
      <c r="FF484" s="126"/>
      <c r="FG484" s="126"/>
      <c r="FH484" s="126"/>
      <c r="FI484" s="126"/>
      <c r="FJ484" s="126"/>
      <c r="FK484" s="126"/>
      <c r="FL484" s="126"/>
      <c r="FM484" s="126"/>
      <c r="FN484" s="126"/>
      <c r="FO484" s="126"/>
      <c r="FP484" s="126"/>
      <c r="FQ484" s="126"/>
      <c r="FR484" s="126"/>
      <c r="FS484" s="126"/>
      <c r="FT484" s="126"/>
      <c r="FU484" s="126"/>
      <c r="FV484" s="126"/>
      <c r="FW484" s="126"/>
      <c r="FX484" s="126"/>
      <c r="FY484" s="126"/>
      <c r="FZ484" s="126"/>
      <c r="GA484" s="126"/>
      <c r="GB484" s="126"/>
      <c r="GC484" s="126"/>
      <c r="GD484" s="126"/>
      <c r="GE484" s="126"/>
      <c r="GF484" s="126"/>
      <c r="GG484" s="126"/>
      <c r="GH484" s="126"/>
      <c r="GI484" s="126"/>
      <c r="GJ484" s="126"/>
      <c r="GK484" s="126"/>
      <c r="GL484" s="126"/>
      <c r="GM484" s="126"/>
      <c r="GN484" s="126"/>
      <c r="GO484" s="126"/>
      <c r="GP484" s="126"/>
      <c r="GQ484" s="126"/>
      <c r="GR484" s="126"/>
      <c r="GS484" s="126"/>
      <c r="GT484" s="126"/>
      <c r="GU484" s="126"/>
      <c r="GV484" s="126"/>
      <c r="GW484" s="126"/>
      <c r="GX484" s="126"/>
      <c r="GY484" s="126"/>
      <c r="GZ484" s="126"/>
      <c r="HA484" s="126"/>
      <c r="HB484" s="126"/>
      <c r="HC484" s="126"/>
      <c r="HD484" s="126"/>
      <c r="HE484" s="126"/>
      <c r="HF484" s="126"/>
      <c r="HG484" s="126"/>
      <c r="HH484" s="126"/>
      <c r="HI484" s="126"/>
      <c r="HJ484" s="126"/>
      <c r="HK484" s="126"/>
      <c r="HL484" s="126"/>
      <c r="HM484" s="126"/>
      <c r="HN484" s="126"/>
      <c r="HO484" s="126"/>
      <c r="HP484" s="126"/>
      <c r="HQ484" s="126"/>
      <c r="HR484" s="126"/>
      <c r="HS484" s="126"/>
      <c r="HT484" s="126"/>
      <c r="HU484" s="126"/>
      <c r="HV484" s="126"/>
      <c r="HW484" s="126"/>
      <c r="HX484" s="126"/>
      <c r="HY484" s="126"/>
      <c r="HZ484" s="126"/>
      <c r="IA484" s="126"/>
      <c r="IB484" s="126"/>
      <c r="IC484" s="126"/>
      <c r="ID484" s="126"/>
      <c r="IE484" s="126"/>
      <c r="IF484" s="126"/>
      <c r="IG484" s="126"/>
      <c r="IH484" s="126"/>
      <c r="II484" s="126"/>
      <c r="IJ484" s="126"/>
      <c r="IK484" s="126"/>
      <c r="IL484" s="126"/>
      <c r="IM484" s="126"/>
      <c r="IN484" s="126"/>
      <c r="IO484" s="126"/>
      <c r="IP484" s="126"/>
      <c r="IQ484" s="126"/>
      <c r="IR484" s="126"/>
      <c r="IS484" s="126"/>
      <c r="IT484" s="126"/>
    </row>
    <row r="485" spans="1:254" customFormat="1" ht="90" x14ac:dyDescent="0.25">
      <c r="A485" s="6">
        <v>2</v>
      </c>
      <c r="B485" s="115" t="s">
        <v>3821</v>
      </c>
      <c r="C485" s="16" t="s">
        <v>2543</v>
      </c>
      <c r="D485" s="17" t="s">
        <v>2524</v>
      </c>
      <c r="E485" s="6">
        <v>484</v>
      </c>
      <c r="F485" s="7" t="s">
        <v>3868</v>
      </c>
      <c r="G485" s="14" t="s">
        <v>3869</v>
      </c>
      <c r="H485" s="24">
        <v>249.24</v>
      </c>
      <c r="I485" s="87" t="s">
        <v>37</v>
      </c>
      <c r="J485" s="18"/>
      <c r="K485" s="205" t="s">
        <v>3870</v>
      </c>
      <c r="L485" s="18"/>
      <c r="M485" s="18" t="s">
        <v>3871</v>
      </c>
      <c r="N485" s="18"/>
      <c r="O485" s="205" t="s">
        <v>3872</v>
      </c>
      <c r="P485" s="18"/>
      <c r="Q485" s="205" t="s">
        <v>3873</v>
      </c>
      <c r="R485" s="18"/>
      <c r="S485" s="18"/>
      <c r="T485" s="18"/>
      <c r="U485" s="18"/>
      <c r="V485" s="18"/>
      <c r="W485" s="18"/>
      <c r="X485" s="18"/>
      <c r="Y485" s="90"/>
      <c r="Z485" s="213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  <c r="AW485" s="32"/>
      <c r="AX485" s="32"/>
      <c r="AY485" s="32"/>
      <c r="AZ485" s="32"/>
      <c r="BA485" s="32"/>
      <c r="BB485" s="32"/>
      <c r="BC485" s="32"/>
      <c r="BD485" s="32"/>
      <c r="BE485" s="32"/>
      <c r="BF485" s="32"/>
      <c r="BG485" s="32"/>
      <c r="BH485" s="32"/>
      <c r="BI485" s="32"/>
      <c r="BJ485" s="32"/>
      <c r="BK485" s="32"/>
      <c r="BL485" s="32"/>
      <c r="BM485" s="32"/>
      <c r="BN485" s="32"/>
      <c r="BO485" s="32"/>
      <c r="BP485" s="32"/>
      <c r="BQ485" s="32"/>
      <c r="BR485" s="32"/>
      <c r="BS485" s="32"/>
      <c r="BT485" s="32"/>
      <c r="BU485" s="32"/>
      <c r="BV485" s="32"/>
      <c r="BW485" s="32"/>
      <c r="BX485" s="32"/>
      <c r="BY485" s="32"/>
      <c r="BZ485" s="32"/>
      <c r="CA485" s="32"/>
      <c r="CB485" s="32"/>
      <c r="CC485" s="32"/>
      <c r="CD485" s="32"/>
      <c r="CE485" s="32"/>
      <c r="CF485" s="32"/>
      <c r="CG485" s="32"/>
      <c r="CH485" s="32"/>
      <c r="CI485" s="32"/>
      <c r="CJ485" s="32"/>
      <c r="CK485" s="32"/>
      <c r="CL485" s="32"/>
      <c r="CM485" s="32"/>
      <c r="CN485" s="32"/>
      <c r="CO485" s="32"/>
      <c r="CP485" s="32"/>
      <c r="CQ485" s="32"/>
      <c r="CR485" s="32"/>
      <c r="CS485" s="32"/>
      <c r="CT485" s="32"/>
      <c r="CU485" s="32"/>
      <c r="CV485" s="32"/>
      <c r="CW485" s="32"/>
      <c r="CX485" s="32"/>
      <c r="CY485" s="32"/>
      <c r="CZ485" s="32"/>
      <c r="DA485" s="32"/>
      <c r="DB485" s="32"/>
      <c r="DC485" s="32"/>
      <c r="DD485" s="32"/>
      <c r="DE485" s="32"/>
      <c r="DF485" s="32"/>
      <c r="DG485" s="32"/>
      <c r="DH485" s="32"/>
      <c r="DI485" s="32"/>
      <c r="DJ485" s="32"/>
      <c r="DK485" s="32"/>
      <c r="DL485" s="32"/>
      <c r="DM485" s="32"/>
      <c r="DN485" s="32"/>
      <c r="DO485" s="32"/>
      <c r="DP485" s="32"/>
      <c r="DQ485" s="32"/>
      <c r="DR485" s="32"/>
      <c r="DS485" s="32"/>
      <c r="DT485" s="32"/>
      <c r="DU485" s="32"/>
      <c r="DV485" s="32"/>
      <c r="DW485" s="32"/>
      <c r="DX485" s="32"/>
      <c r="DY485" s="32"/>
      <c r="DZ485" s="32"/>
      <c r="EA485" s="32"/>
      <c r="EB485" s="32"/>
      <c r="EC485" s="32"/>
      <c r="ED485" s="32"/>
      <c r="EE485" s="32"/>
      <c r="EF485" s="32"/>
      <c r="EG485" s="32"/>
      <c r="EH485" s="32"/>
      <c r="EI485" s="32"/>
      <c r="EJ485" s="32"/>
      <c r="EK485" s="32"/>
      <c r="EL485" s="32"/>
      <c r="EM485" s="32"/>
      <c r="EN485" s="32"/>
      <c r="EO485" s="32"/>
      <c r="EP485" s="32"/>
      <c r="EQ485" s="32"/>
      <c r="ER485" s="32"/>
      <c r="ES485" s="32"/>
      <c r="ET485" s="32"/>
      <c r="EU485" s="32"/>
      <c r="EV485" s="32"/>
      <c r="EW485" s="32"/>
      <c r="EX485" s="32"/>
      <c r="EY485" s="32"/>
      <c r="EZ485" s="32"/>
      <c r="FA485" s="32"/>
      <c r="FB485" s="32"/>
      <c r="FC485" s="32"/>
      <c r="FD485" s="32"/>
      <c r="FE485" s="32"/>
      <c r="FF485" s="32"/>
      <c r="FG485" s="32"/>
      <c r="FH485" s="32"/>
      <c r="FI485" s="32"/>
      <c r="FJ485" s="32"/>
      <c r="FK485" s="32"/>
      <c r="FL485" s="32"/>
      <c r="FM485" s="32"/>
      <c r="FN485" s="32"/>
      <c r="FO485" s="32"/>
      <c r="FP485" s="32"/>
      <c r="FQ485" s="32"/>
      <c r="FR485" s="32"/>
      <c r="FS485" s="32"/>
      <c r="FT485" s="32"/>
      <c r="FU485" s="32"/>
      <c r="FV485" s="32"/>
      <c r="FW485" s="32"/>
      <c r="FX485" s="32"/>
      <c r="FY485" s="32"/>
      <c r="FZ485" s="32"/>
      <c r="GA485" s="32"/>
      <c r="GB485" s="32"/>
      <c r="GC485" s="32"/>
      <c r="GD485" s="32"/>
      <c r="GE485" s="32"/>
      <c r="GF485" s="32"/>
      <c r="GG485" s="32"/>
      <c r="GH485" s="32"/>
      <c r="GI485" s="32"/>
      <c r="GJ485" s="32"/>
      <c r="GK485" s="32"/>
      <c r="GL485" s="32"/>
      <c r="GM485" s="32"/>
      <c r="GN485" s="32"/>
      <c r="GO485" s="32"/>
      <c r="GP485" s="32"/>
      <c r="GQ485" s="32"/>
      <c r="GR485" s="32"/>
      <c r="GS485" s="32"/>
      <c r="GT485" s="32"/>
      <c r="GU485" s="32"/>
      <c r="GV485" s="32"/>
      <c r="GW485" s="32"/>
      <c r="GX485" s="32"/>
      <c r="GY485" s="32"/>
      <c r="GZ485" s="32"/>
      <c r="HA485" s="32"/>
      <c r="HB485" s="32"/>
      <c r="HC485" s="32"/>
      <c r="HD485" s="32"/>
      <c r="HE485" s="32"/>
      <c r="HF485" s="32"/>
      <c r="HG485" s="32"/>
      <c r="HH485" s="32"/>
      <c r="HI485" s="32"/>
      <c r="HJ485" s="32"/>
      <c r="HK485" s="32"/>
      <c r="HL485" s="32"/>
      <c r="HM485" s="32"/>
      <c r="HN485" s="32"/>
      <c r="HO485" s="32"/>
      <c r="HP485" s="32"/>
      <c r="HQ485" s="32"/>
      <c r="HR485" s="32"/>
      <c r="HS485" s="32"/>
      <c r="HT485" s="32"/>
      <c r="HU485" s="32"/>
      <c r="HV485" s="32"/>
      <c r="HW485" s="32"/>
      <c r="HX485" s="32"/>
      <c r="HY485" s="32"/>
      <c r="HZ485" s="32"/>
      <c r="IA485" s="32"/>
      <c r="IB485" s="32"/>
      <c r="IC485" s="32"/>
      <c r="ID485" s="32"/>
      <c r="IE485" s="32"/>
      <c r="IF485" s="32"/>
      <c r="IG485" s="32"/>
      <c r="IH485" s="32"/>
      <c r="II485" s="32"/>
      <c r="IJ485" s="32"/>
      <c r="IK485" s="32"/>
      <c r="IL485" s="32"/>
      <c r="IM485" s="32"/>
      <c r="IN485" s="32"/>
      <c r="IO485" s="32"/>
      <c r="IP485" s="32"/>
      <c r="IQ485" s="32"/>
      <c r="IR485" s="32"/>
      <c r="IS485" s="32"/>
      <c r="IT485" s="32"/>
    </row>
    <row r="486" spans="1:254" ht="75" x14ac:dyDescent="0.25">
      <c r="A486" s="6">
        <v>2</v>
      </c>
      <c r="B486" s="115" t="s">
        <v>3821</v>
      </c>
      <c r="C486" s="15" t="s">
        <v>2648</v>
      </c>
      <c r="D486" s="14" t="s">
        <v>2524</v>
      </c>
      <c r="E486" s="6">
        <v>485</v>
      </c>
      <c r="F486" s="12" t="s">
        <v>2649</v>
      </c>
      <c r="G486" s="14" t="s">
        <v>2650</v>
      </c>
      <c r="H486" s="168">
        <v>627.11</v>
      </c>
      <c r="I486" s="13" t="s">
        <v>37</v>
      </c>
      <c r="J486" s="16"/>
      <c r="K486" s="14" t="s">
        <v>2651</v>
      </c>
      <c r="L486" s="16">
        <v>377241</v>
      </c>
      <c r="M486" s="16" t="s">
        <v>2652</v>
      </c>
      <c r="N486" s="16">
        <v>1862184</v>
      </c>
      <c r="O486" s="16" t="s">
        <v>2653</v>
      </c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265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  <c r="BI486" s="126"/>
      <c r="BJ486" s="126"/>
      <c r="BK486" s="126"/>
      <c r="BL486" s="126"/>
      <c r="BM486" s="126"/>
      <c r="BN486" s="126"/>
      <c r="BO486" s="126"/>
      <c r="BP486" s="126"/>
      <c r="BQ486" s="126"/>
      <c r="BR486" s="126"/>
      <c r="BS486" s="126"/>
      <c r="BT486" s="126"/>
      <c r="BU486" s="126"/>
      <c r="BV486" s="126"/>
      <c r="BW486" s="126"/>
      <c r="BX486" s="126"/>
      <c r="BY486" s="126"/>
      <c r="BZ486" s="126"/>
      <c r="CA486" s="126"/>
      <c r="CB486" s="126"/>
      <c r="CC486" s="126"/>
      <c r="CD486" s="126"/>
      <c r="CE486" s="126"/>
      <c r="CF486" s="126"/>
      <c r="CG486" s="126"/>
      <c r="CH486" s="126"/>
      <c r="CI486" s="126"/>
      <c r="CJ486" s="126"/>
      <c r="CK486" s="126"/>
      <c r="CL486" s="126"/>
      <c r="CM486" s="126"/>
      <c r="CN486" s="126"/>
      <c r="CO486" s="126"/>
      <c r="CP486" s="126"/>
      <c r="CQ486" s="126"/>
      <c r="CR486" s="126"/>
      <c r="CS486" s="126"/>
      <c r="CT486" s="126"/>
      <c r="CU486" s="126"/>
      <c r="CV486" s="126"/>
      <c r="CW486" s="126"/>
      <c r="CX486" s="126"/>
      <c r="CY486" s="126"/>
      <c r="CZ486" s="126"/>
      <c r="DA486" s="126"/>
      <c r="DB486" s="126"/>
      <c r="DC486" s="126"/>
      <c r="DD486" s="126"/>
      <c r="DE486" s="126"/>
      <c r="DF486" s="126"/>
      <c r="DG486" s="126"/>
      <c r="DH486" s="126"/>
      <c r="DI486" s="126"/>
      <c r="DJ486" s="126"/>
      <c r="DK486" s="126"/>
      <c r="DL486" s="126"/>
      <c r="DM486" s="126"/>
      <c r="DN486" s="126"/>
      <c r="DO486" s="126"/>
      <c r="DP486" s="126"/>
      <c r="DQ486" s="126"/>
      <c r="DR486" s="126"/>
      <c r="DS486" s="126"/>
      <c r="DT486" s="126"/>
      <c r="DU486" s="126"/>
      <c r="DV486" s="126"/>
      <c r="DW486" s="126"/>
      <c r="DX486" s="126"/>
      <c r="DY486" s="126"/>
      <c r="DZ486" s="126"/>
      <c r="EA486" s="126"/>
      <c r="EB486" s="126"/>
      <c r="EC486" s="126"/>
      <c r="ED486" s="126"/>
      <c r="EE486" s="126"/>
      <c r="EF486" s="126"/>
      <c r="EG486" s="126"/>
      <c r="EH486" s="126"/>
      <c r="EI486" s="126"/>
      <c r="EJ486" s="126"/>
      <c r="EK486" s="126"/>
      <c r="EL486" s="126"/>
      <c r="EM486" s="126"/>
      <c r="EN486" s="126"/>
      <c r="EO486" s="126"/>
      <c r="EP486" s="126"/>
      <c r="EQ486" s="126"/>
      <c r="ER486" s="126"/>
      <c r="ES486" s="126"/>
      <c r="ET486" s="126"/>
      <c r="EU486" s="126"/>
      <c r="EV486" s="126"/>
      <c r="EW486" s="126"/>
      <c r="EX486" s="126"/>
      <c r="EY486" s="126"/>
      <c r="EZ486" s="126"/>
      <c r="FA486" s="126"/>
      <c r="FB486" s="126"/>
      <c r="FC486" s="126"/>
      <c r="FD486" s="126"/>
      <c r="FE486" s="126"/>
      <c r="FF486" s="126"/>
      <c r="FG486" s="126"/>
      <c r="FH486" s="126"/>
      <c r="FI486" s="126"/>
      <c r="FJ486" s="126"/>
      <c r="FK486" s="126"/>
      <c r="FL486" s="126"/>
      <c r="FM486" s="126"/>
      <c r="FN486" s="126"/>
      <c r="FO486" s="126"/>
      <c r="FP486" s="126"/>
      <c r="FQ486" s="126"/>
      <c r="FR486" s="126"/>
      <c r="FS486" s="126"/>
      <c r="FT486" s="126"/>
      <c r="FU486" s="126"/>
      <c r="FV486" s="126"/>
      <c r="FW486" s="126"/>
      <c r="FX486" s="126"/>
      <c r="FY486" s="126"/>
      <c r="FZ486" s="126"/>
      <c r="GA486" s="126"/>
      <c r="GB486" s="126"/>
      <c r="GC486" s="126"/>
      <c r="GD486" s="126"/>
      <c r="GE486" s="126"/>
      <c r="GF486" s="126"/>
      <c r="GG486" s="126"/>
      <c r="GH486" s="126"/>
      <c r="GI486" s="126"/>
      <c r="GJ486" s="126"/>
      <c r="GK486" s="126"/>
      <c r="GL486" s="126"/>
      <c r="GM486" s="126"/>
      <c r="GN486" s="126"/>
      <c r="GO486" s="126"/>
      <c r="GP486" s="126"/>
      <c r="GQ486" s="126"/>
      <c r="GR486" s="126"/>
      <c r="GS486" s="126"/>
      <c r="GT486" s="126"/>
      <c r="GU486" s="126"/>
      <c r="GV486" s="126"/>
      <c r="GW486" s="126"/>
      <c r="GX486" s="126"/>
      <c r="GY486" s="126"/>
      <c r="GZ486" s="126"/>
      <c r="HA486" s="126"/>
      <c r="HB486" s="126"/>
      <c r="HC486" s="126"/>
      <c r="HD486" s="126"/>
      <c r="HE486" s="126"/>
      <c r="HF486" s="126"/>
      <c r="HG486" s="126"/>
      <c r="HH486" s="126"/>
      <c r="HI486" s="126"/>
      <c r="HJ486" s="126"/>
      <c r="HK486" s="126"/>
      <c r="HL486" s="126"/>
      <c r="HM486" s="126"/>
      <c r="HN486" s="126"/>
      <c r="HO486" s="126"/>
      <c r="HP486" s="126"/>
      <c r="HQ486" s="126"/>
      <c r="HR486" s="126"/>
      <c r="HS486" s="126"/>
      <c r="HT486" s="126"/>
      <c r="HU486" s="126"/>
      <c r="HV486" s="126"/>
      <c r="HW486" s="126"/>
      <c r="HX486" s="126"/>
      <c r="HY486" s="126"/>
      <c r="HZ486" s="126"/>
      <c r="IA486" s="126"/>
      <c r="IB486" s="126"/>
      <c r="IC486" s="126"/>
      <c r="ID486" s="126"/>
      <c r="IE486" s="126"/>
      <c r="IF486" s="126"/>
      <c r="IG486" s="126"/>
      <c r="IH486" s="126"/>
      <c r="II486" s="126"/>
      <c r="IJ486" s="126"/>
      <c r="IK486" s="126"/>
      <c r="IL486" s="126"/>
      <c r="IM486" s="126"/>
      <c r="IN486" s="126"/>
      <c r="IO486" s="126"/>
      <c r="IP486" s="126"/>
      <c r="IQ486" s="126"/>
      <c r="IR486" s="126"/>
      <c r="IS486" s="126"/>
      <c r="IT486" s="126"/>
    </row>
    <row r="487" spans="1:254" ht="60" x14ac:dyDescent="0.25">
      <c r="A487" s="6">
        <v>2</v>
      </c>
      <c r="B487" s="115" t="s">
        <v>3821</v>
      </c>
      <c r="C487" s="14" t="s">
        <v>2606</v>
      </c>
      <c r="D487" s="14" t="s">
        <v>2524</v>
      </c>
      <c r="E487" s="6">
        <v>486</v>
      </c>
      <c r="F487" s="12" t="s">
        <v>2654</v>
      </c>
      <c r="G487" s="14" t="s">
        <v>2655</v>
      </c>
      <c r="H487" s="168">
        <v>5664.86</v>
      </c>
      <c r="I487" s="95" t="s">
        <v>37</v>
      </c>
      <c r="J487" s="16"/>
      <c r="K487" s="15" t="s">
        <v>2656</v>
      </c>
      <c r="L487" s="26">
        <v>52777</v>
      </c>
      <c r="M487" s="26" t="s">
        <v>2657</v>
      </c>
      <c r="N487" s="26"/>
      <c r="O487" s="26" t="s">
        <v>2658</v>
      </c>
      <c r="P487" s="26">
        <v>508894</v>
      </c>
      <c r="Q487" s="26" t="s">
        <v>2659</v>
      </c>
      <c r="R487" s="59" t="s">
        <v>2660</v>
      </c>
      <c r="S487" s="16"/>
      <c r="T487" s="16"/>
      <c r="U487" s="16"/>
      <c r="V487" s="16"/>
      <c r="W487" s="16"/>
      <c r="X487" s="16"/>
      <c r="Y487" s="16"/>
      <c r="Z487" s="265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  <c r="BI487" s="126"/>
      <c r="BJ487" s="126"/>
      <c r="BK487" s="126"/>
      <c r="BL487" s="126"/>
      <c r="BM487" s="126"/>
      <c r="BN487" s="126"/>
      <c r="BO487" s="126"/>
      <c r="BP487" s="126"/>
      <c r="BQ487" s="126"/>
      <c r="BR487" s="126"/>
      <c r="BS487" s="126"/>
      <c r="BT487" s="126"/>
      <c r="BU487" s="126"/>
      <c r="BV487" s="126"/>
      <c r="BW487" s="126"/>
      <c r="BX487" s="126"/>
      <c r="BY487" s="126"/>
      <c r="BZ487" s="126"/>
      <c r="CA487" s="126"/>
      <c r="CB487" s="126"/>
      <c r="CC487" s="126"/>
      <c r="CD487" s="126"/>
      <c r="CE487" s="126"/>
      <c r="CF487" s="126"/>
      <c r="CG487" s="126"/>
      <c r="CH487" s="126"/>
      <c r="CI487" s="126"/>
      <c r="CJ487" s="126"/>
      <c r="CK487" s="126"/>
      <c r="CL487" s="126"/>
      <c r="CM487" s="126"/>
      <c r="CN487" s="126"/>
      <c r="CO487" s="126"/>
      <c r="CP487" s="126"/>
      <c r="CQ487" s="126"/>
      <c r="CR487" s="126"/>
      <c r="CS487" s="126"/>
      <c r="CT487" s="126"/>
      <c r="CU487" s="126"/>
      <c r="CV487" s="126"/>
      <c r="CW487" s="126"/>
      <c r="CX487" s="126"/>
      <c r="CY487" s="126"/>
      <c r="CZ487" s="126"/>
      <c r="DA487" s="126"/>
      <c r="DB487" s="126"/>
      <c r="DC487" s="126"/>
      <c r="DD487" s="126"/>
      <c r="DE487" s="126"/>
      <c r="DF487" s="126"/>
      <c r="DG487" s="126"/>
      <c r="DH487" s="126"/>
      <c r="DI487" s="126"/>
      <c r="DJ487" s="126"/>
      <c r="DK487" s="126"/>
      <c r="DL487" s="126"/>
      <c r="DM487" s="126"/>
      <c r="DN487" s="126"/>
      <c r="DO487" s="126"/>
      <c r="DP487" s="126"/>
      <c r="DQ487" s="126"/>
      <c r="DR487" s="126"/>
      <c r="DS487" s="126"/>
      <c r="DT487" s="126"/>
      <c r="DU487" s="126"/>
      <c r="DV487" s="126"/>
      <c r="DW487" s="126"/>
      <c r="DX487" s="126"/>
      <c r="DY487" s="126"/>
      <c r="DZ487" s="126"/>
      <c r="EA487" s="126"/>
      <c r="EB487" s="126"/>
      <c r="EC487" s="126"/>
      <c r="ED487" s="126"/>
      <c r="EE487" s="126"/>
      <c r="EF487" s="126"/>
      <c r="EG487" s="126"/>
      <c r="EH487" s="126"/>
      <c r="EI487" s="126"/>
      <c r="EJ487" s="126"/>
      <c r="EK487" s="126"/>
      <c r="EL487" s="126"/>
      <c r="EM487" s="126"/>
      <c r="EN487" s="126"/>
      <c r="EO487" s="126"/>
      <c r="EP487" s="126"/>
      <c r="EQ487" s="126"/>
      <c r="ER487" s="126"/>
      <c r="ES487" s="126"/>
      <c r="ET487" s="126"/>
      <c r="EU487" s="126"/>
      <c r="EV487" s="126"/>
      <c r="EW487" s="126"/>
      <c r="EX487" s="126"/>
      <c r="EY487" s="126"/>
      <c r="EZ487" s="126"/>
      <c r="FA487" s="126"/>
      <c r="FB487" s="126"/>
      <c r="FC487" s="126"/>
      <c r="FD487" s="126"/>
      <c r="FE487" s="126"/>
      <c r="FF487" s="126"/>
      <c r="FG487" s="126"/>
      <c r="FH487" s="126"/>
      <c r="FI487" s="126"/>
      <c r="FJ487" s="126"/>
      <c r="FK487" s="126"/>
      <c r="FL487" s="126"/>
      <c r="FM487" s="126"/>
      <c r="FN487" s="126"/>
      <c r="FO487" s="126"/>
      <c r="FP487" s="126"/>
      <c r="FQ487" s="126"/>
      <c r="FR487" s="126"/>
      <c r="FS487" s="126"/>
      <c r="FT487" s="126"/>
      <c r="FU487" s="126"/>
      <c r="FV487" s="126"/>
      <c r="FW487" s="126"/>
      <c r="FX487" s="126"/>
      <c r="FY487" s="126"/>
      <c r="FZ487" s="126"/>
      <c r="GA487" s="126"/>
      <c r="GB487" s="126"/>
      <c r="GC487" s="126"/>
      <c r="GD487" s="126"/>
      <c r="GE487" s="126"/>
      <c r="GF487" s="126"/>
      <c r="GG487" s="126"/>
      <c r="GH487" s="126"/>
      <c r="GI487" s="126"/>
      <c r="GJ487" s="126"/>
      <c r="GK487" s="126"/>
      <c r="GL487" s="126"/>
      <c r="GM487" s="126"/>
      <c r="GN487" s="126"/>
      <c r="GO487" s="126"/>
      <c r="GP487" s="126"/>
      <c r="GQ487" s="126"/>
      <c r="GR487" s="126"/>
      <c r="GS487" s="126"/>
      <c r="GT487" s="126"/>
      <c r="GU487" s="126"/>
      <c r="GV487" s="126"/>
      <c r="GW487" s="126"/>
      <c r="GX487" s="126"/>
      <c r="GY487" s="126"/>
      <c r="GZ487" s="126"/>
      <c r="HA487" s="126"/>
      <c r="HB487" s="126"/>
      <c r="HC487" s="126"/>
      <c r="HD487" s="126"/>
      <c r="HE487" s="126"/>
      <c r="HF487" s="126"/>
      <c r="HG487" s="126"/>
      <c r="HH487" s="126"/>
      <c r="HI487" s="126"/>
      <c r="HJ487" s="126"/>
      <c r="HK487" s="126"/>
      <c r="HL487" s="126"/>
      <c r="HM487" s="126"/>
      <c r="HN487" s="126"/>
      <c r="HO487" s="126"/>
      <c r="HP487" s="126"/>
      <c r="HQ487" s="126"/>
      <c r="HR487" s="126"/>
      <c r="HS487" s="126"/>
      <c r="HT487" s="126"/>
      <c r="HU487" s="126"/>
      <c r="HV487" s="126"/>
      <c r="HW487" s="126"/>
      <c r="HX487" s="126"/>
      <c r="HY487" s="126"/>
      <c r="HZ487" s="126"/>
      <c r="IA487" s="126"/>
      <c r="IB487" s="126"/>
      <c r="IC487" s="126"/>
      <c r="ID487" s="126"/>
      <c r="IE487" s="126"/>
      <c r="IF487" s="126"/>
      <c r="IG487" s="126"/>
      <c r="IH487" s="126"/>
      <c r="II487" s="126"/>
      <c r="IJ487" s="126"/>
      <c r="IK487" s="126"/>
      <c r="IL487" s="126"/>
      <c r="IM487" s="126"/>
      <c r="IN487" s="126"/>
      <c r="IO487" s="126"/>
      <c r="IP487" s="126"/>
      <c r="IQ487" s="126"/>
      <c r="IR487" s="126"/>
      <c r="IS487" s="126"/>
      <c r="IT487" s="126"/>
    </row>
    <row r="488" spans="1:254" ht="60" x14ac:dyDescent="0.25">
      <c r="A488" s="6">
        <v>2</v>
      </c>
      <c r="B488" s="115" t="s">
        <v>3821</v>
      </c>
      <c r="C488" s="15" t="s">
        <v>2661</v>
      </c>
      <c r="D488" s="14" t="s">
        <v>2524</v>
      </c>
      <c r="E488" s="6">
        <v>487</v>
      </c>
      <c r="F488" s="12" t="s">
        <v>2662</v>
      </c>
      <c r="G488" s="15" t="s">
        <v>2663</v>
      </c>
      <c r="H488" s="54">
        <v>182.57</v>
      </c>
      <c r="I488" s="54" t="s">
        <v>68</v>
      </c>
      <c r="J488" s="16"/>
      <c r="K488" s="15" t="s">
        <v>2664</v>
      </c>
      <c r="L488" s="26"/>
      <c r="M488" s="26" t="s">
        <v>2665</v>
      </c>
      <c r="N488" s="26"/>
      <c r="O488" s="26" t="s">
        <v>2666</v>
      </c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265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  <c r="BI488" s="126"/>
      <c r="BJ488" s="126"/>
      <c r="BK488" s="126"/>
      <c r="BL488" s="126"/>
      <c r="BM488" s="126"/>
      <c r="BN488" s="126"/>
      <c r="BO488" s="126"/>
      <c r="BP488" s="126"/>
      <c r="BQ488" s="126"/>
      <c r="BR488" s="126"/>
      <c r="BS488" s="126"/>
      <c r="BT488" s="126"/>
      <c r="BU488" s="126"/>
      <c r="BV488" s="126"/>
      <c r="BW488" s="126"/>
      <c r="BX488" s="126"/>
      <c r="BY488" s="126"/>
      <c r="BZ488" s="126"/>
      <c r="CA488" s="126"/>
      <c r="CB488" s="126"/>
      <c r="CC488" s="126"/>
      <c r="CD488" s="126"/>
      <c r="CE488" s="126"/>
      <c r="CF488" s="126"/>
      <c r="CG488" s="126"/>
      <c r="CH488" s="126"/>
      <c r="CI488" s="126"/>
      <c r="CJ488" s="126"/>
      <c r="CK488" s="126"/>
      <c r="CL488" s="126"/>
      <c r="CM488" s="126"/>
      <c r="CN488" s="126"/>
      <c r="CO488" s="126"/>
      <c r="CP488" s="126"/>
      <c r="CQ488" s="126"/>
      <c r="CR488" s="126"/>
      <c r="CS488" s="126"/>
      <c r="CT488" s="126"/>
      <c r="CU488" s="126"/>
      <c r="CV488" s="126"/>
      <c r="CW488" s="126"/>
      <c r="CX488" s="126"/>
      <c r="CY488" s="126"/>
      <c r="CZ488" s="126"/>
      <c r="DA488" s="126"/>
      <c r="DB488" s="126"/>
      <c r="DC488" s="126"/>
      <c r="DD488" s="126"/>
      <c r="DE488" s="126"/>
      <c r="DF488" s="126"/>
      <c r="DG488" s="126"/>
      <c r="DH488" s="126"/>
      <c r="DI488" s="126"/>
      <c r="DJ488" s="126"/>
      <c r="DK488" s="126"/>
      <c r="DL488" s="126"/>
      <c r="DM488" s="126"/>
      <c r="DN488" s="126"/>
      <c r="DO488" s="126"/>
      <c r="DP488" s="126"/>
      <c r="DQ488" s="126"/>
      <c r="DR488" s="126"/>
      <c r="DS488" s="126"/>
      <c r="DT488" s="126"/>
      <c r="DU488" s="126"/>
      <c r="DV488" s="126"/>
      <c r="DW488" s="126"/>
      <c r="DX488" s="126"/>
      <c r="DY488" s="126"/>
      <c r="DZ488" s="126"/>
      <c r="EA488" s="126"/>
      <c r="EB488" s="126"/>
      <c r="EC488" s="126"/>
      <c r="ED488" s="126"/>
      <c r="EE488" s="126"/>
      <c r="EF488" s="126"/>
      <c r="EG488" s="126"/>
      <c r="EH488" s="126"/>
      <c r="EI488" s="126"/>
      <c r="EJ488" s="126"/>
      <c r="EK488" s="126"/>
      <c r="EL488" s="126"/>
      <c r="EM488" s="126"/>
      <c r="EN488" s="126"/>
      <c r="EO488" s="126"/>
      <c r="EP488" s="126"/>
      <c r="EQ488" s="126"/>
      <c r="ER488" s="126"/>
      <c r="ES488" s="126"/>
      <c r="ET488" s="126"/>
      <c r="EU488" s="126"/>
      <c r="EV488" s="126"/>
      <c r="EW488" s="126"/>
      <c r="EX488" s="126"/>
      <c r="EY488" s="126"/>
      <c r="EZ488" s="126"/>
      <c r="FA488" s="126"/>
      <c r="FB488" s="126"/>
      <c r="FC488" s="126"/>
      <c r="FD488" s="126"/>
      <c r="FE488" s="126"/>
      <c r="FF488" s="126"/>
      <c r="FG488" s="126"/>
      <c r="FH488" s="126"/>
      <c r="FI488" s="126"/>
      <c r="FJ488" s="126"/>
      <c r="FK488" s="126"/>
      <c r="FL488" s="126"/>
      <c r="FM488" s="126"/>
      <c r="FN488" s="126"/>
      <c r="FO488" s="126"/>
      <c r="FP488" s="126"/>
      <c r="FQ488" s="126"/>
      <c r="FR488" s="126"/>
      <c r="FS488" s="126"/>
      <c r="FT488" s="126"/>
      <c r="FU488" s="126"/>
      <c r="FV488" s="126"/>
      <c r="FW488" s="126"/>
      <c r="FX488" s="126"/>
      <c r="FY488" s="126"/>
      <c r="FZ488" s="126"/>
      <c r="GA488" s="126"/>
      <c r="GB488" s="126"/>
      <c r="GC488" s="126"/>
      <c r="GD488" s="126"/>
      <c r="GE488" s="126"/>
      <c r="GF488" s="126"/>
      <c r="GG488" s="126"/>
      <c r="GH488" s="126"/>
      <c r="GI488" s="126"/>
      <c r="GJ488" s="126"/>
      <c r="GK488" s="126"/>
      <c r="GL488" s="126"/>
      <c r="GM488" s="126"/>
      <c r="GN488" s="126"/>
      <c r="GO488" s="126"/>
      <c r="GP488" s="126"/>
      <c r="GQ488" s="126"/>
      <c r="GR488" s="126"/>
      <c r="GS488" s="126"/>
      <c r="GT488" s="126"/>
      <c r="GU488" s="126"/>
      <c r="GV488" s="126"/>
      <c r="GW488" s="126"/>
      <c r="GX488" s="126"/>
      <c r="GY488" s="126"/>
      <c r="GZ488" s="126"/>
      <c r="HA488" s="126"/>
      <c r="HB488" s="126"/>
      <c r="HC488" s="126"/>
      <c r="HD488" s="126"/>
      <c r="HE488" s="126"/>
      <c r="HF488" s="126"/>
      <c r="HG488" s="126"/>
      <c r="HH488" s="126"/>
      <c r="HI488" s="126"/>
      <c r="HJ488" s="126"/>
      <c r="HK488" s="126"/>
      <c r="HL488" s="126"/>
      <c r="HM488" s="126"/>
      <c r="HN488" s="126"/>
      <c r="HO488" s="126"/>
      <c r="HP488" s="126"/>
      <c r="HQ488" s="126"/>
      <c r="HR488" s="126"/>
      <c r="HS488" s="126"/>
      <c r="HT488" s="126"/>
      <c r="HU488" s="126"/>
      <c r="HV488" s="126"/>
      <c r="HW488" s="126"/>
      <c r="HX488" s="126"/>
      <c r="HY488" s="126"/>
      <c r="HZ488" s="126"/>
      <c r="IA488" s="126"/>
      <c r="IB488" s="126"/>
      <c r="IC488" s="126"/>
      <c r="ID488" s="126"/>
      <c r="IE488" s="126"/>
      <c r="IF488" s="126"/>
      <c r="IG488" s="126"/>
      <c r="IH488" s="126"/>
      <c r="II488" s="126"/>
      <c r="IJ488" s="126"/>
      <c r="IK488" s="126"/>
      <c r="IL488" s="126"/>
      <c r="IM488" s="126"/>
      <c r="IN488" s="126"/>
      <c r="IO488" s="126"/>
      <c r="IP488" s="126"/>
      <c r="IQ488" s="126"/>
      <c r="IR488" s="126"/>
      <c r="IS488" s="126"/>
      <c r="IT488" s="126"/>
    </row>
    <row r="489" spans="1:254" ht="45" x14ac:dyDescent="0.25">
      <c r="A489" s="6">
        <v>2</v>
      </c>
      <c r="B489" s="115" t="s">
        <v>3821</v>
      </c>
      <c r="C489" s="89" t="s">
        <v>2606</v>
      </c>
      <c r="D489" s="111" t="s">
        <v>2524</v>
      </c>
      <c r="E489" s="6">
        <v>488</v>
      </c>
      <c r="F489" s="9" t="s">
        <v>4085</v>
      </c>
      <c r="G489" s="245" t="s">
        <v>4086</v>
      </c>
      <c r="H489" s="246">
        <v>291.91000000000003</v>
      </c>
      <c r="I489" s="87" t="s">
        <v>37</v>
      </c>
      <c r="J489" s="88"/>
      <c r="K489" s="262" t="s">
        <v>4087</v>
      </c>
      <c r="L489" s="18">
        <v>5287149</v>
      </c>
      <c r="M489" s="262" t="s">
        <v>4088</v>
      </c>
      <c r="N489" s="18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213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</row>
    <row r="490" spans="1:254" customFormat="1" ht="60" x14ac:dyDescent="0.25">
      <c r="A490" s="6">
        <v>2</v>
      </c>
      <c r="B490" s="115" t="s">
        <v>3821</v>
      </c>
      <c r="C490" s="7" t="s">
        <v>2523</v>
      </c>
      <c r="D490" s="7" t="s">
        <v>2524</v>
      </c>
      <c r="E490" s="6">
        <v>489</v>
      </c>
      <c r="F490" s="7" t="s">
        <v>2525</v>
      </c>
      <c r="G490" s="7" t="s">
        <v>2526</v>
      </c>
      <c r="H490" s="169">
        <v>6883.99</v>
      </c>
      <c r="I490" s="6" t="s">
        <v>37</v>
      </c>
      <c r="J490" s="9"/>
      <c r="K490" s="7" t="s">
        <v>2527</v>
      </c>
      <c r="L490" s="9"/>
      <c r="M490" s="9" t="s">
        <v>2528</v>
      </c>
      <c r="N490" s="9"/>
      <c r="O490" s="9" t="s">
        <v>2529</v>
      </c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194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1"/>
      <c r="AN490" s="32"/>
      <c r="AO490" s="32"/>
      <c r="AP490" s="32"/>
      <c r="AQ490" s="32"/>
      <c r="AR490" s="32"/>
      <c r="AS490" s="32"/>
      <c r="AT490" s="32"/>
      <c r="AU490" s="32"/>
      <c r="AV490" s="32"/>
      <c r="AW490" s="32"/>
      <c r="AX490" s="32"/>
      <c r="AY490" s="32"/>
      <c r="AZ490" s="32"/>
      <c r="BA490" s="32"/>
      <c r="BB490" s="32"/>
      <c r="BC490" s="32"/>
      <c r="BD490" s="32"/>
      <c r="BE490" s="32"/>
      <c r="BF490" s="32"/>
      <c r="BG490" s="32"/>
      <c r="BH490" s="32"/>
      <c r="BI490" s="32"/>
      <c r="BJ490" s="32"/>
      <c r="BK490" s="32"/>
      <c r="BL490" s="32"/>
      <c r="BM490" s="32"/>
      <c r="BN490" s="32"/>
      <c r="BO490" s="32"/>
      <c r="BP490" s="32"/>
      <c r="BQ490" s="32"/>
      <c r="BR490" s="32"/>
      <c r="BS490" s="32"/>
      <c r="BT490" s="32"/>
      <c r="BU490" s="32"/>
      <c r="BV490" s="32"/>
      <c r="BW490" s="32"/>
      <c r="BX490" s="32"/>
      <c r="BY490" s="32"/>
      <c r="BZ490" s="32"/>
      <c r="CA490" s="32"/>
      <c r="CB490" s="32"/>
      <c r="CC490" s="32"/>
      <c r="CD490" s="32"/>
      <c r="CE490" s="32"/>
      <c r="CF490" s="32"/>
      <c r="CG490" s="32"/>
      <c r="CH490" s="32"/>
      <c r="CI490" s="32"/>
      <c r="CJ490" s="32"/>
      <c r="CK490" s="32"/>
      <c r="CL490" s="32"/>
      <c r="CM490" s="32"/>
      <c r="CN490" s="32"/>
      <c r="CO490" s="32"/>
      <c r="CP490" s="32"/>
      <c r="CQ490" s="32"/>
      <c r="CR490" s="32"/>
      <c r="CS490" s="32"/>
      <c r="CT490" s="32"/>
      <c r="CU490" s="32"/>
      <c r="CV490" s="32"/>
      <c r="CW490" s="32"/>
      <c r="CX490" s="32"/>
      <c r="CY490" s="32"/>
      <c r="CZ490" s="32"/>
      <c r="DA490" s="32"/>
      <c r="DB490" s="32"/>
      <c r="DC490" s="32"/>
      <c r="DD490" s="32"/>
      <c r="DE490" s="32"/>
      <c r="DF490" s="32"/>
      <c r="DG490" s="32"/>
      <c r="DH490" s="32"/>
      <c r="DI490" s="32"/>
      <c r="DJ490" s="32"/>
      <c r="DK490" s="32"/>
      <c r="DL490" s="32"/>
      <c r="DM490" s="32"/>
      <c r="DN490" s="32"/>
      <c r="DO490" s="32"/>
      <c r="DP490" s="32"/>
      <c r="DQ490" s="32"/>
      <c r="DR490" s="32"/>
      <c r="DS490" s="32"/>
      <c r="DT490" s="32"/>
      <c r="DU490" s="32"/>
      <c r="DV490" s="32"/>
      <c r="DW490" s="32"/>
      <c r="DX490" s="32"/>
      <c r="DY490" s="32"/>
      <c r="DZ490" s="32"/>
      <c r="EA490" s="32"/>
      <c r="EB490" s="32"/>
      <c r="EC490" s="32"/>
      <c r="ED490" s="32"/>
      <c r="EE490" s="32"/>
      <c r="EF490" s="32"/>
      <c r="EG490" s="32"/>
      <c r="EH490" s="32"/>
      <c r="EI490" s="32"/>
      <c r="EJ490" s="32"/>
      <c r="EK490" s="32"/>
      <c r="EL490" s="32"/>
      <c r="EM490" s="32"/>
      <c r="EN490" s="32"/>
      <c r="EO490" s="32"/>
      <c r="EP490" s="32"/>
      <c r="EQ490" s="32"/>
      <c r="ER490" s="32"/>
      <c r="ES490" s="32"/>
      <c r="ET490" s="32"/>
      <c r="EU490" s="32"/>
      <c r="EV490" s="32"/>
      <c r="EW490" s="32"/>
      <c r="EX490" s="32"/>
      <c r="EY490" s="32"/>
      <c r="EZ490" s="32"/>
      <c r="FA490" s="32"/>
      <c r="FB490" s="32"/>
      <c r="FC490" s="32"/>
      <c r="FD490" s="32"/>
      <c r="FE490" s="32"/>
      <c r="FF490" s="32"/>
      <c r="FG490" s="32"/>
      <c r="FH490" s="32"/>
      <c r="FI490" s="32"/>
      <c r="FJ490" s="32"/>
      <c r="FK490" s="32"/>
      <c r="FL490" s="32"/>
      <c r="FM490" s="32"/>
      <c r="FN490" s="32"/>
      <c r="FO490" s="32"/>
      <c r="FP490" s="32"/>
      <c r="FQ490" s="32"/>
      <c r="FR490" s="32"/>
      <c r="FS490" s="32"/>
      <c r="FT490" s="32"/>
      <c r="FU490" s="32"/>
      <c r="FV490" s="32"/>
      <c r="FW490" s="32"/>
      <c r="FX490" s="32"/>
      <c r="FY490" s="32"/>
      <c r="FZ490" s="32"/>
      <c r="GA490" s="32"/>
      <c r="GB490" s="32"/>
      <c r="GC490" s="32"/>
      <c r="GD490" s="32"/>
      <c r="GE490" s="32"/>
      <c r="GF490" s="32"/>
      <c r="GG490" s="32"/>
      <c r="GH490" s="32"/>
      <c r="GI490" s="32"/>
      <c r="GJ490" s="32"/>
      <c r="GK490" s="32"/>
      <c r="GL490" s="32"/>
      <c r="GM490" s="32"/>
      <c r="GN490" s="32"/>
      <c r="GO490" s="32"/>
      <c r="GP490" s="32"/>
      <c r="GQ490" s="32"/>
      <c r="GR490" s="32"/>
      <c r="GS490" s="32"/>
      <c r="GT490" s="32"/>
      <c r="GU490" s="32"/>
      <c r="GV490" s="32"/>
      <c r="GW490" s="32"/>
      <c r="GX490" s="32"/>
      <c r="GY490" s="32"/>
      <c r="GZ490" s="32"/>
      <c r="HA490" s="32"/>
      <c r="HB490" s="32"/>
      <c r="HC490" s="32"/>
      <c r="HD490" s="32"/>
      <c r="HE490" s="32"/>
      <c r="HF490" s="32"/>
      <c r="HG490" s="32"/>
      <c r="HH490" s="32"/>
      <c r="HI490" s="32"/>
      <c r="HJ490" s="32"/>
      <c r="HK490" s="32"/>
      <c r="HL490" s="32"/>
      <c r="HM490" s="32"/>
      <c r="HN490" s="32"/>
      <c r="HO490" s="32"/>
      <c r="HP490" s="32"/>
      <c r="HQ490" s="32"/>
      <c r="HR490" s="32"/>
      <c r="HS490" s="32"/>
      <c r="HT490" s="32"/>
      <c r="HU490" s="32"/>
      <c r="HV490" s="32"/>
      <c r="HW490" s="32"/>
      <c r="HX490" s="32"/>
      <c r="HY490" s="32"/>
      <c r="HZ490" s="32"/>
      <c r="IA490" s="32"/>
      <c r="IB490" s="32"/>
      <c r="IC490" s="32"/>
      <c r="ID490" s="32"/>
      <c r="IE490" s="32"/>
      <c r="IF490" s="32"/>
      <c r="IG490" s="32"/>
      <c r="IH490" s="32"/>
      <c r="II490" s="32"/>
      <c r="IJ490" s="32"/>
      <c r="IK490" s="32"/>
      <c r="IL490" s="32"/>
      <c r="IM490" s="32"/>
      <c r="IN490" s="32"/>
      <c r="IO490" s="32"/>
      <c r="IP490" s="32"/>
      <c r="IQ490" s="32"/>
      <c r="IR490" s="32"/>
      <c r="IS490" s="32"/>
      <c r="IT490" s="32"/>
    </row>
    <row r="491" spans="1:254" s="113" customFormat="1" ht="75" x14ac:dyDescent="0.25">
      <c r="A491" s="6">
        <v>2</v>
      </c>
      <c r="B491" s="115" t="s">
        <v>3821</v>
      </c>
      <c r="C491" s="35" t="s">
        <v>2543</v>
      </c>
      <c r="D491" s="111" t="s">
        <v>2524</v>
      </c>
      <c r="E491" s="6">
        <v>490</v>
      </c>
      <c r="F491" s="290" t="s">
        <v>3874</v>
      </c>
      <c r="G491" s="149" t="s">
        <v>3875</v>
      </c>
      <c r="H491" s="150">
        <v>9914</v>
      </c>
      <c r="I491" s="153" t="s">
        <v>68</v>
      </c>
      <c r="J491" s="151"/>
      <c r="K491" s="152" t="s">
        <v>3876</v>
      </c>
      <c r="L491" s="151"/>
      <c r="M491" s="152" t="s">
        <v>3877</v>
      </c>
      <c r="N491" s="151"/>
      <c r="O491" s="152" t="s">
        <v>3878</v>
      </c>
      <c r="P491" s="151"/>
      <c r="Q491" s="151"/>
      <c r="R491" s="151"/>
      <c r="S491" s="151"/>
      <c r="T491" s="151"/>
      <c r="U491" s="151"/>
      <c r="V491" s="151"/>
      <c r="W491" s="151"/>
      <c r="X491" s="151"/>
      <c r="Y491" s="90"/>
      <c r="Z491" s="144"/>
      <c r="AA491" s="88"/>
      <c r="AB491" s="88"/>
      <c r="AC491" s="88"/>
      <c r="AD491" s="88"/>
      <c r="AE491" s="88"/>
      <c r="AF491" s="88"/>
      <c r="AG491" s="88"/>
      <c r="AH491" s="88"/>
      <c r="AI491" s="88"/>
      <c r="AJ491" s="88"/>
      <c r="AK491" s="88"/>
      <c r="AL491" s="88"/>
      <c r="AM491"/>
      <c r="AN491" s="32"/>
      <c r="AO491" s="32"/>
      <c r="AP491" s="32"/>
      <c r="AQ491" s="32"/>
      <c r="AR491" s="32"/>
      <c r="AS491" s="32"/>
      <c r="AT491" s="32"/>
      <c r="AU491" s="32"/>
      <c r="AV491" s="32"/>
      <c r="AW491" s="32"/>
      <c r="AX491" s="32"/>
      <c r="AY491" s="32"/>
      <c r="AZ491" s="32"/>
      <c r="BA491" s="32"/>
      <c r="BB491" s="32"/>
      <c r="BC491" s="32"/>
      <c r="BD491" s="32"/>
      <c r="BE491" s="32"/>
      <c r="BF491" s="32"/>
      <c r="BG491" s="32"/>
      <c r="BH491" s="32"/>
      <c r="BI491" s="32"/>
      <c r="BJ491" s="32"/>
      <c r="BK491" s="32"/>
      <c r="BL491" s="32"/>
      <c r="BM491" s="32"/>
      <c r="BN491" s="32"/>
      <c r="BO491" s="32"/>
      <c r="BP491" s="32"/>
      <c r="BQ491" s="32"/>
      <c r="BR491" s="32"/>
      <c r="BS491" s="32"/>
      <c r="BT491" s="32"/>
      <c r="BU491" s="32"/>
      <c r="BV491" s="32"/>
      <c r="BW491" s="32"/>
      <c r="BX491" s="32"/>
      <c r="BY491" s="32"/>
      <c r="BZ491" s="32"/>
      <c r="CA491" s="32"/>
      <c r="CB491" s="32"/>
      <c r="CC491" s="32"/>
      <c r="CD491" s="32"/>
      <c r="CE491" s="32"/>
      <c r="CF491" s="32"/>
      <c r="CG491" s="32"/>
      <c r="CH491" s="32"/>
      <c r="CI491" s="32"/>
      <c r="CJ491" s="32"/>
      <c r="CK491" s="32"/>
      <c r="CL491" s="32"/>
      <c r="CM491" s="32"/>
      <c r="CN491" s="32"/>
      <c r="CO491" s="32"/>
      <c r="CP491" s="32"/>
      <c r="CQ491" s="32"/>
      <c r="CR491" s="32"/>
      <c r="CS491" s="32"/>
      <c r="CT491" s="32"/>
      <c r="CU491" s="32"/>
      <c r="CV491" s="32"/>
      <c r="CW491" s="32"/>
      <c r="CX491" s="32"/>
      <c r="CY491" s="32"/>
      <c r="CZ491" s="32"/>
      <c r="DA491" s="32"/>
      <c r="DB491" s="32"/>
      <c r="DC491" s="32"/>
      <c r="DD491" s="32"/>
      <c r="DE491" s="32"/>
      <c r="DF491" s="32"/>
      <c r="DG491" s="32"/>
      <c r="DH491" s="32"/>
      <c r="DI491" s="32"/>
      <c r="DJ491" s="32"/>
      <c r="DK491" s="32"/>
      <c r="DL491" s="32"/>
      <c r="DM491" s="32"/>
      <c r="DN491" s="32"/>
      <c r="DO491" s="32"/>
      <c r="DP491" s="32"/>
      <c r="DQ491" s="32"/>
      <c r="DR491" s="32"/>
      <c r="DS491" s="32"/>
      <c r="DT491" s="32"/>
      <c r="DU491" s="32"/>
      <c r="DV491" s="32"/>
      <c r="DW491" s="32"/>
      <c r="DX491" s="32"/>
      <c r="DY491" s="32"/>
      <c r="DZ491" s="32"/>
      <c r="EA491" s="32"/>
      <c r="EB491" s="32"/>
      <c r="EC491" s="32"/>
      <c r="ED491" s="32"/>
      <c r="EE491" s="32"/>
      <c r="EF491" s="32"/>
      <c r="EG491" s="32"/>
      <c r="EH491" s="32"/>
      <c r="EI491" s="32"/>
      <c r="EJ491" s="32"/>
      <c r="EK491" s="32"/>
      <c r="EL491" s="32"/>
      <c r="EM491" s="32"/>
      <c r="EN491" s="32"/>
      <c r="EO491" s="32"/>
      <c r="EP491" s="32"/>
      <c r="EQ491" s="32"/>
      <c r="ER491" s="32"/>
      <c r="ES491" s="32"/>
      <c r="ET491" s="32"/>
      <c r="EU491" s="32"/>
      <c r="EV491" s="32"/>
      <c r="EW491" s="32"/>
      <c r="EX491" s="32"/>
      <c r="EY491" s="32"/>
      <c r="EZ491" s="32"/>
      <c r="FA491" s="32"/>
      <c r="FB491" s="32"/>
      <c r="FC491" s="32"/>
      <c r="FD491" s="32"/>
      <c r="FE491" s="32"/>
      <c r="FF491" s="32"/>
      <c r="FG491" s="32"/>
      <c r="FH491" s="32"/>
      <c r="FI491" s="32"/>
      <c r="FJ491" s="32"/>
      <c r="FK491" s="32"/>
      <c r="FL491" s="32"/>
      <c r="FM491" s="32"/>
      <c r="FN491" s="32"/>
      <c r="FO491" s="32"/>
      <c r="FP491" s="32"/>
      <c r="FQ491" s="32"/>
      <c r="FR491" s="32"/>
      <c r="FS491" s="32"/>
      <c r="FT491" s="32"/>
      <c r="FU491" s="32"/>
      <c r="FV491" s="32"/>
      <c r="FW491" s="32"/>
      <c r="FX491" s="32"/>
      <c r="FY491" s="32"/>
      <c r="FZ491" s="32"/>
      <c r="GA491" s="32"/>
      <c r="GB491" s="32"/>
      <c r="GC491" s="32"/>
      <c r="GD491" s="32"/>
      <c r="GE491" s="32"/>
      <c r="GF491" s="32"/>
      <c r="GG491" s="32"/>
      <c r="GH491" s="32"/>
      <c r="GI491" s="32"/>
      <c r="GJ491" s="32"/>
      <c r="GK491" s="32"/>
      <c r="GL491" s="32"/>
      <c r="GM491" s="32"/>
      <c r="GN491" s="32"/>
      <c r="GO491" s="32"/>
      <c r="GP491" s="32"/>
      <c r="GQ491" s="32"/>
      <c r="GR491" s="32"/>
      <c r="GS491" s="32"/>
      <c r="GT491" s="32"/>
      <c r="GU491" s="32"/>
      <c r="GV491" s="32"/>
      <c r="GW491" s="32"/>
      <c r="GX491" s="32"/>
      <c r="GY491" s="32"/>
      <c r="GZ491" s="32"/>
      <c r="HA491" s="32"/>
      <c r="HB491" s="32"/>
      <c r="HC491" s="32"/>
      <c r="HD491" s="32"/>
      <c r="HE491" s="32"/>
      <c r="HF491" s="32"/>
      <c r="HG491" s="32"/>
      <c r="HH491" s="32"/>
      <c r="HI491" s="32"/>
      <c r="HJ491" s="32"/>
      <c r="HK491" s="32"/>
      <c r="HL491" s="32"/>
      <c r="HM491" s="32"/>
      <c r="HN491" s="32"/>
      <c r="HO491" s="32"/>
      <c r="HP491" s="32"/>
      <c r="HQ491" s="32"/>
      <c r="HR491" s="32"/>
      <c r="HS491" s="32"/>
      <c r="HT491" s="32"/>
      <c r="HU491" s="32"/>
      <c r="HV491" s="32"/>
      <c r="HW491" s="32"/>
      <c r="HX491" s="32"/>
      <c r="HY491" s="32"/>
      <c r="HZ491" s="32"/>
      <c r="IA491" s="32"/>
      <c r="IB491" s="32"/>
      <c r="IC491" s="32"/>
      <c r="ID491" s="32"/>
      <c r="IE491" s="32"/>
      <c r="IF491" s="32"/>
      <c r="IG491" s="32"/>
      <c r="IH491" s="32"/>
      <c r="II491" s="32"/>
      <c r="IJ491" s="32"/>
      <c r="IK491" s="32"/>
      <c r="IL491" s="32"/>
      <c r="IM491" s="32"/>
      <c r="IN491" s="32"/>
      <c r="IO491" s="32"/>
      <c r="IP491" s="32"/>
      <c r="IQ491" s="32"/>
      <c r="IR491" s="32"/>
      <c r="IS491" s="32"/>
      <c r="IT491" s="32"/>
    </row>
    <row r="492" spans="1:254" s="113" customFormat="1" ht="45" x14ac:dyDescent="0.25">
      <c r="A492" s="6">
        <v>2</v>
      </c>
      <c r="B492" s="115" t="s">
        <v>3821</v>
      </c>
      <c r="C492" s="14" t="s">
        <v>2606</v>
      </c>
      <c r="D492" s="14" t="s">
        <v>2524</v>
      </c>
      <c r="E492" s="6">
        <v>491</v>
      </c>
      <c r="F492" s="12" t="s">
        <v>3620</v>
      </c>
      <c r="G492" s="15" t="s">
        <v>2629</v>
      </c>
      <c r="H492" s="54">
        <v>825.71</v>
      </c>
      <c r="I492" s="54" t="s">
        <v>37</v>
      </c>
      <c r="J492" s="26"/>
      <c r="K492" s="15" t="s">
        <v>2630</v>
      </c>
      <c r="L492" s="26"/>
      <c r="M492" s="26" t="s">
        <v>2631</v>
      </c>
      <c r="N492" s="26"/>
      <c r="O492" s="26" t="s">
        <v>2632</v>
      </c>
      <c r="P492" s="26"/>
      <c r="Q492" s="26" t="s">
        <v>2633</v>
      </c>
      <c r="R492" s="26"/>
      <c r="S492" s="26" t="s">
        <v>2634</v>
      </c>
      <c r="T492" s="16"/>
      <c r="U492" s="16"/>
      <c r="V492" s="16"/>
      <c r="W492" s="16"/>
      <c r="X492" s="16"/>
      <c r="Y492" s="16"/>
      <c r="Z492" s="265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"/>
      <c r="AN492" s="128"/>
      <c r="AO492" s="128"/>
      <c r="AP492" s="128"/>
      <c r="AQ492" s="128"/>
      <c r="AR492" s="128"/>
      <c r="AS492" s="128"/>
      <c r="AT492" s="128"/>
      <c r="AU492" s="128"/>
      <c r="AV492" s="128"/>
      <c r="AW492" s="128"/>
      <c r="AX492" s="128"/>
      <c r="AY492" s="128"/>
      <c r="AZ492" s="128"/>
      <c r="BA492" s="128"/>
      <c r="BB492" s="128"/>
      <c r="BC492" s="128"/>
      <c r="BD492" s="128"/>
      <c r="BE492" s="128"/>
      <c r="BF492" s="128"/>
      <c r="BG492" s="128"/>
      <c r="BH492" s="128"/>
      <c r="BI492" s="128"/>
      <c r="BJ492" s="128"/>
      <c r="BK492" s="128"/>
      <c r="BL492" s="128"/>
      <c r="BM492" s="128"/>
      <c r="BN492" s="128"/>
      <c r="BO492" s="128"/>
      <c r="BP492" s="128"/>
      <c r="BQ492" s="128"/>
      <c r="BR492" s="128"/>
      <c r="BS492" s="128"/>
      <c r="BT492" s="128"/>
      <c r="BU492" s="128"/>
      <c r="BV492" s="128"/>
      <c r="BW492" s="128"/>
      <c r="BX492" s="128"/>
      <c r="BY492" s="128"/>
      <c r="BZ492" s="128"/>
      <c r="CA492" s="128"/>
      <c r="CB492" s="128"/>
      <c r="CC492" s="128"/>
      <c r="CD492" s="128"/>
      <c r="CE492" s="128"/>
      <c r="CF492" s="128"/>
      <c r="CG492" s="128"/>
      <c r="CH492" s="128"/>
      <c r="CI492" s="128"/>
      <c r="CJ492" s="128"/>
      <c r="CK492" s="128"/>
      <c r="CL492" s="128"/>
      <c r="CM492" s="128"/>
      <c r="CN492" s="128"/>
      <c r="CO492" s="128"/>
      <c r="CP492" s="128"/>
      <c r="CQ492" s="128"/>
      <c r="CR492" s="128"/>
      <c r="CS492" s="128"/>
      <c r="CT492" s="128"/>
      <c r="CU492" s="128"/>
      <c r="CV492" s="128"/>
      <c r="CW492" s="128"/>
      <c r="CX492" s="128"/>
      <c r="CY492" s="128"/>
      <c r="CZ492" s="128"/>
      <c r="DA492" s="128"/>
      <c r="DB492" s="128"/>
      <c r="DC492" s="128"/>
      <c r="DD492" s="128"/>
      <c r="DE492" s="128"/>
      <c r="DF492" s="128"/>
      <c r="DG492" s="128"/>
      <c r="DH492" s="128"/>
      <c r="DI492" s="128"/>
      <c r="DJ492" s="128"/>
      <c r="DK492" s="128"/>
      <c r="DL492" s="128"/>
      <c r="DM492" s="128"/>
      <c r="DN492" s="128"/>
      <c r="DO492" s="128"/>
      <c r="DP492" s="128"/>
      <c r="DQ492" s="128"/>
      <c r="DR492" s="128"/>
      <c r="DS492" s="128"/>
      <c r="DT492" s="128"/>
      <c r="DU492" s="128"/>
      <c r="DV492" s="128"/>
      <c r="DW492" s="128"/>
      <c r="DX492" s="128"/>
      <c r="DY492" s="128"/>
      <c r="DZ492" s="128"/>
      <c r="EA492" s="128"/>
      <c r="EB492" s="128"/>
      <c r="EC492" s="128"/>
      <c r="ED492" s="128"/>
      <c r="EE492" s="128"/>
      <c r="EF492" s="128"/>
      <c r="EG492" s="128"/>
      <c r="EH492" s="128"/>
      <c r="EI492" s="128"/>
      <c r="EJ492" s="128"/>
      <c r="EK492" s="128"/>
      <c r="EL492" s="128"/>
      <c r="EM492" s="128"/>
      <c r="EN492" s="128"/>
      <c r="EO492" s="128"/>
      <c r="EP492" s="128"/>
      <c r="EQ492" s="128"/>
      <c r="ER492" s="128"/>
      <c r="ES492" s="128"/>
      <c r="ET492" s="128"/>
      <c r="EU492" s="128"/>
      <c r="EV492" s="128"/>
      <c r="EW492" s="128"/>
      <c r="EX492" s="128"/>
      <c r="EY492" s="128"/>
      <c r="EZ492" s="128"/>
      <c r="FA492" s="128"/>
      <c r="FB492" s="128"/>
      <c r="FC492" s="128"/>
      <c r="FD492" s="128"/>
      <c r="FE492" s="128"/>
      <c r="FF492" s="128"/>
      <c r="FG492" s="128"/>
      <c r="FH492" s="128"/>
      <c r="FI492" s="128"/>
      <c r="FJ492" s="128"/>
      <c r="FK492" s="128"/>
      <c r="FL492" s="128"/>
      <c r="FM492" s="128"/>
      <c r="FN492" s="128"/>
      <c r="FO492" s="128"/>
      <c r="FP492" s="128"/>
      <c r="FQ492" s="128"/>
      <c r="FR492" s="128"/>
      <c r="FS492" s="128"/>
      <c r="FT492" s="128"/>
      <c r="FU492" s="128"/>
      <c r="FV492" s="128"/>
      <c r="FW492" s="128"/>
      <c r="FX492" s="128"/>
      <c r="FY492" s="128"/>
      <c r="FZ492" s="128"/>
      <c r="GA492" s="128"/>
      <c r="GB492" s="128"/>
      <c r="GC492" s="128"/>
      <c r="GD492" s="128"/>
      <c r="GE492" s="128"/>
      <c r="GF492" s="128"/>
      <c r="GG492" s="128"/>
      <c r="GH492" s="128"/>
      <c r="GI492" s="128"/>
      <c r="GJ492" s="128"/>
      <c r="GK492" s="128"/>
      <c r="GL492" s="128"/>
      <c r="GM492" s="128"/>
      <c r="GN492" s="128"/>
      <c r="GO492" s="128"/>
      <c r="GP492" s="128"/>
      <c r="GQ492" s="128"/>
      <c r="GR492" s="128"/>
      <c r="GS492" s="128"/>
      <c r="GT492" s="128"/>
      <c r="GU492" s="128"/>
      <c r="GV492" s="128"/>
      <c r="GW492" s="128"/>
      <c r="GX492" s="128"/>
      <c r="GY492" s="128"/>
      <c r="GZ492" s="128"/>
      <c r="HA492" s="128"/>
      <c r="HB492" s="128"/>
      <c r="HC492" s="128"/>
      <c r="HD492" s="128"/>
      <c r="HE492" s="128"/>
      <c r="HF492" s="128"/>
      <c r="HG492" s="128"/>
      <c r="HH492" s="128"/>
      <c r="HI492" s="128"/>
      <c r="HJ492" s="128"/>
      <c r="HK492" s="128"/>
      <c r="HL492" s="128"/>
      <c r="HM492" s="128"/>
      <c r="HN492" s="128"/>
      <c r="HO492" s="128"/>
      <c r="HP492" s="128"/>
      <c r="HQ492" s="128"/>
      <c r="HR492" s="128"/>
      <c r="HS492" s="128"/>
      <c r="HT492" s="128"/>
      <c r="HU492" s="128"/>
      <c r="HV492" s="128"/>
      <c r="HW492" s="128"/>
      <c r="HX492" s="128"/>
      <c r="HY492" s="128"/>
      <c r="HZ492" s="128"/>
      <c r="IA492" s="128"/>
      <c r="IB492" s="128"/>
      <c r="IC492" s="128"/>
      <c r="ID492" s="128"/>
      <c r="IE492" s="128"/>
      <c r="IF492" s="128"/>
      <c r="IG492" s="128"/>
      <c r="IH492" s="128"/>
      <c r="II492" s="128"/>
      <c r="IJ492" s="128"/>
      <c r="IK492" s="128"/>
      <c r="IL492" s="128"/>
      <c r="IM492" s="128"/>
      <c r="IN492" s="128"/>
      <c r="IO492" s="128"/>
      <c r="IP492" s="128"/>
      <c r="IQ492" s="128"/>
      <c r="IR492" s="128"/>
      <c r="IS492" s="128"/>
      <c r="IT492" s="128"/>
    </row>
    <row r="493" spans="1:254" ht="45" x14ac:dyDescent="0.25">
      <c r="A493" s="6">
        <v>2</v>
      </c>
      <c r="B493" s="115" t="s">
        <v>3821</v>
      </c>
      <c r="C493" s="15" t="s">
        <v>2950</v>
      </c>
      <c r="D493" s="14" t="s">
        <v>2524</v>
      </c>
      <c r="E493" s="6">
        <v>492</v>
      </c>
      <c r="F493" s="8" t="s">
        <v>2951</v>
      </c>
      <c r="G493" s="22" t="s">
        <v>2952</v>
      </c>
      <c r="H493" s="24">
        <v>63.07</v>
      </c>
      <c r="I493" s="95" t="s">
        <v>37</v>
      </c>
      <c r="J493" s="6"/>
      <c r="K493" s="23" t="s">
        <v>2953</v>
      </c>
      <c r="L493" s="16"/>
      <c r="M493" s="16" t="s">
        <v>2954</v>
      </c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265"/>
      <c r="AA493" s="16"/>
      <c r="AB493" s="16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05"/>
      <c r="AN493" s="117"/>
      <c r="AO493" s="117"/>
      <c r="AP493" s="117"/>
      <c r="AQ493" s="117"/>
      <c r="AR493" s="117"/>
      <c r="AS493" s="117"/>
      <c r="AT493" s="117"/>
      <c r="AU493" s="117"/>
      <c r="AV493" s="117"/>
      <c r="AW493" s="117"/>
      <c r="AX493" s="117"/>
      <c r="AY493" s="117"/>
      <c r="AZ493" s="117"/>
      <c r="BA493" s="117"/>
      <c r="BB493" s="117"/>
      <c r="BC493" s="117"/>
      <c r="BD493" s="117"/>
      <c r="BE493" s="117"/>
      <c r="BF493" s="117"/>
      <c r="BG493" s="117"/>
      <c r="BH493" s="117"/>
      <c r="BI493" s="117"/>
      <c r="BJ493" s="117"/>
      <c r="BK493" s="117"/>
      <c r="BL493" s="117"/>
      <c r="BM493" s="117"/>
      <c r="BN493" s="117"/>
      <c r="BO493" s="117"/>
      <c r="BP493" s="117"/>
      <c r="BQ493" s="117"/>
      <c r="BR493" s="117"/>
      <c r="BS493" s="117"/>
      <c r="BT493" s="117"/>
      <c r="BU493" s="117"/>
      <c r="BV493" s="117"/>
      <c r="BW493" s="117"/>
      <c r="BX493" s="117"/>
      <c r="BY493" s="117"/>
      <c r="BZ493" s="117"/>
      <c r="CA493" s="117"/>
      <c r="CB493" s="117"/>
      <c r="CC493" s="117"/>
      <c r="CD493" s="117"/>
      <c r="CE493" s="117"/>
      <c r="CF493" s="117"/>
      <c r="CG493" s="117"/>
      <c r="CH493" s="117"/>
      <c r="CI493" s="117"/>
      <c r="CJ493" s="117"/>
      <c r="CK493" s="117"/>
      <c r="CL493" s="117"/>
      <c r="CM493" s="117"/>
      <c r="CN493" s="117"/>
      <c r="CO493" s="117"/>
      <c r="CP493" s="117"/>
      <c r="CQ493" s="117"/>
      <c r="CR493" s="117"/>
      <c r="CS493" s="117"/>
      <c r="CT493" s="117"/>
      <c r="CU493" s="117"/>
      <c r="CV493" s="117"/>
      <c r="CW493" s="117"/>
      <c r="CX493" s="117"/>
      <c r="CY493" s="117"/>
      <c r="CZ493" s="117"/>
      <c r="DA493" s="117"/>
      <c r="DB493" s="117"/>
      <c r="DC493" s="117"/>
      <c r="DD493" s="117"/>
      <c r="DE493" s="117"/>
      <c r="DF493" s="117"/>
      <c r="DG493" s="117"/>
      <c r="DH493" s="117"/>
      <c r="DI493" s="117"/>
      <c r="DJ493" s="117"/>
      <c r="DK493" s="117"/>
      <c r="DL493" s="117"/>
      <c r="DM493" s="117"/>
      <c r="DN493" s="117"/>
      <c r="DO493" s="117"/>
      <c r="DP493" s="117"/>
      <c r="DQ493" s="117"/>
      <c r="DR493" s="117"/>
      <c r="DS493" s="117"/>
      <c r="DT493" s="117"/>
      <c r="DU493" s="117"/>
      <c r="DV493" s="117"/>
      <c r="DW493" s="117"/>
      <c r="DX493" s="117"/>
      <c r="DY493" s="117"/>
      <c r="DZ493" s="117"/>
      <c r="EA493" s="117"/>
      <c r="EB493" s="117"/>
      <c r="EC493" s="117"/>
      <c r="ED493" s="117"/>
      <c r="EE493" s="117"/>
      <c r="EF493" s="117"/>
      <c r="EG493" s="117"/>
      <c r="EH493" s="117"/>
      <c r="EI493" s="117"/>
      <c r="EJ493" s="117"/>
      <c r="EK493" s="117"/>
      <c r="EL493" s="117"/>
      <c r="EM493" s="117"/>
      <c r="EN493" s="117"/>
      <c r="EO493" s="117"/>
      <c r="EP493" s="117"/>
      <c r="EQ493" s="117"/>
      <c r="ER493" s="117"/>
      <c r="ES493" s="117"/>
      <c r="ET493" s="117"/>
      <c r="EU493" s="117"/>
      <c r="EV493" s="117"/>
      <c r="EW493" s="117"/>
      <c r="EX493" s="117"/>
      <c r="EY493" s="117"/>
      <c r="EZ493" s="117"/>
      <c r="FA493" s="117"/>
      <c r="FB493" s="117"/>
      <c r="FC493" s="117"/>
      <c r="FD493" s="117"/>
      <c r="FE493" s="117"/>
      <c r="FF493" s="117"/>
      <c r="FG493" s="117"/>
      <c r="FH493" s="117"/>
      <c r="FI493" s="117"/>
      <c r="FJ493" s="117"/>
      <c r="FK493" s="117"/>
      <c r="FL493" s="117"/>
      <c r="FM493" s="117"/>
      <c r="FN493" s="117"/>
      <c r="FO493" s="117"/>
      <c r="FP493" s="117"/>
      <c r="FQ493" s="117"/>
      <c r="FR493" s="117"/>
      <c r="FS493" s="117"/>
      <c r="FT493" s="117"/>
      <c r="FU493" s="117"/>
      <c r="FV493" s="117"/>
      <c r="FW493" s="117"/>
      <c r="FX493" s="117"/>
      <c r="FY493" s="117"/>
      <c r="FZ493" s="117"/>
      <c r="GA493" s="117"/>
      <c r="GB493" s="117"/>
      <c r="GC493" s="117"/>
      <c r="GD493" s="117"/>
      <c r="GE493" s="117"/>
      <c r="GF493" s="117"/>
      <c r="GG493" s="117"/>
      <c r="GH493" s="117"/>
      <c r="GI493" s="117"/>
      <c r="GJ493" s="117"/>
      <c r="GK493" s="117"/>
      <c r="GL493" s="117"/>
      <c r="GM493" s="117"/>
      <c r="GN493" s="117"/>
      <c r="GO493" s="117"/>
      <c r="GP493" s="117"/>
      <c r="GQ493" s="117"/>
      <c r="GR493" s="117"/>
      <c r="GS493" s="117"/>
      <c r="GT493" s="117"/>
      <c r="GU493" s="117"/>
      <c r="GV493" s="117"/>
      <c r="GW493" s="117"/>
      <c r="GX493" s="117"/>
      <c r="GY493" s="117"/>
      <c r="GZ493" s="117"/>
      <c r="HA493" s="117"/>
      <c r="HB493" s="117"/>
      <c r="HC493" s="117"/>
      <c r="HD493" s="117"/>
      <c r="HE493" s="117"/>
      <c r="HF493" s="117"/>
      <c r="HG493" s="117"/>
      <c r="HH493" s="117"/>
      <c r="HI493" s="117"/>
      <c r="HJ493" s="117"/>
      <c r="HK493" s="117"/>
      <c r="HL493" s="117"/>
      <c r="HM493" s="117"/>
      <c r="HN493" s="117"/>
      <c r="HO493" s="117"/>
      <c r="HP493" s="117"/>
      <c r="HQ493" s="117"/>
      <c r="HR493" s="117"/>
      <c r="HS493" s="117"/>
      <c r="HT493" s="117"/>
      <c r="HU493" s="117"/>
      <c r="HV493" s="117"/>
      <c r="HW493" s="117"/>
      <c r="HX493" s="117"/>
      <c r="HY493" s="117"/>
      <c r="HZ493" s="117"/>
      <c r="IA493" s="117"/>
      <c r="IB493" s="117"/>
      <c r="IC493" s="117"/>
      <c r="ID493" s="117"/>
      <c r="IE493" s="117"/>
      <c r="IF493" s="117"/>
      <c r="IG493" s="117"/>
      <c r="IH493" s="117"/>
      <c r="II493" s="117"/>
      <c r="IJ493" s="117"/>
      <c r="IK493" s="117"/>
      <c r="IL493" s="117"/>
      <c r="IM493" s="117"/>
      <c r="IN493" s="117"/>
      <c r="IO493" s="117"/>
      <c r="IP493" s="117"/>
      <c r="IQ493" s="117"/>
      <c r="IR493" s="117"/>
      <c r="IS493" s="117"/>
      <c r="IT493" s="117"/>
    </row>
    <row r="494" spans="1:254" ht="45" x14ac:dyDescent="0.25">
      <c r="A494" s="6">
        <v>2</v>
      </c>
      <c r="B494" s="115" t="s">
        <v>3821</v>
      </c>
      <c r="C494" s="15" t="s">
        <v>2929</v>
      </c>
      <c r="D494" s="15" t="s">
        <v>2524</v>
      </c>
      <c r="E494" s="6">
        <v>493</v>
      </c>
      <c r="F494" s="8" t="s">
        <v>2955</v>
      </c>
      <c r="G494" s="22" t="s">
        <v>2956</v>
      </c>
      <c r="H494" s="176">
        <v>29.551729999999999</v>
      </c>
      <c r="I494" s="13" t="s">
        <v>37</v>
      </c>
      <c r="J494" s="6"/>
      <c r="K494" s="15" t="s">
        <v>2955</v>
      </c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265"/>
      <c r="AA494" s="16"/>
      <c r="AB494" s="16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05"/>
      <c r="AN494" s="118"/>
      <c r="AO494" s="118"/>
      <c r="AP494" s="118"/>
      <c r="AQ494" s="118"/>
      <c r="AR494" s="118"/>
      <c r="AS494" s="118"/>
      <c r="AT494" s="118"/>
      <c r="AU494" s="118"/>
      <c r="AV494" s="118"/>
      <c r="AW494" s="118"/>
      <c r="AX494" s="118"/>
      <c r="AY494" s="118"/>
      <c r="AZ494" s="118"/>
      <c r="BA494" s="118"/>
      <c r="BB494" s="118"/>
      <c r="BC494" s="118"/>
      <c r="BD494" s="118"/>
      <c r="BE494" s="118"/>
      <c r="BF494" s="118"/>
      <c r="BG494" s="118"/>
      <c r="BH494" s="118"/>
      <c r="BI494" s="118"/>
      <c r="BJ494" s="118"/>
      <c r="BK494" s="118"/>
      <c r="BL494" s="118"/>
      <c r="BM494" s="118"/>
      <c r="BN494" s="118"/>
      <c r="BO494" s="118"/>
      <c r="BP494" s="118"/>
      <c r="BQ494" s="118"/>
      <c r="BR494" s="118"/>
      <c r="BS494" s="118"/>
      <c r="BT494" s="118"/>
      <c r="BU494" s="118"/>
      <c r="BV494" s="118"/>
      <c r="BW494" s="118"/>
      <c r="BX494" s="118"/>
      <c r="BY494" s="118"/>
      <c r="BZ494" s="118"/>
      <c r="CA494" s="118"/>
      <c r="CB494" s="118"/>
      <c r="CC494" s="118"/>
      <c r="CD494" s="118"/>
      <c r="CE494" s="118"/>
      <c r="CF494" s="118"/>
      <c r="CG494" s="118"/>
      <c r="CH494" s="118"/>
      <c r="CI494" s="118"/>
      <c r="CJ494" s="118"/>
      <c r="CK494" s="118"/>
      <c r="CL494" s="118"/>
      <c r="CM494" s="118"/>
      <c r="CN494" s="118"/>
      <c r="CO494" s="118"/>
      <c r="CP494" s="118"/>
      <c r="CQ494" s="118"/>
      <c r="CR494" s="118"/>
      <c r="CS494" s="118"/>
      <c r="CT494" s="118"/>
      <c r="CU494" s="118"/>
      <c r="CV494" s="118"/>
      <c r="CW494" s="118"/>
      <c r="CX494" s="118"/>
      <c r="CY494" s="118"/>
      <c r="CZ494" s="118"/>
      <c r="DA494" s="118"/>
      <c r="DB494" s="118"/>
      <c r="DC494" s="118"/>
      <c r="DD494" s="118"/>
      <c r="DE494" s="118"/>
      <c r="DF494" s="118"/>
      <c r="DG494" s="118"/>
      <c r="DH494" s="118"/>
      <c r="DI494" s="118"/>
      <c r="DJ494" s="118"/>
      <c r="DK494" s="118"/>
      <c r="DL494" s="118"/>
      <c r="DM494" s="118"/>
      <c r="DN494" s="118"/>
      <c r="DO494" s="118"/>
      <c r="DP494" s="118"/>
      <c r="DQ494" s="118"/>
      <c r="DR494" s="118"/>
      <c r="DS494" s="118"/>
      <c r="DT494" s="118"/>
      <c r="DU494" s="118"/>
      <c r="DV494" s="118"/>
      <c r="DW494" s="118"/>
      <c r="DX494" s="118"/>
      <c r="DY494" s="118"/>
      <c r="DZ494" s="118"/>
      <c r="EA494" s="118"/>
      <c r="EB494" s="118"/>
      <c r="EC494" s="118"/>
      <c r="ED494" s="118"/>
      <c r="EE494" s="118"/>
      <c r="EF494" s="118"/>
      <c r="EG494" s="118"/>
      <c r="EH494" s="118"/>
      <c r="EI494" s="118"/>
      <c r="EJ494" s="118"/>
      <c r="EK494" s="118"/>
      <c r="EL494" s="118"/>
      <c r="EM494" s="118"/>
      <c r="EN494" s="118"/>
      <c r="EO494" s="118"/>
      <c r="EP494" s="118"/>
      <c r="EQ494" s="118"/>
      <c r="ER494" s="118"/>
      <c r="ES494" s="118"/>
      <c r="ET494" s="118"/>
      <c r="EU494" s="118"/>
      <c r="EV494" s="118"/>
      <c r="EW494" s="118"/>
      <c r="EX494" s="118"/>
      <c r="EY494" s="118"/>
      <c r="EZ494" s="118"/>
      <c r="FA494" s="118"/>
      <c r="FB494" s="118"/>
      <c r="FC494" s="118"/>
      <c r="FD494" s="118"/>
      <c r="FE494" s="118"/>
      <c r="FF494" s="118"/>
      <c r="FG494" s="118"/>
      <c r="FH494" s="118"/>
      <c r="FI494" s="118"/>
      <c r="FJ494" s="118"/>
      <c r="FK494" s="118"/>
      <c r="FL494" s="118"/>
      <c r="FM494" s="118"/>
      <c r="FN494" s="118"/>
      <c r="FO494" s="118"/>
      <c r="FP494" s="118"/>
      <c r="FQ494" s="118"/>
      <c r="FR494" s="118"/>
      <c r="FS494" s="118"/>
      <c r="FT494" s="118"/>
      <c r="FU494" s="118"/>
      <c r="FV494" s="118"/>
      <c r="FW494" s="118"/>
      <c r="FX494" s="118"/>
      <c r="FY494" s="118"/>
      <c r="FZ494" s="118"/>
      <c r="GA494" s="118"/>
      <c r="GB494" s="118"/>
      <c r="GC494" s="118"/>
      <c r="GD494" s="118"/>
      <c r="GE494" s="118"/>
      <c r="GF494" s="118"/>
      <c r="GG494" s="118"/>
      <c r="GH494" s="118"/>
      <c r="GI494" s="118"/>
      <c r="GJ494" s="118"/>
      <c r="GK494" s="118"/>
      <c r="GL494" s="118"/>
      <c r="GM494" s="118"/>
      <c r="GN494" s="118"/>
      <c r="GO494" s="118"/>
      <c r="GP494" s="118"/>
      <c r="GQ494" s="118"/>
      <c r="GR494" s="118"/>
      <c r="GS494" s="118"/>
      <c r="GT494" s="118"/>
      <c r="GU494" s="118"/>
      <c r="GV494" s="118"/>
      <c r="GW494" s="118"/>
      <c r="GX494" s="118"/>
      <c r="GY494" s="118"/>
      <c r="GZ494" s="118"/>
      <c r="HA494" s="118"/>
      <c r="HB494" s="118"/>
      <c r="HC494" s="118"/>
      <c r="HD494" s="118"/>
      <c r="HE494" s="118"/>
      <c r="HF494" s="118"/>
      <c r="HG494" s="118"/>
      <c r="HH494" s="118"/>
      <c r="HI494" s="118"/>
      <c r="HJ494" s="118"/>
      <c r="HK494" s="118"/>
      <c r="HL494" s="118"/>
      <c r="HM494" s="118"/>
      <c r="HN494" s="118"/>
      <c r="HO494" s="118"/>
      <c r="HP494" s="118"/>
      <c r="HQ494" s="118"/>
      <c r="HR494" s="118"/>
      <c r="HS494" s="118"/>
      <c r="HT494" s="118"/>
      <c r="HU494" s="118"/>
      <c r="HV494" s="118"/>
      <c r="HW494" s="118"/>
      <c r="HX494" s="118"/>
      <c r="HY494" s="118"/>
      <c r="HZ494" s="118"/>
      <c r="IA494" s="118"/>
      <c r="IB494" s="118"/>
      <c r="IC494" s="118"/>
      <c r="ID494" s="118"/>
      <c r="IE494" s="118"/>
      <c r="IF494" s="118"/>
      <c r="IG494" s="118"/>
      <c r="IH494" s="118"/>
      <c r="II494" s="118"/>
      <c r="IJ494" s="118"/>
      <c r="IK494" s="118"/>
      <c r="IL494" s="118"/>
      <c r="IM494" s="118"/>
      <c r="IN494" s="118"/>
      <c r="IO494" s="118"/>
      <c r="IP494" s="118"/>
      <c r="IQ494" s="118"/>
      <c r="IR494" s="118"/>
      <c r="IS494" s="118"/>
      <c r="IT494" s="118"/>
    </row>
    <row r="495" spans="1:254" ht="45" x14ac:dyDescent="0.25">
      <c r="A495" s="6">
        <v>2</v>
      </c>
      <c r="B495" s="115" t="s">
        <v>3821</v>
      </c>
      <c r="C495" s="15" t="s">
        <v>2667</v>
      </c>
      <c r="D495" s="14" t="s">
        <v>2524</v>
      </c>
      <c r="E495" s="6">
        <v>494</v>
      </c>
      <c r="F495" s="12" t="s">
        <v>2668</v>
      </c>
      <c r="G495" s="14" t="s">
        <v>2669</v>
      </c>
      <c r="H495" s="168">
        <v>421.72</v>
      </c>
      <c r="I495" s="95" t="s">
        <v>68</v>
      </c>
      <c r="J495" s="16"/>
      <c r="K495" s="14" t="s">
        <v>2670</v>
      </c>
      <c r="L495" s="56"/>
      <c r="M495" s="56" t="s">
        <v>2671</v>
      </c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265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"/>
      <c r="AN495" s="128"/>
      <c r="AO495" s="128"/>
      <c r="AP495" s="128"/>
      <c r="AQ495" s="128"/>
      <c r="AR495" s="128"/>
      <c r="AS495" s="128"/>
      <c r="AT495" s="128"/>
      <c r="AU495" s="128"/>
      <c r="AV495" s="128"/>
      <c r="AW495" s="128"/>
      <c r="AX495" s="128"/>
      <c r="AY495" s="128"/>
      <c r="AZ495" s="128"/>
      <c r="BA495" s="128"/>
      <c r="BB495" s="128"/>
      <c r="BC495" s="128"/>
      <c r="BD495" s="128"/>
      <c r="BE495" s="128"/>
      <c r="BF495" s="128"/>
      <c r="BG495" s="128"/>
      <c r="BH495" s="128"/>
      <c r="BI495" s="128"/>
      <c r="BJ495" s="128"/>
      <c r="BK495" s="128"/>
      <c r="BL495" s="128"/>
      <c r="BM495" s="128"/>
      <c r="BN495" s="128"/>
      <c r="BO495" s="128"/>
      <c r="BP495" s="128"/>
      <c r="BQ495" s="128"/>
      <c r="BR495" s="128"/>
      <c r="BS495" s="128"/>
      <c r="BT495" s="128"/>
      <c r="BU495" s="128"/>
      <c r="BV495" s="128"/>
      <c r="BW495" s="128"/>
      <c r="BX495" s="128"/>
      <c r="BY495" s="128"/>
      <c r="BZ495" s="128"/>
      <c r="CA495" s="128"/>
      <c r="CB495" s="128"/>
      <c r="CC495" s="128"/>
      <c r="CD495" s="128"/>
      <c r="CE495" s="128"/>
      <c r="CF495" s="128"/>
      <c r="CG495" s="128"/>
      <c r="CH495" s="128"/>
      <c r="CI495" s="128"/>
      <c r="CJ495" s="128"/>
      <c r="CK495" s="128"/>
      <c r="CL495" s="128"/>
      <c r="CM495" s="128"/>
      <c r="CN495" s="128"/>
      <c r="CO495" s="128"/>
      <c r="CP495" s="128"/>
      <c r="CQ495" s="128"/>
      <c r="CR495" s="128"/>
      <c r="CS495" s="128"/>
      <c r="CT495" s="128"/>
      <c r="CU495" s="128"/>
      <c r="CV495" s="128"/>
      <c r="CW495" s="128"/>
      <c r="CX495" s="128"/>
      <c r="CY495" s="128"/>
      <c r="CZ495" s="128"/>
      <c r="DA495" s="128"/>
      <c r="DB495" s="128"/>
      <c r="DC495" s="128"/>
      <c r="DD495" s="128"/>
      <c r="DE495" s="128"/>
      <c r="DF495" s="128"/>
      <c r="DG495" s="128"/>
      <c r="DH495" s="128"/>
      <c r="DI495" s="128"/>
      <c r="DJ495" s="128"/>
      <c r="DK495" s="128"/>
      <c r="DL495" s="128"/>
      <c r="DM495" s="128"/>
      <c r="DN495" s="128"/>
      <c r="DO495" s="128"/>
      <c r="DP495" s="128"/>
      <c r="DQ495" s="128"/>
      <c r="DR495" s="128"/>
      <c r="DS495" s="128"/>
      <c r="DT495" s="128"/>
      <c r="DU495" s="128"/>
      <c r="DV495" s="128"/>
      <c r="DW495" s="128"/>
      <c r="DX495" s="128"/>
      <c r="DY495" s="128"/>
      <c r="DZ495" s="128"/>
      <c r="EA495" s="128"/>
      <c r="EB495" s="128"/>
      <c r="EC495" s="128"/>
      <c r="ED495" s="128"/>
      <c r="EE495" s="128"/>
      <c r="EF495" s="128"/>
      <c r="EG495" s="128"/>
      <c r="EH495" s="128"/>
      <c r="EI495" s="128"/>
      <c r="EJ495" s="128"/>
      <c r="EK495" s="128"/>
      <c r="EL495" s="128"/>
      <c r="EM495" s="128"/>
      <c r="EN495" s="128"/>
      <c r="EO495" s="128"/>
      <c r="EP495" s="128"/>
      <c r="EQ495" s="128"/>
      <c r="ER495" s="128"/>
      <c r="ES495" s="128"/>
      <c r="ET495" s="128"/>
      <c r="EU495" s="128"/>
      <c r="EV495" s="128"/>
      <c r="EW495" s="128"/>
      <c r="EX495" s="128"/>
      <c r="EY495" s="128"/>
      <c r="EZ495" s="128"/>
      <c r="FA495" s="128"/>
      <c r="FB495" s="128"/>
      <c r="FC495" s="128"/>
      <c r="FD495" s="128"/>
      <c r="FE495" s="128"/>
      <c r="FF495" s="128"/>
      <c r="FG495" s="128"/>
      <c r="FH495" s="128"/>
      <c r="FI495" s="128"/>
      <c r="FJ495" s="128"/>
      <c r="FK495" s="128"/>
      <c r="FL495" s="128"/>
      <c r="FM495" s="128"/>
      <c r="FN495" s="128"/>
      <c r="FO495" s="128"/>
      <c r="FP495" s="128"/>
      <c r="FQ495" s="128"/>
      <c r="FR495" s="128"/>
      <c r="FS495" s="128"/>
      <c r="FT495" s="128"/>
      <c r="FU495" s="128"/>
      <c r="FV495" s="128"/>
      <c r="FW495" s="128"/>
      <c r="FX495" s="128"/>
      <c r="FY495" s="128"/>
      <c r="FZ495" s="128"/>
      <c r="GA495" s="128"/>
      <c r="GB495" s="128"/>
      <c r="GC495" s="128"/>
      <c r="GD495" s="128"/>
      <c r="GE495" s="128"/>
      <c r="GF495" s="128"/>
      <c r="GG495" s="128"/>
      <c r="GH495" s="128"/>
      <c r="GI495" s="128"/>
      <c r="GJ495" s="128"/>
      <c r="GK495" s="128"/>
      <c r="GL495" s="128"/>
      <c r="GM495" s="128"/>
      <c r="GN495" s="128"/>
      <c r="GO495" s="128"/>
      <c r="GP495" s="128"/>
      <c r="GQ495" s="128"/>
      <c r="GR495" s="128"/>
      <c r="GS495" s="128"/>
      <c r="GT495" s="128"/>
      <c r="GU495" s="128"/>
      <c r="GV495" s="128"/>
      <c r="GW495" s="128"/>
      <c r="GX495" s="128"/>
      <c r="GY495" s="128"/>
      <c r="GZ495" s="128"/>
      <c r="HA495" s="128"/>
      <c r="HB495" s="128"/>
      <c r="HC495" s="128"/>
      <c r="HD495" s="128"/>
      <c r="HE495" s="128"/>
      <c r="HF495" s="128"/>
      <c r="HG495" s="128"/>
      <c r="HH495" s="128"/>
      <c r="HI495" s="128"/>
      <c r="HJ495" s="128"/>
      <c r="HK495" s="128"/>
      <c r="HL495" s="128"/>
      <c r="HM495" s="128"/>
      <c r="HN495" s="128"/>
      <c r="HO495" s="128"/>
      <c r="HP495" s="128"/>
      <c r="HQ495" s="128"/>
      <c r="HR495" s="128"/>
      <c r="HS495" s="128"/>
      <c r="HT495" s="128"/>
      <c r="HU495" s="128"/>
      <c r="HV495" s="128"/>
      <c r="HW495" s="128"/>
      <c r="HX495" s="128"/>
      <c r="HY495" s="128"/>
      <c r="HZ495" s="128"/>
      <c r="IA495" s="128"/>
      <c r="IB495" s="128"/>
      <c r="IC495" s="128"/>
      <c r="ID495" s="128"/>
      <c r="IE495" s="128"/>
      <c r="IF495" s="128"/>
      <c r="IG495" s="128"/>
      <c r="IH495" s="128"/>
      <c r="II495" s="128"/>
      <c r="IJ495" s="128"/>
      <c r="IK495" s="128"/>
      <c r="IL495" s="128"/>
      <c r="IM495" s="128"/>
      <c r="IN495" s="128"/>
      <c r="IO495" s="128"/>
      <c r="IP495" s="128"/>
      <c r="IQ495" s="128"/>
      <c r="IR495" s="128"/>
      <c r="IS495" s="128"/>
      <c r="IT495" s="128"/>
    </row>
    <row r="496" spans="1:254" ht="60" x14ac:dyDescent="0.25">
      <c r="A496" s="6">
        <v>2</v>
      </c>
      <c r="B496" s="115" t="s">
        <v>3821</v>
      </c>
      <c r="C496" s="8" t="s">
        <v>2530</v>
      </c>
      <c r="D496" s="7" t="s">
        <v>2524</v>
      </c>
      <c r="E496" s="6">
        <v>495</v>
      </c>
      <c r="F496" s="8" t="s">
        <v>2531</v>
      </c>
      <c r="G496" s="15" t="s">
        <v>2532</v>
      </c>
      <c r="H496" s="123">
        <v>105.17</v>
      </c>
      <c r="I496" s="6" t="s">
        <v>37</v>
      </c>
      <c r="J496" s="9"/>
      <c r="K496" s="48" t="s">
        <v>2533</v>
      </c>
      <c r="L496" s="82" t="s">
        <v>2534</v>
      </c>
      <c r="M496" s="50" t="s">
        <v>2535</v>
      </c>
      <c r="N496" s="50"/>
      <c r="O496" s="50" t="s">
        <v>2536</v>
      </c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194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1"/>
      <c r="AN496" s="203"/>
      <c r="AO496" s="203"/>
      <c r="AP496" s="203"/>
      <c r="AQ496" s="203"/>
      <c r="AR496" s="203"/>
      <c r="AS496" s="203"/>
      <c r="AT496" s="203"/>
      <c r="AU496" s="203"/>
      <c r="AV496" s="203"/>
      <c r="AW496" s="203"/>
      <c r="AX496" s="203"/>
      <c r="AY496" s="203"/>
      <c r="AZ496" s="203"/>
      <c r="BA496" s="203"/>
      <c r="BB496" s="203"/>
      <c r="BC496" s="203"/>
      <c r="BD496" s="203"/>
      <c r="BE496" s="203"/>
      <c r="BF496" s="203"/>
      <c r="BG496" s="203"/>
      <c r="BH496" s="203"/>
      <c r="BI496" s="203"/>
      <c r="BJ496" s="203"/>
      <c r="BK496" s="203"/>
      <c r="BL496" s="203"/>
      <c r="BM496" s="203"/>
      <c r="BN496" s="203"/>
      <c r="BO496" s="203"/>
      <c r="BP496" s="203"/>
      <c r="BQ496" s="203"/>
      <c r="BR496" s="203"/>
      <c r="BS496" s="203"/>
      <c r="BT496" s="203"/>
      <c r="BU496" s="203"/>
      <c r="BV496" s="203"/>
      <c r="BW496" s="203"/>
      <c r="BX496" s="203"/>
      <c r="BY496" s="203"/>
      <c r="BZ496" s="203"/>
      <c r="CA496" s="203"/>
      <c r="CB496" s="203"/>
      <c r="CC496" s="203"/>
      <c r="CD496" s="203"/>
      <c r="CE496" s="203"/>
      <c r="CF496" s="203"/>
      <c r="CG496" s="203"/>
      <c r="CH496" s="203"/>
      <c r="CI496" s="203"/>
      <c r="CJ496" s="203"/>
      <c r="CK496" s="203"/>
      <c r="CL496" s="203"/>
      <c r="CM496" s="203"/>
      <c r="CN496" s="203"/>
      <c r="CO496" s="203"/>
      <c r="CP496" s="203"/>
      <c r="CQ496" s="203"/>
      <c r="CR496" s="203"/>
      <c r="CS496" s="203"/>
      <c r="CT496" s="203"/>
      <c r="CU496" s="203"/>
      <c r="CV496" s="203"/>
      <c r="CW496" s="203"/>
      <c r="CX496" s="203"/>
      <c r="CY496" s="203"/>
      <c r="CZ496" s="203"/>
      <c r="DA496" s="203"/>
      <c r="DB496" s="203"/>
      <c r="DC496" s="203"/>
      <c r="DD496" s="203"/>
      <c r="DE496" s="203"/>
      <c r="DF496" s="203"/>
      <c r="DG496" s="203"/>
      <c r="DH496" s="203"/>
      <c r="DI496" s="203"/>
      <c r="DJ496" s="203"/>
      <c r="DK496" s="203"/>
      <c r="DL496" s="203"/>
      <c r="DM496" s="203"/>
      <c r="DN496" s="203"/>
      <c r="DO496" s="203"/>
      <c r="DP496" s="203"/>
      <c r="DQ496" s="203"/>
      <c r="DR496" s="203"/>
      <c r="DS496" s="203"/>
      <c r="DT496" s="203"/>
      <c r="DU496" s="203"/>
      <c r="DV496" s="203"/>
      <c r="DW496" s="203"/>
      <c r="DX496" s="203"/>
      <c r="DY496" s="203"/>
      <c r="DZ496" s="203"/>
      <c r="EA496" s="203"/>
      <c r="EB496" s="203"/>
      <c r="EC496" s="203"/>
      <c r="ED496" s="203"/>
      <c r="EE496" s="203"/>
      <c r="EF496" s="203"/>
      <c r="EG496" s="203"/>
      <c r="EH496" s="203"/>
      <c r="EI496" s="203"/>
      <c r="EJ496" s="203"/>
      <c r="EK496" s="203"/>
      <c r="EL496" s="203"/>
      <c r="EM496" s="203"/>
      <c r="EN496" s="203"/>
      <c r="EO496" s="203"/>
      <c r="EP496" s="203"/>
      <c r="EQ496" s="203"/>
      <c r="ER496" s="203"/>
      <c r="ES496" s="203"/>
      <c r="ET496" s="203"/>
      <c r="EU496" s="203"/>
      <c r="EV496" s="203"/>
      <c r="EW496" s="203"/>
      <c r="EX496" s="203"/>
      <c r="EY496" s="203"/>
      <c r="EZ496" s="203"/>
      <c r="FA496" s="203"/>
      <c r="FB496" s="203"/>
      <c r="FC496" s="203"/>
      <c r="FD496" s="203"/>
      <c r="FE496" s="203"/>
      <c r="FF496" s="203"/>
      <c r="FG496" s="203"/>
      <c r="FH496" s="203"/>
      <c r="FI496" s="203"/>
      <c r="FJ496" s="203"/>
      <c r="FK496" s="203"/>
      <c r="FL496" s="203"/>
      <c r="FM496" s="203"/>
      <c r="FN496" s="203"/>
      <c r="FO496" s="203"/>
      <c r="FP496" s="203"/>
      <c r="FQ496" s="203"/>
      <c r="FR496" s="203"/>
      <c r="FS496" s="203"/>
      <c r="FT496" s="203"/>
      <c r="FU496" s="203"/>
      <c r="FV496" s="203"/>
      <c r="FW496" s="203"/>
      <c r="FX496" s="203"/>
      <c r="FY496" s="203"/>
      <c r="FZ496" s="203"/>
      <c r="GA496" s="203"/>
      <c r="GB496" s="203"/>
      <c r="GC496" s="203"/>
      <c r="GD496" s="203"/>
      <c r="GE496" s="203"/>
      <c r="GF496" s="203"/>
      <c r="GG496" s="203"/>
      <c r="GH496" s="203"/>
      <c r="GI496" s="203"/>
      <c r="GJ496" s="203"/>
      <c r="GK496" s="203"/>
      <c r="GL496" s="203"/>
      <c r="GM496" s="203"/>
      <c r="GN496" s="203"/>
      <c r="GO496" s="203"/>
      <c r="GP496" s="203"/>
      <c r="GQ496" s="203"/>
      <c r="GR496" s="203"/>
      <c r="GS496" s="203"/>
      <c r="GT496" s="203"/>
      <c r="GU496" s="203"/>
      <c r="GV496" s="203"/>
      <c r="GW496" s="203"/>
      <c r="GX496" s="203"/>
      <c r="GY496" s="203"/>
      <c r="GZ496" s="203"/>
      <c r="HA496" s="203"/>
      <c r="HB496" s="203"/>
      <c r="HC496" s="203"/>
      <c r="HD496" s="203"/>
      <c r="HE496" s="203"/>
      <c r="HF496" s="203"/>
      <c r="HG496" s="203"/>
      <c r="HH496" s="203"/>
      <c r="HI496" s="203"/>
      <c r="HJ496" s="203"/>
      <c r="HK496" s="203"/>
      <c r="HL496" s="203"/>
      <c r="HM496" s="203"/>
      <c r="HN496" s="203"/>
      <c r="HO496" s="203"/>
      <c r="HP496" s="203"/>
      <c r="HQ496" s="203"/>
      <c r="HR496" s="203"/>
      <c r="HS496" s="203"/>
      <c r="HT496" s="203"/>
      <c r="HU496" s="203"/>
      <c r="HV496" s="203"/>
      <c r="HW496" s="203"/>
      <c r="HX496" s="203"/>
      <c r="HY496" s="203"/>
      <c r="HZ496" s="203"/>
      <c r="IA496" s="203"/>
      <c r="IB496" s="203"/>
      <c r="IC496" s="203"/>
      <c r="ID496" s="203"/>
      <c r="IE496" s="203"/>
      <c r="IF496" s="203"/>
      <c r="IG496" s="203"/>
      <c r="IH496" s="203"/>
      <c r="II496" s="203"/>
      <c r="IJ496" s="203"/>
      <c r="IK496" s="203"/>
      <c r="IL496" s="203"/>
      <c r="IM496" s="203"/>
      <c r="IN496" s="203"/>
      <c r="IO496" s="203"/>
      <c r="IP496" s="203"/>
      <c r="IQ496" s="203"/>
      <c r="IR496" s="203"/>
      <c r="IS496" s="203"/>
      <c r="IT496" s="203"/>
    </row>
    <row r="497" spans="1:254" ht="45" x14ac:dyDescent="0.25">
      <c r="A497" s="6">
        <v>2</v>
      </c>
      <c r="B497" s="115" t="s">
        <v>3821</v>
      </c>
      <c r="C497" s="15" t="s">
        <v>2643</v>
      </c>
      <c r="D497" s="14" t="s">
        <v>2524</v>
      </c>
      <c r="E497" s="6">
        <v>496</v>
      </c>
      <c r="F497" s="12" t="s">
        <v>2672</v>
      </c>
      <c r="G497" s="15" t="s">
        <v>2673</v>
      </c>
      <c r="H497" s="54">
        <v>92.25</v>
      </c>
      <c r="I497" s="54" t="s">
        <v>37</v>
      </c>
      <c r="J497" s="26"/>
      <c r="K497" s="15" t="s">
        <v>2674</v>
      </c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265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"/>
      <c r="AN497" s="128"/>
      <c r="AO497" s="128"/>
      <c r="AP497" s="128"/>
      <c r="AQ497" s="128"/>
      <c r="AR497" s="128"/>
      <c r="AS497" s="128"/>
      <c r="AT497" s="128"/>
      <c r="AU497" s="128"/>
      <c r="AV497" s="128"/>
      <c r="AW497" s="128"/>
      <c r="AX497" s="128"/>
      <c r="AY497" s="128"/>
      <c r="AZ497" s="128"/>
      <c r="BA497" s="128"/>
      <c r="BB497" s="128"/>
      <c r="BC497" s="128"/>
      <c r="BD497" s="128"/>
      <c r="BE497" s="128"/>
      <c r="BF497" s="128"/>
      <c r="BG497" s="128"/>
      <c r="BH497" s="128"/>
      <c r="BI497" s="128"/>
      <c r="BJ497" s="128"/>
      <c r="BK497" s="128"/>
      <c r="BL497" s="128"/>
      <c r="BM497" s="128"/>
      <c r="BN497" s="128"/>
      <c r="BO497" s="128"/>
      <c r="BP497" s="128"/>
      <c r="BQ497" s="128"/>
      <c r="BR497" s="128"/>
      <c r="BS497" s="128"/>
      <c r="BT497" s="128"/>
      <c r="BU497" s="128"/>
      <c r="BV497" s="128"/>
      <c r="BW497" s="128"/>
      <c r="BX497" s="128"/>
      <c r="BY497" s="128"/>
      <c r="BZ497" s="128"/>
      <c r="CA497" s="128"/>
      <c r="CB497" s="128"/>
      <c r="CC497" s="128"/>
      <c r="CD497" s="128"/>
      <c r="CE497" s="128"/>
      <c r="CF497" s="128"/>
      <c r="CG497" s="128"/>
      <c r="CH497" s="128"/>
      <c r="CI497" s="128"/>
      <c r="CJ497" s="128"/>
      <c r="CK497" s="128"/>
      <c r="CL497" s="128"/>
      <c r="CM497" s="128"/>
      <c r="CN497" s="128"/>
      <c r="CO497" s="128"/>
      <c r="CP497" s="128"/>
      <c r="CQ497" s="128"/>
      <c r="CR497" s="128"/>
      <c r="CS497" s="128"/>
      <c r="CT497" s="128"/>
      <c r="CU497" s="128"/>
      <c r="CV497" s="128"/>
      <c r="CW497" s="128"/>
      <c r="CX497" s="128"/>
      <c r="CY497" s="128"/>
      <c r="CZ497" s="128"/>
      <c r="DA497" s="128"/>
      <c r="DB497" s="128"/>
      <c r="DC497" s="128"/>
      <c r="DD497" s="128"/>
      <c r="DE497" s="128"/>
      <c r="DF497" s="128"/>
      <c r="DG497" s="128"/>
      <c r="DH497" s="128"/>
      <c r="DI497" s="128"/>
      <c r="DJ497" s="128"/>
      <c r="DK497" s="128"/>
      <c r="DL497" s="128"/>
      <c r="DM497" s="128"/>
      <c r="DN497" s="128"/>
      <c r="DO497" s="128"/>
      <c r="DP497" s="128"/>
      <c r="DQ497" s="128"/>
      <c r="DR497" s="128"/>
      <c r="DS497" s="128"/>
      <c r="DT497" s="128"/>
      <c r="DU497" s="128"/>
      <c r="DV497" s="128"/>
      <c r="DW497" s="128"/>
      <c r="DX497" s="128"/>
      <c r="DY497" s="128"/>
      <c r="DZ497" s="128"/>
      <c r="EA497" s="128"/>
      <c r="EB497" s="128"/>
      <c r="EC497" s="128"/>
      <c r="ED497" s="128"/>
      <c r="EE497" s="128"/>
      <c r="EF497" s="128"/>
      <c r="EG497" s="128"/>
      <c r="EH497" s="128"/>
      <c r="EI497" s="128"/>
      <c r="EJ497" s="128"/>
      <c r="EK497" s="128"/>
      <c r="EL497" s="128"/>
      <c r="EM497" s="128"/>
      <c r="EN497" s="128"/>
      <c r="EO497" s="128"/>
      <c r="EP497" s="128"/>
      <c r="EQ497" s="128"/>
      <c r="ER497" s="128"/>
      <c r="ES497" s="128"/>
      <c r="ET497" s="128"/>
      <c r="EU497" s="128"/>
      <c r="EV497" s="128"/>
      <c r="EW497" s="128"/>
      <c r="EX497" s="128"/>
      <c r="EY497" s="128"/>
      <c r="EZ497" s="128"/>
      <c r="FA497" s="128"/>
      <c r="FB497" s="128"/>
      <c r="FC497" s="128"/>
      <c r="FD497" s="128"/>
      <c r="FE497" s="128"/>
      <c r="FF497" s="128"/>
      <c r="FG497" s="128"/>
      <c r="FH497" s="128"/>
      <c r="FI497" s="128"/>
      <c r="FJ497" s="128"/>
      <c r="FK497" s="128"/>
      <c r="FL497" s="128"/>
      <c r="FM497" s="128"/>
      <c r="FN497" s="128"/>
      <c r="FO497" s="128"/>
      <c r="FP497" s="128"/>
      <c r="FQ497" s="128"/>
      <c r="FR497" s="128"/>
      <c r="FS497" s="128"/>
      <c r="FT497" s="128"/>
      <c r="FU497" s="128"/>
      <c r="FV497" s="128"/>
      <c r="FW497" s="128"/>
      <c r="FX497" s="128"/>
      <c r="FY497" s="128"/>
      <c r="FZ497" s="128"/>
      <c r="GA497" s="128"/>
      <c r="GB497" s="128"/>
      <c r="GC497" s="128"/>
      <c r="GD497" s="128"/>
      <c r="GE497" s="128"/>
      <c r="GF497" s="128"/>
      <c r="GG497" s="128"/>
      <c r="GH497" s="128"/>
      <c r="GI497" s="128"/>
      <c r="GJ497" s="128"/>
      <c r="GK497" s="128"/>
      <c r="GL497" s="128"/>
      <c r="GM497" s="128"/>
      <c r="GN497" s="128"/>
      <c r="GO497" s="128"/>
      <c r="GP497" s="128"/>
      <c r="GQ497" s="128"/>
      <c r="GR497" s="128"/>
      <c r="GS497" s="128"/>
      <c r="GT497" s="128"/>
      <c r="GU497" s="128"/>
      <c r="GV497" s="128"/>
      <c r="GW497" s="128"/>
      <c r="GX497" s="128"/>
      <c r="GY497" s="128"/>
      <c r="GZ497" s="128"/>
      <c r="HA497" s="128"/>
      <c r="HB497" s="128"/>
      <c r="HC497" s="128"/>
      <c r="HD497" s="128"/>
      <c r="HE497" s="128"/>
      <c r="HF497" s="128"/>
      <c r="HG497" s="128"/>
      <c r="HH497" s="128"/>
      <c r="HI497" s="128"/>
      <c r="HJ497" s="128"/>
      <c r="HK497" s="128"/>
      <c r="HL497" s="128"/>
      <c r="HM497" s="128"/>
      <c r="HN497" s="128"/>
      <c r="HO497" s="128"/>
      <c r="HP497" s="128"/>
      <c r="HQ497" s="128"/>
      <c r="HR497" s="128"/>
      <c r="HS497" s="128"/>
      <c r="HT497" s="128"/>
      <c r="HU497" s="128"/>
      <c r="HV497" s="128"/>
      <c r="HW497" s="128"/>
      <c r="HX497" s="128"/>
      <c r="HY497" s="128"/>
      <c r="HZ497" s="128"/>
      <c r="IA497" s="128"/>
      <c r="IB497" s="128"/>
      <c r="IC497" s="128"/>
      <c r="ID497" s="128"/>
      <c r="IE497" s="128"/>
      <c r="IF497" s="128"/>
      <c r="IG497" s="128"/>
      <c r="IH497" s="128"/>
      <c r="II497" s="128"/>
      <c r="IJ497" s="128"/>
      <c r="IK497" s="128"/>
      <c r="IL497" s="128"/>
      <c r="IM497" s="128"/>
      <c r="IN497" s="128"/>
      <c r="IO497" s="128"/>
      <c r="IP497" s="128"/>
      <c r="IQ497" s="128"/>
      <c r="IR497" s="128"/>
      <c r="IS497" s="128"/>
      <c r="IT497" s="128"/>
    </row>
    <row r="498" spans="1:254" ht="45" x14ac:dyDescent="0.25">
      <c r="A498" s="6">
        <v>2</v>
      </c>
      <c r="B498" s="115" t="s">
        <v>3821</v>
      </c>
      <c r="C498" s="15" t="s">
        <v>2926</v>
      </c>
      <c r="D498" s="15" t="s">
        <v>2524</v>
      </c>
      <c r="E498" s="6">
        <v>497</v>
      </c>
      <c r="F498" s="8" t="s">
        <v>2957</v>
      </c>
      <c r="G498" s="22" t="s">
        <v>2958</v>
      </c>
      <c r="H498" s="176">
        <v>32.869999999999997</v>
      </c>
      <c r="I498" s="13" t="s">
        <v>37</v>
      </c>
      <c r="J498" s="6"/>
      <c r="K498" s="15" t="s">
        <v>2959</v>
      </c>
      <c r="L498" s="16"/>
      <c r="M498" s="16" t="s">
        <v>2960</v>
      </c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265"/>
      <c r="AA498" s="16"/>
      <c r="AB498" s="16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05"/>
      <c r="AN498" s="121"/>
      <c r="AO498" s="121"/>
      <c r="AP498" s="121"/>
      <c r="AQ498" s="121"/>
      <c r="AR498" s="121"/>
      <c r="AS498" s="121"/>
      <c r="AT498" s="121"/>
      <c r="AU498" s="121"/>
      <c r="AV498" s="121"/>
      <c r="AW498" s="121"/>
      <c r="AX498" s="121"/>
      <c r="AY498" s="121"/>
      <c r="AZ498" s="121"/>
      <c r="BA498" s="121"/>
      <c r="BB498" s="121"/>
      <c r="BC498" s="121"/>
      <c r="BD498" s="121"/>
      <c r="BE498" s="121"/>
      <c r="BF498" s="121"/>
      <c r="BG498" s="121"/>
      <c r="BH498" s="121"/>
      <c r="BI498" s="121"/>
      <c r="BJ498" s="121"/>
      <c r="BK498" s="121"/>
      <c r="BL498" s="121"/>
      <c r="BM498" s="121"/>
      <c r="BN498" s="121"/>
      <c r="BO498" s="121"/>
      <c r="BP498" s="121"/>
      <c r="BQ498" s="121"/>
      <c r="BR498" s="121"/>
      <c r="BS498" s="121"/>
      <c r="BT498" s="121"/>
      <c r="BU498" s="121"/>
      <c r="BV498" s="121"/>
      <c r="BW498" s="121"/>
      <c r="BX498" s="121"/>
      <c r="BY498" s="121"/>
      <c r="BZ498" s="121"/>
      <c r="CA498" s="121"/>
      <c r="CB498" s="121"/>
      <c r="CC498" s="121"/>
      <c r="CD498" s="121"/>
      <c r="CE498" s="121"/>
      <c r="CF498" s="121"/>
      <c r="CG498" s="121"/>
      <c r="CH498" s="121"/>
      <c r="CI498" s="121"/>
      <c r="CJ498" s="121"/>
      <c r="CK498" s="121"/>
      <c r="CL498" s="121"/>
      <c r="CM498" s="121"/>
      <c r="CN498" s="121"/>
      <c r="CO498" s="121"/>
      <c r="CP498" s="121"/>
      <c r="CQ498" s="121"/>
      <c r="CR498" s="121"/>
      <c r="CS498" s="121"/>
      <c r="CT498" s="121"/>
      <c r="CU498" s="121"/>
      <c r="CV498" s="121"/>
      <c r="CW498" s="121"/>
      <c r="CX498" s="121"/>
      <c r="CY498" s="121"/>
      <c r="CZ498" s="121"/>
      <c r="DA498" s="121"/>
      <c r="DB498" s="121"/>
      <c r="DC498" s="121"/>
      <c r="DD498" s="121"/>
      <c r="DE498" s="121"/>
      <c r="DF498" s="121"/>
      <c r="DG498" s="121"/>
      <c r="DH498" s="121"/>
      <c r="DI498" s="121"/>
      <c r="DJ498" s="121"/>
      <c r="DK498" s="121"/>
      <c r="DL498" s="121"/>
      <c r="DM498" s="121"/>
      <c r="DN498" s="121"/>
      <c r="DO498" s="121"/>
      <c r="DP498" s="121"/>
      <c r="DQ498" s="121"/>
      <c r="DR498" s="121"/>
      <c r="DS498" s="121"/>
      <c r="DT498" s="121"/>
      <c r="DU498" s="121"/>
      <c r="DV498" s="121"/>
      <c r="DW498" s="121"/>
      <c r="DX498" s="121"/>
      <c r="DY498" s="121"/>
      <c r="DZ498" s="121"/>
      <c r="EA498" s="121"/>
      <c r="EB498" s="121"/>
      <c r="EC498" s="121"/>
      <c r="ED498" s="121"/>
      <c r="EE498" s="121"/>
      <c r="EF498" s="121"/>
      <c r="EG498" s="121"/>
      <c r="EH498" s="121"/>
      <c r="EI498" s="121"/>
      <c r="EJ498" s="121"/>
      <c r="EK498" s="121"/>
      <c r="EL498" s="121"/>
      <c r="EM498" s="121"/>
      <c r="EN498" s="121"/>
      <c r="EO498" s="121"/>
      <c r="EP498" s="121"/>
      <c r="EQ498" s="121"/>
      <c r="ER498" s="121"/>
      <c r="ES498" s="121"/>
      <c r="ET498" s="121"/>
      <c r="EU498" s="121"/>
      <c r="EV498" s="121"/>
      <c r="EW498" s="121"/>
      <c r="EX498" s="121"/>
      <c r="EY498" s="121"/>
      <c r="EZ498" s="121"/>
      <c r="FA498" s="121"/>
      <c r="FB498" s="121"/>
      <c r="FC498" s="121"/>
      <c r="FD498" s="121"/>
      <c r="FE498" s="121"/>
      <c r="FF498" s="121"/>
      <c r="FG498" s="121"/>
      <c r="FH498" s="121"/>
      <c r="FI498" s="121"/>
      <c r="FJ498" s="121"/>
      <c r="FK498" s="121"/>
      <c r="FL498" s="121"/>
      <c r="FM498" s="121"/>
      <c r="FN498" s="121"/>
      <c r="FO498" s="121"/>
      <c r="FP498" s="121"/>
      <c r="FQ498" s="121"/>
      <c r="FR498" s="121"/>
      <c r="FS498" s="121"/>
      <c r="FT498" s="121"/>
      <c r="FU498" s="121"/>
      <c r="FV498" s="121"/>
      <c r="FW498" s="121"/>
      <c r="FX498" s="121"/>
      <c r="FY498" s="121"/>
      <c r="FZ498" s="121"/>
      <c r="GA498" s="121"/>
      <c r="GB498" s="121"/>
      <c r="GC498" s="121"/>
      <c r="GD498" s="121"/>
      <c r="GE498" s="121"/>
      <c r="GF498" s="121"/>
      <c r="GG498" s="121"/>
      <c r="GH498" s="121"/>
      <c r="GI498" s="121"/>
      <c r="GJ498" s="121"/>
      <c r="GK498" s="121"/>
      <c r="GL498" s="121"/>
      <c r="GM498" s="121"/>
      <c r="GN498" s="121"/>
      <c r="GO498" s="121"/>
      <c r="GP498" s="121"/>
      <c r="GQ498" s="121"/>
      <c r="GR498" s="121"/>
      <c r="GS498" s="121"/>
      <c r="GT498" s="121"/>
      <c r="GU498" s="121"/>
      <c r="GV498" s="121"/>
      <c r="GW498" s="121"/>
      <c r="GX498" s="121"/>
      <c r="GY498" s="121"/>
      <c r="GZ498" s="121"/>
      <c r="HA498" s="121"/>
      <c r="HB498" s="121"/>
      <c r="HC498" s="121"/>
      <c r="HD498" s="121"/>
      <c r="HE498" s="121"/>
      <c r="HF498" s="121"/>
      <c r="HG498" s="121"/>
      <c r="HH498" s="121"/>
      <c r="HI498" s="121"/>
      <c r="HJ498" s="121"/>
      <c r="HK498" s="121"/>
      <c r="HL498" s="121"/>
      <c r="HM498" s="121"/>
      <c r="HN498" s="121"/>
      <c r="HO498" s="121"/>
      <c r="HP498" s="121"/>
      <c r="HQ498" s="121"/>
      <c r="HR498" s="121"/>
      <c r="HS498" s="121"/>
      <c r="HT498" s="121"/>
      <c r="HU498" s="121"/>
      <c r="HV498" s="121"/>
      <c r="HW498" s="121"/>
      <c r="HX498" s="121"/>
      <c r="HY498" s="121"/>
      <c r="HZ498" s="121"/>
      <c r="IA498" s="121"/>
      <c r="IB498" s="121"/>
      <c r="IC498" s="121"/>
      <c r="ID498" s="121"/>
      <c r="IE498" s="121"/>
      <c r="IF498" s="121"/>
      <c r="IG498" s="121"/>
      <c r="IH498" s="121"/>
      <c r="II498" s="121"/>
      <c r="IJ498" s="121"/>
      <c r="IK498" s="121"/>
      <c r="IL498" s="121"/>
      <c r="IM498" s="121"/>
      <c r="IN498" s="121"/>
      <c r="IO498" s="121"/>
      <c r="IP498" s="121"/>
      <c r="IQ498" s="121"/>
      <c r="IR498" s="121"/>
      <c r="IS498" s="121"/>
      <c r="IT498" s="121"/>
    </row>
    <row r="499" spans="1:254" ht="120" x14ac:dyDescent="0.25">
      <c r="A499" s="6">
        <v>4</v>
      </c>
      <c r="B499" s="115" t="s">
        <v>3821</v>
      </c>
      <c r="C499" s="39" t="s">
        <v>4357</v>
      </c>
      <c r="D499" s="10" t="s">
        <v>2524</v>
      </c>
      <c r="E499" s="6">
        <v>498</v>
      </c>
      <c r="F499" s="107" t="s">
        <v>4332</v>
      </c>
      <c r="G499" s="107" t="s">
        <v>4331</v>
      </c>
      <c r="H499" s="298">
        <v>3432.8</v>
      </c>
      <c r="I499" s="97" t="s">
        <v>37</v>
      </c>
      <c r="J499" s="107" t="s">
        <v>4330</v>
      </c>
      <c r="K499" s="107" t="s">
        <v>4329</v>
      </c>
      <c r="L499" s="11"/>
      <c r="M499" s="97" t="s">
        <v>4328</v>
      </c>
      <c r="N499" s="9">
        <v>3021662</v>
      </c>
      <c r="O499" s="97" t="s">
        <v>4327</v>
      </c>
      <c r="P499" s="11">
        <v>2568658</v>
      </c>
      <c r="Q499" s="97" t="s">
        <v>4326</v>
      </c>
      <c r="R499" s="9">
        <v>1594062</v>
      </c>
      <c r="S499" s="97" t="s">
        <v>4325</v>
      </c>
      <c r="T499" s="9"/>
      <c r="U499" s="97" t="s">
        <v>4324</v>
      </c>
      <c r="V499" s="9">
        <v>2383033</v>
      </c>
      <c r="W499" s="9"/>
      <c r="X499" s="9"/>
      <c r="Y499" s="9"/>
      <c r="Z499" s="194"/>
      <c r="AA499" s="9"/>
      <c r="AB499" s="9"/>
      <c r="AC499" s="90"/>
      <c r="AD499" s="90"/>
      <c r="AE499" s="90"/>
      <c r="AF499" s="90"/>
      <c r="AG499" s="90"/>
      <c r="AH499" s="90"/>
      <c r="AI499" s="90"/>
      <c r="AJ499" s="90"/>
      <c r="AK499" s="90"/>
      <c r="AL499" s="90"/>
    </row>
    <row r="500" spans="1:254" ht="45" x14ac:dyDescent="0.25">
      <c r="A500" s="6">
        <v>2</v>
      </c>
      <c r="B500" s="115" t="s">
        <v>3821</v>
      </c>
      <c r="C500" s="14" t="s">
        <v>2537</v>
      </c>
      <c r="D500" s="17" t="s">
        <v>2524</v>
      </c>
      <c r="E500" s="6">
        <v>499</v>
      </c>
      <c r="F500" s="7" t="s">
        <v>2538</v>
      </c>
      <c r="G500" s="15" t="s">
        <v>2539</v>
      </c>
      <c r="H500" s="27">
        <v>405.95</v>
      </c>
      <c r="I500" s="27" t="s">
        <v>37</v>
      </c>
      <c r="J500" s="29"/>
      <c r="K500" s="28" t="s">
        <v>2540</v>
      </c>
      <c r="L500" s="29"/>
      <c r="M500" s="29" t="s">
        <v>2541</v>
      </c>
      <c r="N500" s="18"/>
      <c r="O500" s="18" t="s">
        <v>2542</v>
      </c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42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"/>
      <c r="AN500" s="203"/>
      <c r="AO500" s="203"/>
      <c r="AP500" s="203"/>
      <c r="AQ500" s="203"/>
      <c r="AR500" s="203"/>
      <c r="AS500" s="203"/>
      <c r="AT500" s="203"/>
      <c r="AU500" s="203"/>
      <c r="AV500" s="203"/>
      <c r="AW500" s="203"/>
      <c r="AX500" s="203"/>
      <c r="AY500" s="203"/>
      <c r="AZ500" s="203"/>
      <c r="BA500" s="203"/>
      <c r="BB500" s="203"/>
      <c r="BC500" s="203"/>
      <c r="BD500" s="203"/>
      <c r="BE500" s="203"/>
      <c r="BF500" s="203"/>
      <c r="BG500" s="203"/>
      <c r="BH500" s="203"/>
      <c r="BI500" s="203"/>
      <c r="BJ500" s="203"/>
      <c r="BK500" s="203"/>
      <c r="BL500" s="203"/>
      <c r="BM500" s="203"/>
      <c r="BN500" s="203"/>
      <c r="BO500" s="203"/>
      <c r="BP500" s="203"/>
      <c r="BQ500" s="203"/>
      <c r="BR500" s="203"/>
      <c r="BS500" s="203"/>
      <c r="BT500" s="203"/>
      <c r="BU500" s="203"/>
      <c r="BV500" s="203"/>
      <c r="BW500" s="203"/>
      <c r="BX500" s="203"/>
      <c r="BY500" s="203"/>
      <c r="BZ500" s="203"/>
      <c r="CA500" s="203"/>
      <c r="CB500" s="203"/>
      <c r="CC500" s="203"/>
      <c r="CD500" s="203"/>
      <c r="CE500" s="203"/>
      <c r="CF500" s="203"/>
      <c r="CG500" s="203"/>
      <c r="CH500" s="203"/>
      <c r="CI500" s="203"/>
      <c r="CJ500" s="203"/>
      <c r="CK500" s="203"/>
      <c r="CL500" s="203"/>
      <c r="CM500" s="203"/>
      <c r="CN500" s="203"/>
      <c r="CO500" s="203"/>
      <c r="CP500" s="203"/>
      <c r="CQ500" s="203"/>
      <c r="CR500" s="203"/>
      <c r="CS500" s="203"/>
      <c r="CT500" s="203"/>
      <c r="CU500" s="203"/>
      <c r="CV500" s="203"/>
      <c r="CW500" s="203"/>
      <c r="CX500" s="203"/>
      <c r="CY500" s="203"/>
      <c r="CZ500" s="203"/>
      <c r="DA500" s="203"/>
      <c r="DB500" s="203"/>
      <c r="DC500" s="203"/>
      <c r="DD500" s="203"/>
      <c r="DE500" s="203"/>
      <c r="DF500" s="203"/>
      <c r="DG500" s="203"/>
      <c r="DH500" s="203"/>
      <c r="DI500" s="203"/>
      <c r="DJ500" s="203"/>
      <c r="DK500" s="203"/>
      <c r="DL500" s="203"/>
      <c r="DM500" s="203"/>
      <c r="DN500" s="203"/>
      <c r="DO500" s="203"/>
      <c r="DP500" s="203"/>
      <c r="DQ500" s="203"/>
      <c r="DR500" s="203"/>
      <c r="DS500" s="203"/>
      <c r="DT500" s="203"/>
      <c r="DU500" s="203"/>
      <c r="DV500" s="203"/>
      <c r="DW500" s="203"/>
      <c r="DX500" s="203"/>
      <c r="DY500" s="203"/>
      <c r="DZ500" s="203"/>
      <c r="EA500" s="203"/>
      <c r="EB500" s="203"/>
      <c r="EC500" s="203"/>
      <c r="ED500" s="203"/>
      <c r="EE500" s="203"/>
      <c r="EF500" s="203"/>
      <c r="EG500" s="203"/>
      <c r="EH500" s="203"/>
      <c r="EI500" s="203"/>
      <c r="EJ500" s="203"/>
      <c r="EK500" s="203"/>
      <c r="EL500" s="203"/>
      <c r="EM500" s="203"/>
      <c r="EN500" s="203"/>
      <c r="EO500" s="203"/>
      <c r="EP500" s="203"/>
      <c r="EQ500" s="203"/>
      <c r="ER500" s="203"/>
      <c r="ES500" s="203"/>
      <c r="ET500" s="203"/>
      <c r="EU500" s="203"/>
      <c r="EV500" s="203"/>
      <c r="EW500" s="203"/>
      <c r="EX500" s="203"/>
      <c r="EY500" s="203"/>
      <c r="EZ500" s="203"/>
      <c r="FA500" s="203"/>
      <c r="FB500" s="203"/>
      <c r="FC500" s="203"/>
      <c r="FD500" s="203"/>
      <c r="FE500" s="203"/>
      <c r="FF500" s="203"/>
      <c r="FG500" s="203"/>
      <c r="FH500" s="203"/>
      <c r="FI500" s="203"/>
      <c r="FJ500" s="203"/>
      <c r="FK500" s="203"/>
      <c r="FL500" s="203"/>
      <c r="FM500" s="203"/>
      <c r="FN500" s="203"/>
      <c r="FO500" s="203"/>
      <c r="FP500" s="203"/>
      <c r="FQ500" s="203"/>
      <c r="FR500" s="203"/>
      <c r="FS500" s="203"/>
      <c r="FT500" s="203"/>
      <c r="FU500" s="203"/>
      <c r="FV500" s="203"/>
      <c r="FW500" s="203"/>
      <c r="FX500" s="203"/>
      <c r="FY500" s="203"/>
      <c r="FZ500" s="203"/>
      <c r="GA500" s="203"/>
      <c r="GB500" s="203"/>
      <c r="GC500" s="203"/>
      <c r="GD500" s="203"/>
      <c r="GE500" s="203"/>
      <c r="GF500" s="203"/>
      <c r="GG500" s="203"/>
      <c r="GH500" s="203"/>
      <c r="GI500" s="203"/>
      <c r="GJ500" s="203"/>
      <c r="GK500" s="203"/>
      <c r="GL500" s="203"/>
      <c r="GM500" s="203"/>
      <c r="GN500" s="203"/>
      <c r="GO500" s="203"/>
      <c r="GP500" s="203"/>
      <c r="GQ500" s="203"/>
      <c r="GR500" s="203"/>
      <c r="GS500" s="203"/>
      <c r="GT500" s="203"/>
      <c r="GU500" s="203"/>
      <c r="GV500" s="203"/>
      <c r="GW500" s="203"/>
      <c r="GX500" s="203"/>
      <c r="GY500" s="203"/>
      <c r="GZ500" s="203"/>
      <c r="HA500" s="203"/>
      <c r="HB500" s="203"/>
      <c r="HC500" s="203"/>
      <c r="HD500" s="203"/>
      <c r="HE500" s="203"/>
      <c r="HF500" s="203"/>
      <c r="HG500" s="203"/>
      <c r="HH500" s="203"/>
      <c r="HI500" s="203"/>
      <c r="HJ500" s="203"/>
      <c r="HK500" s="203"/>
      <c r="HL500" s="203"/>
      <c r="HM500" s="203"/>
      <c r="HN500" s="203"/>
      <c r="HO500" s="203"/>
      <c r="HP500" s="203"/>
      <c r="HQ500" s="203"/>
      <c r="HR500" s="203"/>
      <c r="HS500" s="203"/>
      <c r="HT500" s="203"/>
      <c r="HU500" s="203"/>
      <c r="HV500" s="203"/>
      <c r="HW500" s="203"/>
      <c r="HX500" s="203"/>
      <c r="HY500" s="203"/>
      <c r="HZ500" s="203"/>
      <c r="IA500" s="203"/>
      <c r="IB500" s="203"/>
      <c r="IC500" s="203"/>
      <c r="ID500" s="203"/>
      <c r="IE500" s="203"/>
      <c r="IF500" s="203"/>
      <c r="IG500" s="203"/>
      <c r="IH500" s="203"/>
      <c r="II500" s="203"/>
      <c r="IJ500" s="203"/>
      <c r="IK500" s="203"/>
      <c r="IL500" s="203"/>
      <c r="IM500" s="203"/>
      <c r="IN500" s="203"/>
      <c r="IO500" s="203"/>
      <c r="IP500" s="203"/>
      <c r="IQ500" s="203"/>
      <c r="IR500" s="203"/>
      <c r="IS500" s="203"/>
      <c r="IT500" s="203"/>
    </row>
    <row r="501" spans="1:254" ht="45" x14ac:dyDescent="0.25">
      <c r="A501" s="6">
        <v>2</v>
      </c>
      <c r="B501" s="115" t="s">
        <v>3821</v>
      </c>
      <c r="C501" s="15" t="s">
        <v>2926</v>
      </c>
      <c r="D501" s="15" t="s">
        <v>2524</v>
      </c>
      <c r="E501" s="6">
        <v>500</v>
      </c>
      <c r="F501" s="8" t="s">
        <v>2961</v>
      </c>
      <c r="G501" s="22" t="s">
        <v>2962</v>
      </c>
      <c r="H501" s="176">
        <v>29.63</v>
      </c>
      <c r="I501" s="13" t="s">
        <v>37</v>
      </c>
      <c r="J501" s="6"/>
      <c r="K501" s="15" t="s">
        <v>2963</v>
      </c>
      <c r="L501" s="16"/>
      <c r="M501" s="16" t="s">
        <v>2964</v>
      </c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265"/>
      <c r="AA501" s="16"/>
      <c r="AB501" s="16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05"/>
      <c r="AN501" s="105"/>
      <c r="AO501" s="105"/>
      <c r="AP501" s="105"/>
      <c r="AQ501" s="105"/>
      <c r="AR501" s="105"/>
      <c r="AS501" s="105"/>
      <c r="AT501" s="105"/>
      <c r="AU501" s="105"/>
      <c r="AV501" s="105"/>
      <c r="AW501" s="105"/>
      <c r="AX501" s="105"/>
      <c r="AY501" s="105"/>
      <c r="AZ501" s="105"/>
      <c r="BA501" s="105"/>
      <c r="BB501" s="105"/>
      <c r="BC501" s="105"/>
      <c r="BD501" s="105"/>
      <c r="BE501" s="105"/>
      <c r="BF501" s="105"/>
      <c r="BG501" s="105"/>
      <c r="BH501" s="105"/>
      <c r="BI501" s="105"/>
      <c r="BJ501" s="105"/>
      <c r="BK501" s="105"/>
      <c r="BL501" s="105"/>
      <c r="BM501" s="105"/>
      <c r="BN501" s="105"/>
      <c r="BO501" s="105"/>
      <c r="BP501" s="105"/>
      <c r="BQ501" s="105"/>
      <c r="BR501" s="105"/>
      <c r="BS501" s="105"/>
      <c r="BT501" s="105"/>
      <c r="BU501" s="105"/>
      <c r="BV501" s="105"/>
      <c r="BW501" s="105"/>
      <c r="BX501" s="105"/>
      <c r="BY501" s="105"/>
      <c r="BZ501" s="105"/>
      <c r="CA501" s="105"/>
      <c r="CB501" s="105"/>
      <c r="CC501" s="105"/>
      <c r="CD501" s="105"/>
      <c r="CE501" s="105"/>
      <c r="CF501" s="105"/>
      <c r="CG501" s="105"/>
      <c r="CH501" s="105"/>
      <c r="CI501" s="105"/>
      <c r="CJ501" s="105"/>
      <c r="CK501" s="105"/>
      <c r="CL501" s="105"/>
      <c r="CM501" s="105"/>
      <c r="CN501" s="105"/>
      <c r="CO501" s="105"/>
      <c r="CP501" s="105"/>
      <c r="CQ501" s="105"/>
      <c r="CR501" s="105"/>
      <c r="CS501" s="105"/>
      <c r="CT501" s="105"/>
      <c r="CU501" s="105"/>
      <c r="CV501" s="105"/>
      <c r="CW501" s="105"/>
      <c r="CX501" s="105"/>
      <c r="CY501" s="105"/>
      <c r="CZ501" s="105"/>
      <c r="DA501" s="105"/>
      <c r="DB501" s="105"/>
      <c r="DC501" s="105"/>
      <c r="DD501" s="105"/>
      <c r="DE501" s="105"/>
      <c r="DF501" s="105"/>
      <c r="DG501" s="105"/>
      <c r="DH501" s="105"/>
      <c r="DI501" s="105"/>
      <c r="DJ501" s="105"/>
      <c r="DK501" s="105"/>
      <c r="DL501" s="105"/>
      <c r="DM501" s="105"/>
      <c r="DN501" s="105"/>
      <c r="DO501" s="105"/>
      <c r="DP501" s="105"/>
      <c r="DQ501" s="105"/>
      <c r="DR501" s="105"/>
      <c r="DS501" s="105"/>
      <c r="DT501" s="105"/>
      <c r="DU501" s="105"/>
      <c r="DV501" s="105"/>
      <c r="DW501" s="105"/>
      <c r="DX501" s="105"/>
      <c r="DY501" s="105"/>
      <c r="DZ501" s="105"/>
      <c r="EA501" s="105"/>
      <c r="EB501" s="105"/>
      <c r="EC501" s="105"/>
      <c r="ED501" s="105"/>
      <c r="EE501" s="105"/>
      <c r="EF501" s="105"/>
      <c r="EG501" s="105"/>
      <c r="EH501" s="105"/>
      <c r="EI501" s="105"/>
      <c r="EJ501" s="105"/>
      <c r="EK501" s="105"/>
      <c r="EL501" s="105"/>
      <c r="EM501" s="105"/>
      <c r="EN501" s="105"/>
      <c r="EO501" s="105"/>
      <c r="EP501" s="105"/>
      <c r="EQ501" s="105"/>
      <c r="ER501" s="105"/>
      <c r="ES501" s="105"/>
      <c r="ET501" s="105"/>
      <c r="EU501" s="105"/>
      <c r="EV501" s="105"/>
      <c r="EW501" s="105"/>
      <c r="EX501" s="105"/>
      <c r="EY501" s="105"/>
      <c r="EZ501" s="105"/>
      <c r="FA501" s="105"/>
      <c r="FB501" s="105"/>
      <c r="FC501" s="105"/>
      <c r="FD501" s="105"/>
      <c r="FE501" s="105"/>
      <c r="FF501" s="105"/>
      <c r="FG501" s="105"/>
      <c r="FH501" s="105"/>
      <c r="FI501" s="105"/>
      <c r="FJ501" s="105"/>
      <c r="FK501" s="105"/>
      <c r="FL501" s="105"/>
      <c r="FM501" s="105"/>
      <c r="FN501" s="105"/>
      <c r="FO501" s="105"/>
      <c r="FP501" s="105"/>
      <c r="FQ501" s="105"/>
      <c r="FR501" s="105"/>
      <c r="FS501" s="105"/>
      <c r="FT501" s="105"/>
      <c r="FU501" s="105"/>
      <c r="FV501" s="105"/>
      <c r="FW501" s="105"/>
      <c r="FX501" s="105"/>
      <c r="FY501" s="105"/>
      <c r="FZ501" s="105"/>
      <c r="GA501" s="105"/>
      <c r="GB501" s="105"/>
      <c r="GC501" s="105"/>
      <c r="GD501" s="105"/>
      <c r="GE501" s="105"/>
      <c r="GF501" s="105"/>
      <c r="GG501" s="105"/>
      <c r="GH501" s="105"/>
      <c r="GI501" s="105"/>
      <c r="GJ501" s="105"/>
      <c r="GK501" s="105"/>
      <c r="GL501" s="105"/>
      <c r="GM501" s="105"/>
      <c r="GN501" s="105"/>
      <c r="GO501" s="105"/>
      <c r="GP501" s="105"/>
      <c r="GQ501" s="105"/>
      <c r="GR501" s="105"/>
      <c r="GS501" s="105"/>
      <c r="GT501" s="105"/>
      <c r="GU501" s="105"/>
      <c r="GV501" s="105"/>
      <c r="GW501" s="105"/>
      <c r="GX501" s="105"/>
      <c r="GY501" s="105"/>
      <c r="GZ501" s="105"/>
      <c r="HA501" s="105"/>
      <c r="HB501" s="105"/>
      <c r="HC501" s="105"/>
      <c r="HD501" s="105"/>
      <c r="HE501" s="105"/>
      <c r="HF501" s="105"/>
      <c r="HG501" s="105"/>
      <c r="HH501" s="105"/>
      <c r="HI501" s="105"/>
      <c r="HJ501" s="105"/>
      <c r="HK501" s="105"/>
      <c r="HL501" s="105"/>
      <c r="HM501" s="105"/>
      <c r="HN501" s="105"/>
      <c r="HO501" s="105"/>
      <c r="HP501" s="105"/>
      <c r="HQ501" s="105"/>
      <c r="HR501" s="105"/>
      <c r="HS501" s="105"/>
      <c r="HT501" s="105"/>
      <c r="HU501" s="105"/>
      <c r="HV501" s="105"/>
      <c r="HW501" s="105"/>
      <c r="HX501" s="105"/>
      <c r="HY501" s="105"/>
      <c r="HZ501" s="105"/>
      <c r="IA501" s="105"/>
      <c r="IB501" s="105"/>
      <c r="IC501" s="105"/>
      <c r="ID501" s="105"/>
      <c r="IE501" s="105"/>
      <c r="IF501" s="105"/>
      <c r="IG501" s="105"/>
      <c r="IH501" s="105"/>
      <c r="II501" s="105"/>
      <c r="IJ501" s="105"/>
      <c r="IK501" s="105"/>
      <c r="IL501" s="105"/>
      <c r="IM501" s="105"/>
      <c r="IN501" s="105"/>
      <c r="IO501" s="105"/>
      <c r="IP501" s="105"/>
      <c r="IQ501" s="105"/>
      <c r="IR501" s="105"/>
      <c r="IS501" s="105"/>
      <c r="IT501" s="105"/>
    </row>
    <row r="502" spans="1:254" ht="60" x14ac:dyDescent="0.25">
      <c r="A502" s="6">
        <v>2</v>
      </c>
      <c r="B502" s="115" t="s">
        <v>3821</v>
      </c>
      <c r="C502" s="15" t="s">
        <v>2648</v>
      </c>
      <c r="D502" s="14" t="s">
        <v>2524</v>
      </c>
      <c r="E502" s="6">
        <v>501</v>
      </c>
      <c r="F502" s="12" t="s">
        <v>2675</v>
      </c>
      <c r="G502" s="14" t="s">
        <v>2676</v>
      </c>
      <c r="H502" s="168">
        <v>975.04</v>
      </c>
      <c r="I502" s="13" t="s">
        <v>37</v>
      </c>
      <c r="J502" s="56"/>
      <c r="K502" s="14" t="s">
        <v>2677</v>
      </c>
      <c r="L502" s="83">
        <v>5337563</v>
      </c>
      <c r="M502" s="56" t="s">
        <v>2678</v>
      </c>
      <c r="N502" s="56"/>
      <c r="O502" s="47"/>
      <c r="P502" s="56"/>
      <c r="Q502" s="56"/>
      <c r="R502" s="56"/>
      <c r="S502" s="56"/>
      <c r="T502" s="16"/>
      <c r="U502" s="16"/>
      <c r="V502" s="16"/>
      <c r="W502" s="16"/>
      <c r="X502" s="16"/>
      <c r="Y502" s="16"/>
      <c r="Z502" s="265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"/>
      <c r="AN502" s="128"/>
      <c r="AO502" s="128"/>
      <c r="AP502" s="128"/>
      <c r="AQ502" s="128"/>
      <c r="AR502" s="128"/>
      <c r="AS502" s="128"/>
      <c r="AT502" s="128"/>
      <c r="AU502" s="128"/>
      <c r="AV502" s="128"/>
      <c r="AW502" s="128"/>
      <c r="AX502" s="128"/>
      <c r="AY502" s="128"/>
      <c r="AZ502" s="128"/>
      <c r="BA502" s="128"/>
      <c r="BB502" s="128"/>
      <c r="BC502" s="128"/>
      <c r="BD502" s="128"/>
      <c r="BE502" s="128"/>
      <c r="BF502" s="128"/>
      <c r="BG502" s="128"/>
      <c r="BH502" s="128"/>
      <c r="BI502" s="128"/>
      <c r="BJ502" s="128"/>
      <c r="BK502" s="128"/>
      <c r="BL502" s="128"/>
      <c r="BM502" s="128"/>
      <c r="BN502" s="128"/>
      <c r="BO502" s="128"/>
      <c r="BP502" s="128"/>
      <c r="BQ502" s="128"/>
      <c r="BR502" s="128"/>
      <c r="BS502" s="128"/>
      <c r="BT502" s="128"/>
      <c r="BU502" s="128"/>
      <c r="BV502" s="128"/>
      <c r="BW502" s="128"/>
      <c r="BX502" s="128"/>
      <c r="BY502" s="128"/>
      <c r="BZ502" s="128"/>
      <c r="CA502" s="128"/>
      <c r="CB502" s="128"/>
      <c r="CC502" s="128"/>
      <c r="CD502" s="128"/>
      <c r="CE502" s="128"/>
      <c r="CF502" s="128"/>
      <c r="CG502" s="128"/>
      <c r="CH502" s="128"/>
      <c r="CI502" s="128"/>
      <c r="CJ502" s="128"/>
      <c r="CK502" s="128"/>
      <c r="CL502" s="128"/>
      <c r="CM502" s="128"/>
      <c r="CN502" s="128"/>
      <c r="CO502" s="128"/>
      <c r="CP502" s="128"/>
      <c r="CQ502" s="128"/>
      <c r="CR502" s="128"/>
      <c r="CS502" s="128"/>
      <c r="CT502" s="128"/>
      <c r="CU502" s="128"/>
      <c r="CV502" s="128"/>
      <c r="CW502" s="128"/>
      <c r="CX502" s="128"/>
      <c r="CY502" s="128"/>
      <c r="CZ502" s="128"/>
      <c r="DA502" s="128"/>
      <c r="DB502" s="128"/>
      <c r="DC502" s="128"/>
      <c r="DD502" s="128"/>
      <c r="DE502" s="128"/>
      <c r="DF502" s="128"/>
      <c r="DG502" s="128"/>
      <c r="DH502" s="128"/>
      <c r="DI502" s="128"/>
      <c r="DJ502" s="128"/>
      <c r="DK502" s="128"/>
      <c r="DL502" s="128"/>
      <c r="DM502" s="128"/>
      <c r="DN502" s="128"/>
      <c r="DO502" s="128"/>
      <c r="DP502" s="128"/>
      <c r="DQ502" s="128"/>
      <c r="DR502" s="128"/>
      <c r="DS502" s="128"/>
      <c r="DT502" s="128"/>
      <c r="DU502" s="128"/>
      <c r="DV502" s="128"/>
      <c r="DW502" s="128"/>
      <c r="DX502" s="128"/>
      <c r="DY502" s="128"/>
      <c r="DZ502" s="128"/>
      <c r="EA502" s="128"/>
      <c r="EB502" s="128"/>
      <c r="EC502" s="128"/>
      <c r="ED502" s="128"/>
      <c r="EE502" s="128"/>
      <c r="EF502" s="128"/>
      <c r="EG502" s="128"/>
      <c r="EH502" s="128"/>
      <c r="EI502" s="128"/>
      <c r="EJ502" s="128"/>
      <c r="EK502" s="128"/>
      <c r="EL502" s="128"/>
      <c r="EM502" s="128"/>
      <c r="EN502" s="128"/>
      <c r="EO502" s="128"/>
      <c r="EP502" s="128"/>
      <c r="EQ502" s="128"/>
      <c r="ER502" s="128"/>
      <c r="ES502" s="128"/>
      <c r="ET502" s="128"/>
      <c r="EU502" s="128"/>
      <c r="EV502" s="128"/>
      <c r="EW502" s="128"/>
      <c r="EX502" s="128"/>
      <c r="EY502" s="128"/>
      <c r="EZ502" s="128"/>
      <c r="FA502" s="128"/>
      <c r="FB502" s="128"/>
      <c r="FC502" s="128"/>
      <c r="FD502" s="128"/>
      <c r="FE502" s="128"/>
      <c r="FF502" s="128"/>
      <c r="FG502" s="128"/>
      <c r="FH502" s="128"/>
      <c r="FI502" s="128"/>
      <c r="FJ502" s="128"/>
      <c r="FK502" s="128"/>
      <c r="FL502" s="128"/>
      <c r="FM502" s="128"/>
      <c r="FN502" s="128"/>
      <c r="FO502" s="128"/>
      <c r="FP502" s="128"/>
      <c r="FQ502" s="128"/>
      <c r="FR502" s="128"/>
      <c r="FS502" s="128"/>
      <c r="FT502" s="128"/>
      <c r="FU502" s="128"/>
      <c r="FV502" s="128"/>
      <c r="FW502" s="128"/>
      <c r="FX502" s="128"/>
      <c r="FY502" s="128"/>
      <c r="FZ502" s="128"/>
      <c r="GA502" s="128"/>
      <c r="GB502" s="128"/>
      <c r="GC502" s="128"/>
      <c r="GD502" s="128"/>
      <c r="GE502" s="128"/>
      <c r="GF502" s="128"/>
      <c r="GG502" s="128"/>
      <c r="GH502" s="128"/>
      <c r="GI502" s="128"/>
      <c r="GJ502" s="128"/>
      <c r="GK502" s="128"/>
      <c r="GL502" s="128"/>
      <c r="GM502" s="128"/>
      <c r="GN502" s="128"/>
      <c r="GO502" s="128"/>
      <c r="GP502" s="128"/>
      <c r="GQ502" s="128"/>
      <c r="GR502" s="128"/>
      <c r="GS502" s="128"/>
      <c r="GT502" s="128"/>
      <c r="GU502" s="128"/>
      <c r="GV502" s="128"/>
      <c r="GW502" s="128"/>
      <c r="GX502" s="128"/>
      <c r="GY502" s="128"/>
      <c r="GZ502" s="128"/>
      <c r="HA502" s="128"/>
      <c r="HB502" s="128"/>
      <c r="HC502" s="128"/>
      <c r="HD502" s="128"/>
      <c r="HE502" s="128"/>
      <c r="HF502" s="128"/>
      <c r="HG502" s="128"/>
      <c r="HH502" s="128"/>
      <c r="HI502" s="128"/>
      <c r="HJ502" s="128"/>
      <c r="HK502" s="128"/>
      <c r="HL502" s="128"/>
      <c r="HM502" s="128"/>
      <c r="HN502" s="128"/>
      <c r="HO502" s="128"/>
      <c r="HP502" s="128"/>
      <c r="HQ502" s="128"/>
      <c r="HR502" s="128"/>
      <c r="HS502" s="128"/>
      <c r="HT502" s="128"/>
      <c r="HU502" s="128"/>
      <c r="HV502" s="128"/>
      <c r="HW502" s="128"/>
      <c r="HX502" s="128"/>
      <c r="HY502" s="128"/>
      <c r="HZ502" s="128"/>
      <c r="IA502" s="128"/>
      <c r="IB502" s="128"/>
      <c r="IC502" s="128"/>
      <c r="ID502" s="128"/>
      <c r="IE502" s="128"/>
      <c r="IF502" s="128"/>
      <c r="IG502" s="128"/>
      <c r="IH502" s="128"/>
      <c r="II502" s="128"/>
      <c r="IJ502" s="128"/>
      <c r="IK502" s="128"/>
      <c r="IL502" s="128"/>
      <c r="IM502" s="128"/>
      <c r="IN502" s="128"/>
      <c r="IO502" s="128"/>
      <c r="IP502" s="128"/>
      <c r="IQ502" s="128"/>
      <c r="IR502" s="128"/>
      <c r="IS502" s="128"/>
      <c r="IT502" s="128"/>
    </row>
    <row r="503" spans="1:254" ht="60" x14ac:dyDescent="0.25">
      <c r="A503" s="6">
        <v>2</v>
      </c>
      <c r="B503" s="115" t="s">
        <v>3821</v>
      </c>
      <c r="C503" s="15" t="s">
        <v>2648</v>
      </c>
      <c r="D503" s="14" t="s">
        <v>2524</v>
      </c>
      <c r="E503" s="6">
        <v>502</v>
      </c>
      <c r="F503" s="12" t="s">
        <v>2679</v>
      </c>
      <c r="G503" s="14" t="s">
        <v>2680</v>
      </c>
      <c r="H503" s="168">
        <v>934.31</v>
      </c>
      <c r="I503" s="13" t="s">
        <v>37</v>
      </c>
      <c r="J503" s="16"/>
      <c r="K503" s="14" t="s">
        <v>2681</v>
      </c>
      <c r="L503" s="16">
        <v>1825491</v>
      </c>
      <c r="M503" s="16" t="s">
        <v>2682</v>
      </c>
      <c r="N503" s="16">
        <v>1825510</v>
      </c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265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"/>
      <c r="AN503" s="128"/>
      <c r="AO503" s="128"/>
      <c r="AP503" s="128"/>
      <c r="AQ503" s="128"/>
      <c r="AR503" s="128"/>
      <c r="AS503" s="128"/>
      <c r="AT503" s="128"/>
      <c r="AU503" s="128"/>
      <c r="AV503" s="128"/>
      <c r="AW503" s="128"/>
      <c r="AX503" s="128"/>
      <c r="AY503" s="128"/>
      <c r="AZ503" s="128"/>
      <c r="BA503" s="128"/>
      <c r="BB503" s="128"/>
      <c r="BC503" s="128"/>
      <c r="BD503" s="128"/>
      <c r="BE503" s="128"/>
      <c r="BF503" s="128"/>
      <c r="BG503" s="128"/>
      <c r="BH503" s="128"/>
      <c r="BI503" s="128"/>
      <c r="BJ503" s="128"/>
      <c r="BK503" s="128"/>
      <c r="BL503" s="128"/>
      <c r="BM503" s="128"/>
      <c r="BN503" s="128"/>
      <c r="BO503" s="128"/>
      <c r="BP503" s="128"/>
      <c r="BQ503" s="128"/>
      <c r="BR503" s="128"/>
      <c r="BS503" s="128"/>
      <c r="BT503" s="128"/>
      <c r="BU503" s="128"/>
      <c r="BV503" s="128"/>
      <c r="BW503" s="128"/>
      <c r="BX503" s="128"/>
      <c r="BY503" s="128"/>
      <c r="BZ503" s="128"/>
      <c r="CA503" s="128"/>
      <c r="CB503" s="128"/>
      <c r="CC503" s="128"/>
      <c r="CD503" s="128"/>
      <c r="CE503" s="128"/>
      <c r="CF503" s="128"/>
      <c r="CG503" s="128"/>
      <c r="CH503" s="128"/>
      <c r="CI503" s="128"/>
      <c r="CJ503" s="128"/>
      <c r="CK503" s="128"/>
      <c r="CL503" s="128"/>
      <c r="CM503" s="128"/>
      <c r="CN503" s="128"/>
      <c r="CO503" s="128"/>
      <c r="CP503" s="128"/>
      <c r="CQ503" s="128"/>
      <c r="CR503" s="128"/>
      <c r="CS503" s="128"/>
      <c r="CT503" s="128"/>
      <c r="CU503" s="128"/>
      <c r="CV503" s="128"/>
      <c r="CW503" s="128"/>
      <c r="CX503" s="128"/>
      <c r="CY503" s="128"/>
      <c r="CZ503" s="128"/>
      <c r="DA503" s="128"/>
      <c r="DB503" s="128"/>
      <c r="DC503" s="128"/>
      <c r="DD503" s="128"/>
      <c r="DE503" s="128"/>
      <c r="DF503" s="128"/>
      <c r="DG503" s="128"/>
      <c r="DH503" s="128"/>
      <c r="DI503" s="128"/>
      <c r="DJ503" s="128"/>
      <c r="DK503" s="128"/>
      <c r="DL503" s="128"/>
      <c r="DM503" s="128"/>
      <c r="DN503" s="128"/>
      <c r="DO503" s="128"/>
      <c r="DP503" s="128"/>
      <c r="DQ503" s="128"/>
      <c r="DR503" s="128"/>
      <c r="DS503" s="128"/>
      <c r="DT503" s="128"/>
      <c r="DU503" s="128"/>
      <c r="DV503" s="128"/>
      <c r="DW503" s="128"/>
      <c r="DX503" s="128"/>
      <c r="DY503" s="128"/>
      <c r="DZ503" s="128"/>
      <c r="EA503" s="128"/>
      <c r="EB503" s="128"/>
      <c r="EC503" s="128"/>
      <c r="ED503" s="128"/>
      <c r="EE503" s="128"/>
      <c r="EF503" s="128"/>
      <c r="EG503" s="128"/>
      <c r="EH503" s="128"/>
      <c r="EI503" s="128"/>
      <c r="EJ503" s="128"/>
      <c r="EK503" s="128"/>
      <c r="EL503" s="128"/>
      <c r="EM503" s="128"/>
      <c r="EN503" s="128"/>
      <c r="EO503" s="128"/>
      <c r="EP503" s="128"/>
      <c r="EQ503" s="128"/>
      <c r="ER503" s="128"/>
      <c r="ES503" s="128"/>
      <c r="ET503" s="128"/>
      <c r="EU503" s="128"/>
      <c r="EV503" s="128"/>
      <c r="EW503" s="128"/>
      <c r="EX503" s="128"/>
      <c r="EY503" s="128"/>
      <c r="EZ503" s="128"/>
      <c r="FA503" s="128"/>
      <c r="FB503" s="128"/>
      <c r="FC503" s="128"/>
      <c r="FD503" s="128"/>
      <c r="FE503" s="128"/>
      <c r="FF503" s="128"/>
      <c r="FG503" s="128"/>
      <c r="FH503" s="128"/>
      <c r="FI503" s="128"/>
      <c r="FJ503" s="128"/>
      <c r="FK503" s="128"/>
      <c r="FL503" s="128"/>
      <c r="FM503" s="128"/>
      <c r="FN503" s="128"/>
      <c r="FO503" s="128"/>
      <c r="FP503" s="128"/>
      <c r="FQ503" s="128"/>
      <c r="FR503" s="128"/>
      <c r="FS503" s="128"/>
      <c r="FT503" s="128"/>
      <c r="FU503" s="128"/>
      <c r="FV503" s="128"/>
      <c r="FW503" s="128"/>
      <c r="FX503" s="128"/>
      <c r="FY503" s="128"/>
      <c r="FZ503" s="128"/>
      <c r="GA503" s="128"/>
      <c r="GB503" s="128"/>
      <c r="GC503" s="128"/>
      <c r="GD503" s="128"/>
      <c r="GE503" s="128"/>
      <c r="GF503" s="128"/>
      <c r="GG503" s="128"/>
      <c r="GH503" s="128"/>
      <c r="GI503" s="128"/>
      <c r="GJ503" s="128"/>
      <c r="GK503" s="128"/>
      <c r="GL503" s="128"/>
      <c r="GM503" s="128"/>
      <c r="GN503" s="128"/>
      <c r="GO503" s="128"/>
      <c r="GP503" s="128"/>
      <c r="GQ503" s="128"/>
      <c r="GR503" s="128"/>
      <c r="GS503" s="128"/>
      <c r="GT503" s="128"/>
      <c r="GU503" s="128"/>
      <c r="GV503" s="128"/>
      <c r="GW503" s="128"/>
      <c r="GX503" s="128"/>
      <c r="GY503" s="128"/>
      <c r="GZ503" s="128"/>
      <c r="HA503" s="128"/>
      <c r="HB503" s="128"/>
      <c r="HC503" s="128"/>
      <c r="HD503" s="128"/>
      <c r="HE503" s="128"/>
      <c r="HF503" s="128"/>
      <c r="HG503" s="128"/>
      <c r="HH503" s="128"/>
      <c r="HI503" s="128"/>
      <c r="HJ503" s="128"/>
      <c r="HK503" s="128"/>
      <c r="HL503" s="128"/>
      <c r="HM503" s="128"/>
      <c r="HN503" s="128"/>
      <c r="HO503" s="128"/>
      <c r="HP503" s="128"/>
      <c r="HQ503" s="128"/>
      <c r="HR503" s="128"/>
      <c r="HS503" s="128"/>
      <c r="HT503" s="128"/>
      <c r="HU503" s="128"/>
      <c r="HV503" s="128"/>
      <c r="HW503" s="128"/>
      <c r="HX503" s="128"/>
      <c r="HY503" s="128"/>
      <c r="HZ503" s="128"/>
      <c r="IA503" s="128"/>
      <c r="IB503" s="128"/>
      <c r="IC503" s="128"/>
      <c r="ID503" s="128"/>
      <c r="IE503" s="128"/>
      <c r="IF503" s="128"/>
      <c r="IG503" s="128"/>
      <c r="IH503" s="128"/>
      <c r="II503" s="128"/>
      <c r="IJ503" s="128"/>
      <c r="IK503" s="128"/>
      <c r="IL503" s="128"/>
      <c r="IM503" s="128"/>
      <c r="IN503" s="128"/>
      <c r="IO503" s="128"/>
      <c r="IP503" s="128"/>
      <c r="IQ503" s="128"/>
      <c r="IR503" s="128"/>
      <c r="IS503" s="128"/>
      <c r="IT503" s="128"/>
    </row>
    <row r="504" spans="1:254" ht="60" x14ac:dyDescent="0.25">
      <c r="A504" s="6">
        <v>2</v>
      </c>
      <c r="B504" s="115" t="s">
        <v>3821</v>
      </c>
      <c r="C504" s="15" t="s">
        <v>2950</v>
      </c>
      <c r="D504" s="14" t="s">
        <v>2524</v>
      </c>
      <c r="E504" s="6">
        <v>503</v>
      </c>
      <c r="F504" s="8" t="s">
        <v>2965</v>
      </c>
      <c r="G504" s="22" t="s">
        <v>2966</v>
      </c>
      <c r="H504" s="168">
        <v>103.17100000000001</v>
      </c>
      <c r="I504" s="13" t="s">
        <v>37</v>
      </c>
      <c r="J504" s="6"/>
      <c r="K504" s="14" t="s">
        <v>2967</v>
      </c>
      <c r="L504" s="31" t="s">
        <v>2968</v>
      </c>
      <c r="M504" s="16" t="s">
        <v>2969</v>
      </c>
      <c r="N504" s="31" t="s">
        <v>2970</v>
      </c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265"/>
      <c r="AA504" s="16"/>
      <c r="AB504" s="16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05"/>
    </row>
    <row r="505" spans="1:254" ht="75" x14ac:dyDescent="0.25">
      <c r="A505" s="6">
        <v>2</v>
      </c>
      <c r="B505" s="115" t="s">
        <v>3821</v>
      </c>
      <c r="C505" s="15" t="s">
        <v>2950</v>
      </c>
      <c r="D505" s="14" t="s">
        <v>2524</v>
      </c>
      <c r="E505" s="6">
        <v>504</v>
      </c>
      <c r="F505" s="7" t="s">
        <v>2971</v>
      </c>
      <c r="G505" s="22" t="s">
        <v>2972</v>
      </c>
      <c r="H505" s="168">
        <v>1972.9</v>
      </c>
      <c r="I505" s="13" t="s">
        <v>37</v>
      </c>
      <c r="J505" s="6"/>
      <c r="K505" s="14" t="s">
        <v>2973</v>
      </c>
      <c r="L505" s="31" t="s">
        <v>2974</v>
      </c>
      <c r="M505" s="16" t="s">
        <v>2975</v>
      </c>
      <c r="N505" s="31" t="s">
        <v>2976</v>
      </c>
      <c r="O505" s="16" t="s">
        <v>2977</v>
      </c>
      <c r="P505" s="31" t="s">
        <v>2978</v>
      </c>
      <c r="Q505" s="16"/>
      <c r="R505" s="16"/>
      <c r="S505" s="16"/>
      <c r="T505" s="16"/>
      <c r="U505" s="16"/>
      <c r="V505" s="16"/>
      <c r="W505" s="16"/>
      <c r="X505" s="16"/>
      <c r="Y505" s="16"/>
      <c r="Z505" s="265"/>
      <c r="AA505" s="16"/>
      <c r="AB505" s="16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05"/>
      <c r="AN505" s="105"/>
      <c r="AO505" s="105"/>
      <c r="AP505" s="105"/>
      <c r="AQ505" s="105"/>
      <c r="AR505" s="105"/>
      <c r="AS505" s="105"/>
      <c r="AT505" s="105"/>
      <c r="AU505" s="105"/>
      <c r="AV505" s="105"/>
      <c r="AW505" s="105"/>
      <c r="AX505" s="105"/>
      <c r="AY505" s="105"/>
      <c r="AZ505" s="105"/>
      <c r="BA505" s="105"/>
      <c r="BB505" s="105"/>
      <c r="BC505" s="105"/>
      <c r="BD505" s="105"/>
      <c r="BE505" s="105"/>
      <c r="BF505" s="105"/>
      <c r="BG505" s="105"/>
      <c r="BH505" s="105"/>
      <c r="BI505" s="105"/>
      <c r="BJ505" s="105"/>
      <c r="BK505" s="105"/>
      <c r="BL505" s="105"/>
      <c r="BM505" s="105"/>
      <c r="BN505" s="105"/>
      <c r="BO505" s="105"/>
      <c r="BP505" s="105"/>
      <c r="BQ505" s="105"/>
      <c r="BR505" s="105"/>
      <c r="BS505" s="105"/>
      <c r="BT505" s="105"/>
      <c r="BU505" s="105"/>
      <c r="BV505" s="105"/>
      <c r="BW505" s="105"/>
      <c r="BX505" s="105"/>
      <c r="BY505" s="105"/>
      <c r="BZ505" s="105"/>
      <c r="CA505" s="105"/>
      <c r="CB505" s="105"/>
      <c r="CC505" s="105"/>
      <c r="CD505" s="105"/>
      <c r="CE505" s="105"/>
      <c r="CF505" s="105"/>
      <c r="CG505" s="105"/>
      <c r="CH505" s="105"/>
      <c r="CI505" s="105"/>
      <c r="CJ505" s="105"/>
      <c r="CK505" s="105"/>
      <c r="CL505" s="105"/>
      <c r="CM505" s="105"/>
      <c r="CN505" s="105"/>
      <c r="CO505" s="105"/>
      <c r="CP505" s="105"/>
      <c r="CQ505" s="105"/>
      <c r="CR505" s="105"/>
      <c r="CS505" s="105"/>
      <c r="CT505" s="105"/>
      <c r="CU505" s="105"/>
      <c r="CV505" s="105"/>
      <c r="CW505" s="105"/>
      <c r="CX505" s="105"/>
      <c r="CY505" s="105"/>
      <c r="CZ505" s="105"/>
      <c r="DA505" s="105"/>
      <c r="DB505" s="105"/>
      <c r="DC505" s="105"/>
      <c r="DD505" s="105"/>
      <c r="DE505" s="105"/>
      <c r="DF505" s="105"/>
      <c r="DG505" s="105"/>
      <c r="DH505" s="105"/>
      <c r="DI505" s="105"/>
      <c r="DJ505" s="105"/>
      <c r="DK505" s="105"/>
      <c r="DL505" s="105"/>
      <c r="DM505" s="105"/>
      <c r="DN505" s="105"/>
      <c r="DO505" s="105"/>
      <c r="DP505" s="105"/>
      <c r="DQ505" s="105"/>
      <c r="DR505" s="105"/>
      <c r="DS505" s="105"/>
      <c r="DT505" s="105"/>
      <c r="DU505" s="105"/>
      <c r="DV505" s="105"/>
      <c r="DW505" s="105"/>
      <c r="DX505" s="105"/>
      <c r="DY505" s="105"/>
      <c r="DZ505" s="105"/>
      <c r="EA505" s="105"/>
      <c r="EB505" s="105"/>
      <c r="EC505" s="105"/>
      <c r="ED505" s="105"/>
      <c r="EE505" s="105"/>
      <c r="EF505" s="105"/>
      <c r="EG505" s="105"/>
      <c r="EH505" s="105"/>
      <c r="EI505" s="105"/>
      <c r="EJ505" s="105"/>
      <c r="EK505" s="105"/>
      <c r="EL505" s="105"/>
      <c r="EM505" s="105"/>
      <c r="EN505" s="105"/>
      <c r="EO505" s="105"/>
      <c r="EP505" s="105"/>
      <c r="EQ505" s="105"/>
      <c r="ER505" s="105"/>
      <c r="ES505" s="105"/>
      <c r="ET505" s="105"/>
      <c r="EU505" s="105"/>
      <c r="EV505" s="105"/>
      <c r="EW505" s="105"/>
      <c r="EX505" s="105"/>
      <c r="EY505" s="105"/>
      <c r="EZ505" s="105"/>
      <c r="FA505" s="105"/>
      <c r="FB505" s="105"/>
      <c r="FC505" s="105"/>
      <c r="FD505" s="105"/>
      <c r="FE505" s="105"/>
      <c r="FF505" s="105"/>
      <c r="FG505" s="105"/>
      <c r="FH505" s="105"/>
      <c r="FI505" s="105"/>
      <c r="FJ505" s="105"/>
      <c r="FK505" s="105"/>
      <c r="FL505" s="105"/>
      <c r="FM505" s="105"/>
      <c r="FN505" s="105"/>
      <c r="FO505" s="105"/>
      <c r="FP505" s="105"/>
      <c r="FQ505" s="105"/>
      <c r="FR505" s="105"/>
      <c r="FS505" s="105"/>
      <c r="FT505" s="105"/>
      <c r="FU505" s="105"/>
      <c r="FV505" s="105"/>
      <c r="FW505" s="105"/>
      <c r="FX505" s="105"/>
      <c r="FY505" s="105"/>
      <c r="FZ505" s="105"/>
      <c r="GA505" s="105"/>
      <c r="GB505" s="105"/>
      <c r="GC505" s="105"/>
      <c r="GD505" s="105"/>
      <c r="GE505" s="105"/>
      <c r="GF505" s="105"/>
      <c r="GG505" s="105"/>
      <c r="GH505" s="105"/>
      <c r="GI505" s="105"/>
      <c r="GJ505" s="105"/>
      <c r="GK505" s="105"/>
      <c r="GL505" s="105"/>
      <c r="GM505" s="105"/>
      <c r="GN505" s="105"/>
      <c r="GO505" s="105"/>
      <c r="GP505" s="105"/>
      <c r="GQ505" s="105"/>
      <c r="GR505" s="105"/>
      <c r="GS505" s="105"/>
      <c r="GT505" s="105"/>
      <c r="GU505" s="105"/>
      <c r="GV505" s="105"/>
      <c r="GW505" s="105"/>
      <c r="GX505" s="105"/>
      <c r="GY505" s="105"/>
      <c r="GZ505" s="105"/>
      <c r="HA505" s="105"/>
      <c r="HB505" s="105"/>
      <c r="HC505" s="105"/>
      <c r="HD505" s="105"/>
      <c r="HE505" s="105"/>
      <c r="HF505" s="105"/>
      <c r="HG505" s="105"/>
      <c r="HH505" s="105"/>
      <c r="HI505" s="105"/>
      <c r="HJ505" s="105"/>
      <c r="HK505" s="105"/>
      <c r="HL505" s="105"/>
      <c r="HM505" s="105"/>
      <c r="HN505" s="105"/>
      <c r="HO505" s="105"/>
      <c r="HP505" s="105"/>
      <c r="HQ505" s="105"/>
      <c r="HR505" s="105"/>
      <c r="HS505" s="105"/>
      <c r="HT505" s="105"/>
      <c r="HU505" s="105"/>
      <c r="HV505" s="105"/>
      <c r="HW505" s="105"/>
      <c r="HX505" s="105"/>
      <c r="HY505" s="105"/>
      <c r="HZ505" s="105"/>
      <c r="IA505" s="105"/>
      <c r="IB505" s="105"/>
      <c r="IC505" s="105"/>
      <c r="ID505" s="105"/>
      <c r="IE505" s="105"/>
      <c r="IF505" s="105"/>
      <c r="IG505" s="105"/>
      <c r="IH505" s="105"/>
      <c r="II505" s="105"/>
      <c r="IJ505" s="105"/>
      <c r="IK505" s="105"/>
      <c r="IL505" s="105"/>
      <c r="IM505" s="105"/>
      <c r="IN505" s="105"/>
      <c r="IO505" s="105"/>
      <c r="IP505" s="105"/>
      <c r="IQ505" s="105"/>
      <c r="IR505" s="105"/>
      <c r="IS505" s="105"/>
      <c r="IT505" s="105"/>
    </row>
    <row r="506" spans="1:254" ht="45" x14ac:dyDescent="0.25">
      <c r="A506" s="6">
        <v>2</v>
      </c>
      <c r="B506" s="115" t="s">
        <v>3821</v>
      </c>
      <c r="C506" s="14" t="s">
        <v>2606</v>
      </c>
      <c r="D506" s="14" t="s">
        <v>2524</v>
      </c>
      <c r="E506" s="6">
        <v>505</v>
      </c>
      <c r="F506" s="12" t="s">
        <v>2683</v>
      </c>
      <c r="G506" s="15" t="s">
        <v>2684</v>
      </c>
      <c r="H506" s="54">
        <v>43.72</v>
      </c>
      <c r="I506" s="54" t="s">
        <v>37</v>
      </c>
      <c r="J506" s="26"/>
      <c r="K506" s="15" t="s">
        <v>2685</v>
      </c>
      <c r="L506" s="26"/>
      <c r="M506" s="26"/>
      <c r="N506" s="26"/>
      <c r="O506" s="26"/>
      <c r="P506" s="26"/>
      <c r="Q506" s="26"/>
      <c r="R506" s="26"/>
      <c r="S506" s="26"/>
      <c r="T506" s="16"/>
      <c r="U506" s="16"/>
      <c r="V506" s="16"/>
      <c r="W506" s="16"/>
      <c r="X506" s="16"/>
      <c r="Y506" s="16"/>
      <c r="Z506" s="265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"/>
      <c r="AN506" s="128"/>
      <c r="AO506" s="128"/>
      <c r="AP506" s="128"/>
      <c r="AQ506" s="128"/>
      <c r="AR506" s="128"/>
      <c r="AS506" s="128"/>
      <c r="AT506" s="128"/>
      <c r="AU506" s="128"/>
      <c r="AV506" s="128"/>
      <c r="AW506" s="128"/>
      <c r="AX506" s="128"/>
      <c r="AY506" s="128"/>
      <c r="AZ506" s="128"/>
      <c r="BA506" s="128"/>
      <c r="BB506" s="128"/>
      <c r="BC506" s="128"/>
      <c r="BD506" s="128"/>
      <c r="BE506" s="128"/>
      <c r="BF506" s="128"/>
      <c r="BG506" s="128"/>
      <c r="BH506" s="128"/>
      <c r="BI506" s="128"/>
      <c r="BJ506" s="128"/>
      <c r="BK506" s="128"/>
      <c r="BL506" s="128"/>
      <c r="BM506" s="128"/>
      <c r="BN506" s="128"/>
      <c r="BO506" s="128"/>
      <c r="BP506" s="128"/>
      <c r="BQ506" s="128"/>
      <c r="BR506" s="128"/>
      <c r="BS506" s="128"/>
      <c r="BT506" s="128"/>
      <c r="BU506" s="128"/>
      <c r="BV506" s="128"/>
      <c r="BW506" s="128"/>
      <c r="BX506" s="128"/>
      <c r="BY506" s="128"/>
      <c r="BZ506" s="128"/>
      <c r="CA506" s="128"/>
      <c r="CB506" s="128"/>
      <c r="CC506" s="128"/>
      <c r="CD506" s="128"/>
      <c r="CE506" s="128"/>
      <c r="CF506" s="128"/>
      <c r="CG506" s="128"/>
      <c r="CH506" s="128"/>
      <c r="CI506" s="128"/>
      <c r="CJ506" s="128"/>
      <c r="CK506" s="128"/>
      <c r="CL506" s="128"/>
      <c r="CM506" s="128"/>
      <c r="CN506" s="128"/>
      <c r="CO506" s="128"/>
      <c r="CP506" s="128"/>
      <c r="CQ506" s="128"/>
      <c r="CR506" s="128"/>
      <c r="CS506" s="128"/>
      <c r="CT506" s="128"/>
      <c r="CU506" s="128"/>
      <c r="CV506" s="128"/>
      <c r="CW506" s="128"/>
      <c r="CX506" s="128"/>
      <c r="CY506" s="128"/>
      <c r="CZ506" s="128"/>
      <c r="DA506" s="128"/>
      <c r="DB506" s="128"/>
      <c r="DC506" s="128"/>
      <c r="DD506" s="128"/>
      <c r="DE506" s="128"/>
      <c r="DF506" s="128"/>
      <c r="DG506" s="128"/>
      <c r="DH506" s="128"/>
      <c r="DI506" s="128"/>
      <c r="DJ506" s="128"/>
      <c r="DK506" s="128"/>
      <c r="DL506" s="128"/>
      <c r="DM506" s="128"/>
      <c r="DN506" s="128"/>
      <c r="DO506" s="128"/>
      <c r="DP506" s="128"/>
      <c r="DQ506" s="128"/>
      <c r="DR506" s="128"/>
      <c r="DS506" s="128"/>
      <c r="DT506" s="128"/>
      <c r="DU506" s="128"/>
      <c r="DV506" s="128"/>
      <c r="DW506" s="128"/>
      <c r="DX506" s="128"/>
      <c r="DY506" s="128"/>
      <c r="DZ506" s="128"/>
      <c r="EA506" s="128"/>
      <c r="EB506" s="128"/>
      <c r="EC506" s="128"/>
      <c r="ED506" s="128"/>
      <c r="EE506" s="128"/>
      <c r="EF506" s="128"/>
      <c r="EG506" s="128"/>
      <c r="EH506" s="128"/>
      <c r="EI506" s="128"/>
      <c r="EJ506" s="128"/>
      <c r="EK506" s="128"/>
      <c r="EL506" s="128"/>
      <c r="EM506" s="128"/>
      <c r="EN506" s="128"/>
      <c r="EO506" s="128"/>
      <c r="EP506" s="128"/>
      <c r="EQ506" s="128"/>
      <c r="ER506" s="128"/>
      <c r="ES506" s="128"/>
      <c r="ET506" s="128"/>
      <c r="EU506" s="128"/>
      <c r="EV506" s="128"/>
      <c r="EW506" s="128"/>
      <c r="EX506" s="128"/>
      <c r="EY506" s="128"/>
      <c r="EZ506" s="128"/>
      <c r="FA506" s="128"/>
      <c r="FB506" s="128"/>
      <c r="FC506" s="128"/>
      <c r="FD506" s="128"/>
      <c r="FE506" s="128"/>
      <c r="FF506" s="128"/>
      <c r="FG506" s="128"/>
      <c r="FH506" s="128"/>
      <c r="FI506" s="128"/>
      <c r="FJ506" s="128"/>
      <c r="FK506" s="128"/>
      <c r="FL506" s="128"/>
      <c r="FM506" s="128"/>
      <c r="FN506" s="128"/>
      <c r="FO506" s="128"/>
      <c r="FP506" s="128"/>
      <c r="FQ506" s="128"/>
      <c r="FR506" s="128"/>
      <c r="FS506" s="128"/>
      <c r="FT506" s="128"/>
      <c r="FU506" s="128"/>
      <c r="FV506" s="128"/>
      <c r="FW506" s="128"/>
      <c r="FX506" s="128"/>
      <c r="FY506" s="128"/>
      <c r="FZ506" s="128"/>
      <c r="GA506" s="128"/>
      <c r="GB506" s="128"/>
      <c r="GC506" s="128"/>
      <c r="GD506" s="128"/>
      <c r="GE506" s="128"/>
      <c r="GF506" s="128"/>
      <c r="GG506" s="128"/>
      <c r="GH506" s="128"/>
      <c r="GI506" s="128"/>
      <c r="GJ506" s="128"/>
      <c r="GK506" s="128"/>
      <c r="GL506" s="128"/>
      <c r="GM506" s="128"/>
      <c r="GN506" s="128"/>
      <c r="GO506" s="128"/>
      <c r="GP506" s="128"/>
      <c r="GQ506" s="128"/>
      <c r="GR506" s="128"/>
      <c r="GS506" s="128"/>
      <c r="GT506" s="128"/>
      <c r="GU506" s="128"/>
      <c r="GV506" s="128"/>
      <c r="GW506" s="128"/>
      <c r="GX506" s="128"/>
      <c r="GY506" s="128"/>
      <c r="GZ506" s="128"/>
      <c r="HA506" s="128"/>
      <c r="HB506" s="128"/>
      <c r="HC506" s="128"/>
      <c r="HD506" s="128"/>
      <c r="HE506" s="128"/>
      <c r="HF506" s="128"/>
      <c r="HG506" s="128"/>
      <c r="HH506" s="128"/>
      <c r="HI506" s="128"/>
      <c r="HJ506" s="128"/>
      <c r="HK506" s="128"/>
      <c r="HL506" s="128"/>
      <c r="HM506" s="128"/>
      <c r="HN506" s="128"/>
      <c r="HO506" s="128"/>
      <c r="HP506" s="128"/>
      <c r="HQ506" s="128"/>
      <c r="HR506" s="128"/>
      <c r="HS506" s="128"/>
      <c r="HT506" s="128"/>
      <c r="HU506" s="128"/>
      <c r="HV506" s="128"/>
      <c r="HW506" s="128"/>
      <c r="HX506" s="128"/>
      <c r="HY506" s="128"/>
      <c r="HZ506" s="128"/>
      <c r="IA506" s="128"/>
      <c r="IB506" s="128"/>
      <c r="IC506" s="128"/>
      <c r="ID506" s="128"/>
      <c r="IE506" s="128"/>
      <c r="IF506" s="128"/>
      <c r="IG506" s="128"/>
      <c r="IH506" s="128"/>
      <c r="II506" s="128"/>
      <c r="IJ506" s="128"/>
      <c r="IK506" s="128"/>
      <c r="IL506" s="128"/>
      <c r="IM506" s="128"/>
      <c r="IN506" s="128"/>
      <c r="IO506" s="128"/>
      <c r="IP506" s="128"/>
      <c r="IQ506" s="128"/>
      <c r="IR506" s="128"/>
      <c r="IS506" s="128"/>
      <c r="IT506" s="128"/>
    </row>
    <row r="507" spans="1:254" ht="135" x14ac:dyDescent="0.25">
      <c r="A507" s="6">
        <v>2</v>
      </c>
      <c r="B507" s="115" t="s">
        <v>3821</v>
      </c>
      <c r="C507" s="23" t="s">
        <v>2568</v>
      </c>
      <c r="D507" s="14" t="s">
        <v>2524</v>
      </c>
      <c r="E507" s="6">
        <v>506</v>
      </c>
      <c r="F507" s="7" t="s">
        <v>2590</v>
      </c>
      <c r="G507" s="14" t="s">
        <v>2591</v>
      </c>
      <c r="H507" s="168">
        <v>74797.63</v>
      </c>
      <c r="I507" s="13" t="s">
        <v>37</v>
      </c>
      <c r="J507" s="16"/>
      <c r="K507" s="14" t="s">
        <v>2592</v>
      </c>
      <c r="L507" s="16"/>
      <c r="M507" s="16" t="s">
        <v>2593</v>
      </c>
      <c r="N507" s="16">
        <v>5351786</v>
      </c>
      <c r="O507" s="16" t="s">
        <v>2594</v>
      </c>
      <c r="P507" s="16">
        <v>2658937</v>
      </c>
      <c r="Q507" s="16" t="s">
        <v>950</v>
      </c>
      <c r="R507" s="16"/>
      <c r="S507" s="16" t="s">
        <v>2595</v>
      </c>
      <c r="T507" s="16"/>
      <c r="U507" s="16" t="s">
        <v>2596</v>
      </c>
      <c r="V507" s="16"/>
      <c r="W507" s="16" t="s">
        <v>2597</v>
      </c>
      <c r="X507" s="16"/>
      <c r="Y507" s="16" t="s">
        <v>2598</v>
      </c>
      <c r="Z507" s="265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"/>
      <c r="AN507" s="203"/>
      <c r="AO507" s="203"/>
      <c r="AP507" s="203"/>
      <c r="AQ507" s="203"/>
      <c r="AR507" s="203"/>
      <c r="AS507" s="203"/>
      <c r="AT507" s="203"/>
      <c r="AU507" s="203"/>
      <c r="AV507" s="203"/>
      <c r="AW507" s="203"/>
      <c r="AX507" s="203"/>
      <c r="AY507" s="203"/>
      <c r="AZ507" s="203"/>
      <c r="BA507" s="203"/>
      <c r="BB507" s="203"/>
      <c r="BC507" s="203"/>
      <c r="BD507" s="203"/>
      <c r="BE507" s="203"/>
      <c r="BF507" s="203"/>
      <c r="BG507" s="203"/>
      <c r="BH507" s="203"/>
      <c r="BI507" s="203"/>
      <c r="BJ507" s="203"/>
      <c r="BK507" s="203"/>
      <c r="BL507" s="203"/>
      <c r="BM507" s="203"/>
      <c r="BN507" s="203"/>
      <c r="BO507" s="203"/>
      <c r="BP507" s="203"/>
      <c r="BQ507" s="203"/>
      <c r="BR507" s="203"/>
      <c r="BS507" s="203"/>
      <c r="BT507" s="203"/>
      <c r="BU507" s="203"/>
      <c r="BV507" s="203"/>
      <c r="BW507" s="203"/>
      <c r="BX507" s="203"/>
      <c r="BY507" s="203"/>
      <c r="BZ507" s="203"/>
      <c r="CA507" s="203"/>
      <c r="CB507" s="203"/>
      <c r="CC507" s="203"/>
      <c r="CD507" s="203"/>
      <c r="CE507" s="203"/>
      <c r="CF507" s="203"/>
      <c r="CG507" s="203"/>
      <c r="CH507" s="203"/>
      <c r="CI507" s="203"/>
      <c r="CJ507" s="203"/>
      <c r="CK507" s="203"/>
      <c r="CL507" s="203"/>
      <c r="CM507" s="203"/>
      <c r="CN507" s="203"/>
      <c r="CO507" s="203"/>
      <c r="CP507" s="203"/>
      <c r="CQ507" s="203"/>
      <c r="CR507" s="203"/>
      <c r="CS507" s="203"/>
      <c r="CT507" s="203"/>
      <c r="CU507" s="203"/>
      <c r="CV507" s="203"/>
      <c r="CW507" s="203"/>
      <c r="CX507" s="203"/>
      <c r="CY507" s="203"/>
      <c r="CZ507" s="203"/>
      <c r="DA507" s="203"/>
      <c r="DB507" s="203"/>
      <c r="DC507" s="203"/>
      <c r="DD507" s="203"/>
      <c r="DE507" s="203"/>
      <c r="DF507" s="203"/>
      <c r="DG507" s="203"/>
      <c r="DH507" s="203"/>
      <c r="DI507" s="203"/>
      <c r="DJ507" s="203"/>
      <c r="DK507" s="203"/>
      <c r="DL507" s="203"/>
      <c r="DM507" s="203"/>
      <c r="DN507" s="203"/>
      <c r="DO507" s="203"/>
      <c r="DP507" s="203"/>
      <c r="DQ507" s="203"/>
      <c r="DR507" s="203"/>
      <c r="DS507" s="203"/>
      <c r="DT507" s="203"/>
      <c r="DU507" s="203"/>
      <c r="DV507" s="203"/>
      <c r="DW507" s="203"/>
      <c r="DX507" s="203"/>
      <c r="DY507" s="203"/>
      <c r="DZ507" s="203"/>
      <c r="EA507" s="203"/>
      <c r="EB507" s="203"/>
      <c r="EC507" s="203"/>
      <c r="ED507" s="203"/>
      <c r="EE507" s="203"/>
      <c r="EF507" s="203"/>
      <c r="EG507" s="203"/>
      <c r="EH507" s="203"/>
      <c r="EI507" s="203"/>
      <c r="EJ507" s="203"/>
      <c r="EK507" s="203"/>
      <c r="EL507" s="203"/>
      <c r="EM507" s="203"/>
      <c r="EN507" s="203"/>
      <c r="EO507" s="203"/>
      <c r="EP507" s="203"/>
      <c r="EQ507" s="203"/>
      <c r="ER507" s="203"/>
      <c r="ES507" s="203"/>
      <c r="ET507" s="203"/>
      <c r="EU507" s="203"/>
      <c r="EV507" s="203"/>
      <c r="EW507" s="203"/>
      <c r="EX507" s="203"/>
      <c r="EY507" s="203"/>
      <c r="EZ507" s="203"/>
      <c r="FA507" s="203"/>
      <c r="FB507" s="203"/>
      <c r="FC507" s="203"/>
      <c r="FD507" s="203"/>
      <c r="FE507" s="203"/>
      <c r="FF507" s="203"/>
      <c r="FG507" s="203"/>
      <c r="FH507" s="203"/>
      <c r="FI507" s="203"/>
      <c r="FJ507" s="203"/>
      <c r="FK507" s="203"/>
      <c r="FL507" s="203"/>
      <c r="FM507" s="203"/>
      <c r="FN507" s="203"/>
      <c r="FO507" s="203"/>
      <c r="FP507" s="203"/>
      <c r="FQ507" s="203"/>
      <c r="FR507" s="203"/>
      <c r="FS507" s="203"/>
      <c r="FT507" s="203"/>
      <c r="FU507" s="203"/>
      <c r="FV507" s="203"/>
      <c r="FW507" s="203"/>
      <c r="FX507" s="203"/>
      <c r="FY507" s="203"/>
      <c r="FZ507" s="203"/>
      <c r="GA507" s="203"/>
      <c r="GB507" s="203"/>
      <c r="GC507" s="203"/>
      <c r="GD507" s="203"/>
      <c r="GE507" s="203"/>
      <c r="GF507" s="203"/>
      <c r="GG507" s="203"/>
      <c r="GH507" s="203"/>
      <c r="GI507" s="203"/>
      <c r="GJ507" s="203"/>
      <c r="GK507" s="203"/>
      <c r="GL507" s="203"/>
      <c r="GM507" s="203"/>
      <c r="GN507" s="203"/>
      <c r="GO507" s="203"/>
      <c r="GP507" s="203"/>
      <c r="GQ507" s="203"/>
      <c r="GR507" s="203"/>
      <c r="GS507" s="203"/>
      <c r="GT507" s="203"/>
      <c r="GU507" s="203"/>
      <c r="GV507" s="203"/>
      <c r="GW507" s="203"/>
      <c r="GX507" s="203"/>
      <c r="GY507" s="203"/>
      <c r="GZ507" s="203"/>
      <c r="HA507" s="203"/>
      <c r="HB507" s="203"/>
      <c r="HC507" s="203"/>
      <c r="HD507" s="203"/>
      <c r="HE507" s="203"/>
      <c r="HF507" s="203"/>
      <c r="HG507" s="203"/>
      <c r="HH507" s="203"/>
      <c r="HI507" s="203"/>
      <c r="HJ507" s="203"/>
      <c r="HK507" s="203"/>
      <c r="HL507" s="203"/>
      <c r="HM507" s="203"/>
      <c r="HN507" s="203"/>
      <c r="HO507" s="203"/>
      <c r="HP507" s="203"/>
      <c r="HQ507" s="203"/>
      <c r="HR507" s="203"/>
      <c r="HS507" s="203"/>
      <c r="HT507" s="203"/>
      <c r="HU507" s="203"/>
      <c r="HV507" s="203"/>
      <c r="HW507" s="203"/>
      <c r="HX507" s="203"/>
      <c r="HY507" s="203"/>
      <c r="HZ507" s="203"/>
      <c r="IA507" s="203"/>
      <c r="IB507" s="203"/>
      <c r="IC507" s="203"/>
      <c r="ID507" s="203"/>
      <c r="IE507" s="203"/>
      <c r="IF507" s="203"/>
      <c r="IG507" s="203"/>
      <c r="IH507" s="203"/>
      <c r="II507" s="203"/>
      <c r="IJ507" s="203"/>
      <c r="IK507" s="203"/>
      <c r="IL507" s="203"/>
      <c r="IM507" s="203"/>
      <c r="IN507" s="203"/>
      <c r="IO507" s="203"/>
      <c r="IP507" s="203"/>
      <c r="IQ507" s="203"/>
      <c r="IR507" s="203"/>
      <c r="IS507" s="203"/>
      <c r="IT507" s="203"/>
    </row>
    <row r="508" spans="1:254" ht="60" x14ac:dyDescent="0.25">
      <c r="A508" s="6">
        <v>2</v>
      </c>
      <c r="B508" s="115" t="s">
        <v>3821</v>
      </c>
      <c r="C508" s="8" t="s">
        <v>2979</v>
      </c>
      <c r="D508" s="7" t="s">
        <v>2524</v>
      </c>
      <c r="E508" s="6">
        <v>507</v>
      </c>
      <c r="F508" s="8" t="s">
        <v>2980</v>
      </c>
      <c r="G508" s="23" t="s">
        <v>2981</v>
      </c>
      <c r="H508" s="67">
        <v>29.79</v>
      </c>
      <c r="I508" s="96" t="s">
        <v>37</v>
      </c>
      <c r="J508" s="6"/>
      <c r="K508" s="23" t="s">
        <v>2980</v>
      </c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194"/>
      <c r="AA508" s="9"/>
      <c r="AB508" s="9"/>
      <c r="AC508" s="46"/>
      <c r="AD508" s="46"/>
      <c r="AE508" s="46"/>
      <c r="AF508" s="46"/>
      <c r="AG508" s="46"/>
      <c r="AH508" s="46"/>
      <c r="AI508" s="46"/>
      <c r="AJ508" s="46"/>
      <c r="AK508" s="46"/>
      <c r="AL508" s="46"/>
      <c r="AM508" s="105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</row>
    <row r="509" spans="1:254" s="118" customFormat="1" ht="60" x14ac:dyDescent="0.25">
      <c r="A509" s="6">
        <v>2</v>
      </c>
      <c r="B509" s="115" t="s">
        <v>3821</v>
      </c>
      <c r="C509" s="14" t="s">
        <v>2606</v>
      </c>
      <c r="D509" s="14" t="s">
        <v>2524</v>
      </c>
      <c r="E509" s="6">
        <v>508</v>
      </c>
      <c r="F509" s="12" t="s">
        <v>2686</v>
      </c>
      <c r="G509" s="15" t="s">
        <v>2687</v>
      </c>
      <c r="H509" s="54">
        <v>252.59</v>
      </c>
      <c r="I509" s="54" t="s">
        <v>37</v>
      </c>
      <c r="J509" s="26"/>
      <c r="K509" s="15" t="s">
        <v>2688</v>
      </c>
      <c r="L509" s="26"/>
      <c r="M509" s="26"/>
      <c r="N509" s="26"/>
      <c r="O509" s="26"/>
      <c r="P509" s="26"/>
      <c r="Q509" s="26"/>
      <c r="R509" s="26"/>
      <c r="S509" s="26"/>
      <c r="T509" s="16"/>
      <c r="U509" s="16"/>
      <c r="V509" s="16"/>
      <c r="W509" s="16"/>
      <c r="X509" s="16"/>
      <c r="Y509" s="16"/>
      <c r="Z509" s="265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"/>
      <c r="AN509" s="128"/>
      <c r="AO509" s="128"/>
      <c r="AP509" s="128"/>
      <c r="AQ509" s="128"/>
      <c r="AR509" s="128"/>
      <c r="AS509" s="128"/>
      <c r="AT509" s="128"/>
      <c r="AU509" s="128"/>
      <c r="AV509" s="128"/>
      <c r="AW509" s="128"/>
      <c r="AX509" s="128"/>
      <c r="AY509" s="128"/>
      <c r="AZ509" s="128"/>
      <c r="BA509" s="128"/>
      <c r="BB509" s="128"/>
      <c r="BC509" s="128"/>
      <c r="BD509" s="128"/>
      <c r="BE509" s="128"/>
      <c r="BF509" s="128"/>
      <c r="BG509" s="128"/>
      <c r="BH509" s="128"/>
      <c r="BI509" s="128"/>
      <c r="BJ509" s="128"/>
      <c r="BK509" s="128"/>
      <c r="BL509" s="128"/>
      <c r="BM509" s="128"/>
      <c r="BN509" s="128"/>
      <c r="BO509" s="128"/>
      <c r="BP509" s="128"/>
      <c r="BQ509" s="128"/>
      <c r="BR509" s="128"/>
      <c r="BS509" s="128"/>
      <c r="BT509" s="128"/>
      <c r="BU509" s="128"/>
      <c r="BV509" s="128"/>
      <c r="BW509" s="128"/>
      <c r="BX509" s="128"/>
      <c r="BY509" s="128"/>
      <c r="BZ509" s="128"/>
      <c r="CA509" s="128"/>
      <c r="CB509" s="128"/>
      <c r="CC509" s="128"/>
      <c r="CD509" s="128"/>
      <c r="CE509" s="128"/>
      <c r="CF509" s="128"/>
      <c r="CG509" s="128"/>
      <c r="CH509" s="128"/>
      <c r="CI509" s="128"/>
      <c r="CJ509" s="128"/>
      <c r="CK509" s="128"/>
      <c r="CL509" s="128"/>
      <c r="CM509" s="128"/>
      <c r="CN509" s="128"/>
      <c r="CO509" s="128"/>
      <c r="CP509" s="128"/>
      <c r="CQ509" s="128"/>
      <c r="CR509" s="128"/>
      <c r="CS509" s="128"/>
      <c r="CT509" s="128"/>
      <c r="CU509" s="128"/>
      <c r="CV509" s="128"/>
      <c r="CW509" s="128"/>
      <c r="CX509" s="128"/>
      <c r="CY509" s="128"/>
      <c r="CZ509" s="128"/>
      <c r="DA509" s="128"/>
      <c r="DB509" s="128"/>
      <c r="DC509" s="128"/>
      <c r="DD509" s="128"/>
      <c r="DE509" s="128"/>
      <c r="DF509" s="128"/>
      <c r="DG509" s="128"/>
      <c r="DH509" s="128"/>
      <c r="DI509" s="128"/>
      <c r="DJ509" s="128"/>
      <c r="DK509" s="128"/>
      <c r="DL509" s="128"/>
      <c r="DM509" s="128"/>
      <c r="DN509" s="128"/>
      <c r="DO509" s="128"/>
      <c r="DP509" s="128"/>
      <c r="DQ509" s="128"/>
      <c r="DR509" s="128"/>
      <c r="DS509" s="128"/>
      <c r="DT509" s="128"/>
      <c r="DU509" s="128"/>
      <c r="DV509" s="128"/>
      <c r="DW509" s="128"/>
      <c r="DX509" s="128"/>
      <c r="DY509" s="128"/>
      <c r="DZ509" s="128"/>
      <c r="EA509" s="128"/>
      <c r="EB509" s="128"/>
      <c r="EC509" s="128"/>
      <c r="ED509" s="128"/>
      <c r="EE509" s="128"/>
      <c r="EF509" s="128"/>
      <c r="EG509" s="128"/>
      <c r="EH509" s="128"/>
      <c r="EI509" s="128"/>
      <c r="EJ509" s="128"/>
      <c r="EK509" s="128"/>
      <c r="EL509" s="128"/>
      <c r="EM509" s="128"/>
      <c r="EN509" s="128"/>
      <c r="EO509" s="128"/>
      <c r="EP509" s="128"/>
      <c r="EQ509" s="128"/>
      <c r="ER509" s="128"/>
      <c r="ES509" s="128"/>
      <c r="ET509" s="128"/>
      <c r="EU509" s="128"/>
      <c r="EV509" s="128"/>
      <c r="EW509" s="128"/>
      <c r="EX509" s="128"/>
      <c r="EY509" s="128"/>
      <c r="EZ509" s="128"/>
      <c r="FA509" s="128"/>
      <c r="FB509" s="128"/>
      <c r="FC509" s="128"/>
      <c r="FD509" s="128"/>
      <c r="FE509" s="128"/>
      <c r="FF509" s="128"/>
      <c r="FG509" s="128"/>
      <c r="FH509" s="128"/>
      <c r="FI509" s="128"/>
      <c r="FJ509" s="128"/>
      <c r="FK509" s="128"/>
      <c r="FL509" s="128"/>
      <c r="FM509" s="128"/>
      <c r="FN509" s="128"/>
      <c r="FO509" s="128"/>
      <c r="FP509" s="128"/>
      <c r="FQ509" s="128"/>
      <c r="FR509" s="128"/>
      <c r="FS509" s="128"/>
      <c r="FT509" s="128"/>
      <c r="FU509" s="128"/>
      <c r="FV509" s="128"/>
      <c r="FW509" s="128"/>
      <c r="FX509" s="128"/>
      <c r="FY509" s="128"/>
      <c r="FZ509" s="128"/>
      <c r="GA509" s="128"/>
      <c r="GB509" s="128"/>
      <c r="GC509" s="128"/>
      <c r="GD509" s="128"/>
      <c r="GE509" s="128"/>
      <c r="GF509" s="128"/>
      <c r="GG509" s="128"/>
      <c r="GH509" s="128"/>
      <c r="GI509" s="128"/>
      <c r="GJ509" s="128"/>
      <c r="GK509" s="128"/>
      <c r="GL509" s="128"/>
      <c r="GM509" s="128"/>
      <c r="GN509" s="128"/>
      <c r="GO509" s="128"/>
      <c r="GP509" s="128"/>
      <c r="GQ509" s="128"/>
      <c r="GR509" s="128"/>
      <c r="GS509" s="128"/>
      <c r="GT509" s="128"/>
      <c r="GU509" s="128"/>
      <c r="GV509" s="128"/>
      <c r="GW509" s="128"/>
      <c r="GX509" s="128"/>
      <c r="GY509" s="128"/>
      <c r="GZ509" s="128"/>
      <c r="HA509" s="128"/>
      <c r="HB509" s="128"/>
      <c r="HC509" s="128"/>
      <c r="HD509" s="128"/>
      <c r="HE509" s="128"/>
      <c r="HF509" s="128"/>
      <c r="HG509" s="128"/>
      <c r="HH509" s="128"/>
      <c r="HI509" s="128"/>
      <c r="HJ509" s="128"/>
      <c r="HK509" s="128"/>
      <c r="HL509" s="128"/>
      <c r="HM509" s="128"/>
      <c r="HN509" s="128"/>
      <c r="HO509" s="128"/>
      <c r="HP509" s="128"/>
      <c r="HQ509" s="128"/>
      <c r="HR509" s="128"/>
      <c r="HS509" s="128"/>
      <c r="HT509" s="128"/>
      <c r="HU509" s="128"/>
      <c r="HV509" s="128"/>
      <c r="HW509" s="128"/>
      <c r="HX509" s="128"/>
      <c r="HY509" s="128"/>
      <c r="HZ509" s="128"/>
      <c r="IA509" s="128"/>
      <c r="IB509" s="128"/>
      <c r="IC509" s="128"/>
      <c r="ID509" s="128"/>
      <c r="IE509" s="128"/>
      <c r="IF509" s="128"/>
      <c r="IG509" s="128"/>
      <c r="IH509" s="128"/>
      <c r="II509" s="128"/>
      <c r="IJ509" s="128"/>
      <c r="IK509" s="128"/>
      <c r="IL509" s="128"/>
      <c r="IM509" s="128"/>
      <c r="IN509" s="128"/>
      <c r="IO509" s="128"/>
      <c r="IP509" s="128"/>
      <c r="IQ509" s="128"/>
      <c r="IR509" s="128"/>
      <c r="IS509" s="128"/>
      <c r="IT509" s="128"/>
    </row>
    <row r="510" spans="1:254" s="118" customFormat="1" ht="45" x14ac:dyDescent="0.25">
      <c r="A510" s="6">
        <v>2</v>
      </c>
      <c r="B510" s="115" t="s">
        <v>3821</v>
      </c>
      <c r="C510" s="14" t="s">
        <v>2606</v>
      </c>
      <c r="D510" s="14" t="s">
        <v>2524</v>
      </c>
      <c r="E510" s="6">
        <v>509</v>
      </c>
      <c r="F510" s="12" t="s">
        <v>2689</v>
      </c>
      <c r="G510" s="15" t="s">
        <v>2690</v>
      </c>
      <c r="H510" s="54">
        <v>894.38</v>
      </c>
      <c r="I510" s="54" t="s">
        <v>37</v>
      </c>
      <c r="J510" s="26"/>
      <c r="K510" s="15" t="s">
        <v>2630</v>
      </c>
      <c r="L510" s="26"/>
      <c r="M510" s="26" t="s">
        <v>2631</v>
      </c>
      <c r="N510" s="26"/>
      <c r="O510" s="26" t="s">
        <v>2632</v>
      </c>
      <c r="P510" s="26"/>
      <c r="Q510" s="26" t="s">
        <v>2633</v>
      </c>
      <c r="R510" s="26"/>
      <c r="S510" s="26" t="s">
        <v>2634</v>
      </c>
      <c r="T510" s="16"/>
      <c r="U510" s="16"/>
      <c r="V510" s="16"/>
      <c r="W510" s="16"/>
      <c r="X510" s="16"/>
      <c r="Y510" s="16"/>
      <c r="Z510" s="265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2"/>
      <c r="AN510" s="128"/>
      <c r="AO510" s="128"/>
      <c r="AP510" s="128"/>
      <c r="AQ510" s="128"/>
      <c r="AR510" s="128"/>
      <c r="AS510" s="128"/>
      <c r="AT510" s="128"/>
      <c r="AU510" s="128"/>
      <c r="AV510" s="128"/>
      <c r="AW510" s="128"/>
      <c r="AX510" s="128"/>
      <c r="AY510" s="128"/>
      <c r="AZ510" s="128"/>
      <c r="BA510" s="128"/>
      <c r="BB510" s="128"/>
      <c r="BC510" s="128"/>
      <c r="BD510" s="128"/>
      <c r="BE510" s="128"/>
      <c r="BF510" s="128"/>
      <c r="BG510" s="128"/>
      <c r="BH510" s="128"/>
      <c r="BI510" s="128"/>
      <c r="BJ510" s="128"/>
      <c r="BK510" s="128"/>
      <c r="BL510" s="128"/>
      <c r="BM510" s="128"/>
      <c r="BN510" s="128"/>
      <c r="BO510" s="128"/>
      <c r="BP510" s="128"/>
      <c r="BQ510" s="128"/>
      <c r="BR510" s="128"/>
      <c r="BS510" s="128"/>
      <c r="BT510" s="128"/>
      <c r="BU510" s="128"/>
      <c r="BV510" s="128"/>
      <c r="BW510" s="128"/>
      <c r="BX510" s="128"/>
      <c r="BY510" s="128"/>
      <c r="BZ510" s="128"/>
      <c r="CA510" s="128"/>
      <c r="CB510" s="128"/>
      <c r="CC510" s="128"/>
      <c r="CD510" s="128"/>
      <c r="CE510" s="128"/>
      <c r="CF510" s="128"/>
      <c r="CG510" s="128"/>
      <c r="CH510" s="128"/>
      <c r="CI510" s="128"/>
      <c r="CJ510" s="128"/>
      <c r="CK510" s="128"/>
      <c r="CL510" s="128"/>
      <c r="CM510" s="128"/>
      <c r="CN510" s="128"/>
      <c r="CO510" s="128"/>
      <c r="CP510" s="128"/>
      <c r="CQ510" s="128"/>
      <c r="CR510" s="128"/>
      <c r="CS510" s="128"/>
      <c r="CT510" s="128"/>
      <c r="CU510" s="128"/>
      <c r="CV510" s="128"/>
      <c r="CW510" s="128"/>
      <c r="CX510" s="128"/>
      <c r="CY510" s="128"/>
      <c r="CZ510" s="128"/>
      <c r="DA510" s="128"/>
      <c r="DB510" s="128"/>
      <c r="DC510" s="128"/>
      <c r="DD510" s="128"/>
      <c r="DE510" s="128"/>
      <c r="DF510" s="128"/>
      <c r="DG510" s="128"/>
      <c r="DH510" s="128"/>
      <c r="DI510" s="128"/>
      <c r="DJ510" s="128"/>
      <c r="DK510" s="128"/>
      <c r="DL510" s="128"/>
      <c r="DM510" s="128"/>
      <c r="DN510" s="128"/>
      <c r="DO510" s="128"/>
      <c r="DP510" s="128"/>
      <c r="DQ510" s="128"/>
      <c r="DR510" s="128"/>
      <c r="DS510" s="128"/>
      <c r="DT510" s="128"/>
      <c r="DU510" s="128"/>
      <c r="DV510" s="128"/>
      <c r="DW510" s="128"/>
      <c r="DX510" s="128"/>
      <c r="DY510" s="128"/>
      <c r="DZ510" s="128"/>
      <c r="EA510" s="128"/>
      <c r="EB510" s="128"/>
      <c r="EC510" s="128"/>
      <c r="ED510" s="128"/>
      <c r="EE510" s="128"/>
      <c r="EF510" s="128"/>
      <c r="EG510" s="128"/>
      <c r="EH510" s="128"/>
      <c r="EI510" s="128"/>
      <c r="EJ510" s="128"/>
      <c r="EK510" s="128"/>
      <c r="EL510" s="128"/>
      <c r="EM510" s="128"/>
      <c r="EN510" s="128"/>
      <c r="EO510" s="128"/>
      <c r="EP510" s="128"/>
      <c r="EQ510" s="128"/>
      <c r="ER510" s="128"/>
      <c r="ES510" s="128"/>
      <c r="ET510" s="128"/>
      <c r="EU510" s="128"/>
      <c r="EV510" s="128"/>
      <c r="EW510" s="128"/>
      <c r="EX510" s="128"/>
      <c r="EY510" s="128"/>
      <c r="EZ510" s="128"/>
      <c r="FA510" s="128"/>
      <c r="FB510" s="128"/>
      <c r="FC510" s="128"/>
      <c r="FD510" s="128"/>
      <c r="FE510" s="128"/>
      <c r="FF510" s="128"/>
      <c r="FG510" s="128"/>
      <c r="FH510" s="128"/>
      <c r="FI510" s="128"/>
      <c r="FJ510" s="128"/>
      <c r="FK510" s="128"/>
      <c r="FL510" s="128"/>
      <c r="FM510" s="128"/>
      <c r="FN510" s="128"/>
      <c r="FO510" s="128"/>
      <c r="FP510" s="128"/>
      <c r="FQ510" s="128"/>
      <c r="FR510" s="128"/>
      <c r="FS510" s="128"/>
      <c r="FT510" s="128"/>
      <c r="FU510" s="128"/>
      <c r="FV510" s="128"/>
      <c r="FW510" s="128"/>
      <c r="FX510" s="128"/>
      <c r="FY510" s="128"/>
      <c r="FZ510" s="128"/>
      <c r="GA510" s="128"/>
      <c r="GB510" s="128"/>
      <c r="GC510" s="128"/>
      <c r="GD510" s="128"/>
      <c r="GE510" s="128"/>
      <c r="GF510" s="128"/>
      <c r="GG510" s="128"/>
      <c r="GH510" s="128"/>
      <c r="GI510" s="128"/>
      <c r="GJ510" s="128"/>
      <c r="GK510" s="128"/>
      <c r="GL510" s="128"/>
      <c r="GM510" s="128"/>
      <c r="GN510" s="128"/>
      <c r="GO510" s="128"/>
      <c r="GP510" s="128"/>
      <c r="GQ510" s="128"/>
      <c r="GR510" s="128"/>
      <c r="GS510" s="128"/>
      <c r="GT510" s="128"/>
      <c r="GU510" s="128"/>
      <c r="GV510" s="128"/>
      <c r="GW510" s="128"/>
      <c r="GX510" s="128"/>
      <c r="GY510" s="128"/>
      <c r="GZ510" s="128"/>
      <c r="HA510" s="128"/>
      <c r="HB510" s="128"/>
      <c r="HC510" s="128"/>
      <c r="HD510" s="128"/>
      <c r="HE510" s="128"/>
      <c r="HF510" s="128"/>
      <c r="HG510" s="128"/>
      <c r="HH510" s="128"/>
      <c r="HI510" s="128"/>
      <c r="HJ510" s="128"/>
      <c r="HK510" s="128"/>
      <c r="HL510" s="128"/>
      <c r="HM510" s="128"/>
      <c r="HN510" s="128"/>
      <c r="HO510" s="128"/>
      <c r="HP510" s="128"/>
      <c r="HQ510" s="128"/>
      <c r="HR510" s="128"/>
      <c r="HS510" s="128"/>
      <c r="HT510" s="128"/>
      <c r="HU510" s="128"/>
      <c r="HV510" s="128"/>
      <c r="HW510" s="128"/>
      <c r="HX510" s="128"/>
      <c r="HY510" s="128"/>
      <c r="HZ510" s="128"/>
      <c r="IA510" s="128"/>
      <c r="IB510" s="128"/>
      <c r="IC510" s="128"/>
      <c r="ID510" s="128"/>
      <c r="IE510" s="128"/>
      <c r="IF510" s="128"/>
      <c r="IG510" s="128"/>
      <c r="IH510" s="128"/>
      <c r="II510" s="128"/>
      <c r="IJ510" s="128"/>
      <c r="IK510" s="128"/>
      <c r="IL510" s="128"/>
      <c r="IM510" s="128"/>
      <c r="IN510" s="128"/>
      <c r="IO510" s="128"/>
      <c r="IP510" s="128"/>
      <c r="IQ510" s="128"/>
      <c r="IR510" s="128"/>
      <c r="IS510" s="128"/>
      <c r="IT510" s="128"/>
    </row>
    <row r="511" spans="1:254" s="118" customFormat="1" ht="45" x14ac:dyDescent="0.25">
      <c r="A511" s="6">
        <v>2</v>
      </c>
      <c r="B511" s="115" t="s">
        <v>3821</v>
      </c>
      <c r="C511" s="14" t="s">
        <v>2606</v>
      </c>
      <c r="D511" s="14" t="s">
        <v>2524</v>
      </c>
      <c r="E511" s="6">
        <v>510</v>
      </c>
      <c r="F511" s="12" t="s">
        <v>2691</v>
      </c>
      <c r="G511" s="15" t="s">
        <v>2692</v>
      </c>
      <c r="H511" s="54">
        <v>4463.78</v>
      </c>
      <c r="I511" s="54" t="s">
        <v>37</v>
      </c>
      <c r="J511" s="26"/>
      <c r="K511" s="15" t="s">
        <v>2693</v>
      </c>
      <c r="L511" s="26"/>
      <c r="M511" s="26" t="s">
        <v>2694</v>
      </c>
      <c r="N511" s="26"/>
      <c r="O511" s="26"/>
      <c r="P511" s="26"/>
      <c r="Q511" s="26"/>
      <c r="R511" s="26"/>
      <c r="S511" s="26"/>
      <c r="T511" s="16"/>
      <c r="U511" s="16"/>
      <c r="V511" s="16"/>
      <c r="W511" s="16"/>
      <c r="X511" s="16"/>
      <c r="Y511" s="16"/>
      <c r="Z511" s="265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"/>
      <c r="AN511" s="128"/>
      <c r="AO511" s="128"/>
      <c r="AP511" s="128"/>
      <c r="AQ511" s="128"/>
      <c r="AR511" s="128"/>
      <c r="AS511" s="128"/>
      <c r="AT511" s="128"/>
      <c r="AU511" s="128"/>
      <c r="AV511" s="128"/>
      <c r="AW511" s="128"/>
      <c r="AX511" s="128"/>
      <c r="AY511" s="128"/>
      <c r="AZ511" s="128"/>
      <c r="BA511" s="128"/>
      <c r="BB511" s="128"/>
      <c r="BC511" s="128"/>
      <c r="BD511" s="128"/>
      <c r="BE511" s="128"/>
      <c r="BF511" s="128"/>
      <c r="BG511" s="128"/>
      <c r="BH511" s="128"/>
      <c r="BI511" s="128"/>
      <c r="BJ511" s="128"/>
      <c r="BK511" s="128"/>
      <c r="BL511" s="128"/>
      <c r="BM511" s="128"/>
      <c r="BN511" s="128"/>
      <c r="BO511" s="128"/>
      <c r="BP511" s="128"/>
      <c r="BQ511" s="128"/>
      <c r="BR511" s="128"/>
      <c r="BS511" s="128"/>
      <c r="BT511" s="128"/>
      <c r="BU511" s="128"/>
      <c r="BV511" s="128"/>
      <c r="BW511" s="128"/>
      <c r="BX511" s="128"/>
      <c r="BY511" s="128"/>
      <c r="BZ511" s="128"/>
      <c r="CA511" s="128"/>
      <c r="CB511" s="128"/>
      <c r="CC511" s="128"/>
      <c r="CD511" s="128"/>
      <c r="CE511" s="128"/>
      <c r="CF511" s="128"/>
      <c r="CG511" s="128"/>
      <c r="CH511" s="128"/>
      <c r="CI511" s="128"/>
      <c r="CJ511" s="128"/>
      <c r="CK511" s="128"/>
      <c r="CL511" s="128"/>
      <c r="CM511" s="128"/>
      <c r="CN511" s="128"/>
      <c r="CO511" s="128"/>
      <c r="CP511" s="128"/>
      <c r="CQ511" s="128"/>
      <c r="CR511" s="128"/>
      <c r="CS511" s="128"/>
      <c r="CT511" s="128"/>
      <c r="CU511" s="128"/>
      <c r="CV511" s="128"/>
      <c r="CW511" s="128"/>
      <c r="CX511" s="128"/>
      <c r="CY511" s="128"/>
      <c r="CZ511" s="128"/>
      <c r="DA511" s="128"/>
      <c r="DB511" s="128"/>
      <c r="DC511" s="128"/>
      <c r="DD511" s="128"/>
      <c r="DE511" s="128"/>
      <c r="DF511" s="128"/>
      <c r="DG511" s="128"/>
      <c r="DH511" s="128"/>
      <c r="DI511" s="128"/>
      <c r="DJ511" s="128"/>
      <c r="DK511" s="128"/>
      <c r="DL511" s="128"/>
      <c r="DM511" s="128"/>
      <c r="DN511" s="128"/>
      <c r="DO511" s="128"/>
      <c r="DP511" s="128"/>
      <c r="DQ511" s="128"/>
      <c r="DR511" s="128"/>
      <c r="DS511" s="128"/>
      <c r="DT511" s="128"/>
      <c r="DU511" s="128"/>
      <c r="DV511" s="128"/>
      <c r="DW511" s="128"/>
      <c r="DX511" s="128"/>
      <c r="DY511" s="128"/>
      <c r="DZ511" s="128"/>
      <c r="EA511" s="128"/>
      <c r="EB511" s="128"/>
      <c r="EC511" s="128"/>
      <c r="ED511" s="128"/>
      <c r="EE511" s="128"/>
      <c r="EF511" s="128"/>
      <c r="EG511" s="128"/>
      <c r="EH511" s="128"/>
      <c r="EI511" s="128"/>
      <c r="EJ511" s="128"/>
      <c r="EK511" s="128"/>
      <c r="EL511" s="128"/>
      <c r="EM511" s="128"/>
      <c r="EN511" s="128"/>
      <c r="EO511" s="128"/>
      <c r="EP511" s="128"/>
      <c r="EQ511" s="128"/>
      <c r="ER511" s="128"/>
      <c r="ES511" s="128"/>
      <c r="ET511" s="128"/>
      <c r="EU511" s="128"/>
      <c r="EV511" s="128"/>
      <c r="EW511" s="128"/>
      <c r="EX511" s="128"/>
      <c r="EY511" s="128"/>
      <c r="EZ511" s="128"/>
      <c r="FA511" s="128"/>
      <c r="FB511" s="128"/>
      <c r="FC511" s="128"/>
      <c r="FD511" s="128"/>
      <c r="FE511" s="128"/>
      <c r="FF511" s="128"/>
      <c r="FG511" s="128"/>
      <c r="FH511" s="128"/>
      <c r="FI511" s="128"/>
      <c r="FJ511" s="128"/>
      <c r="FK511" s="128"/>
      <c r="FL511" s="128"/>
      <c r="FM511" s="128"/>
      <c r="FN511" s="128"/>
      <c r="FO511" s="128"/>
      <c r="FP511" s="128"/>
      <c r="FQ511" s="128"/>
      <c r="FR511" s="128"/>
      <c r="FS511" s="128"/>
      <c r="FT511" s="128"/>
      <c r="FU511" s="128"/>
      <c r="FV511" s="128"/>
      <c r="FW511" s="128"/>
      <c r="FX511" s="128"/>
      <c r="FY511" s="128"/>
      <c r="FZ511" s="128"/>
      <c r="GA511" s="128"/>
      <c r="GB511" s="128"/>
      <c r="GC511" s="128"/>
      <c r="GD511" s="128"/>
      <c r="GE511" s="128"/>
      <c r="GF511" s="128"/>
      <c r="GG511" s="128"/>
      <c r="GH511" s="128"/>
      <c r="GI511" s="128"/>
      <c r="GJ511" s="128"/>
      <c r="GK511" s="128"/>
      <c r="GL511" s="128"/>
      <c r="GM511" s="128"/>
      <c r="GN511" s="128"/>
      <c r="GO511" s="128"/>
      <c r="GP511" s="128"/>
      <c r="GQ511" s="128"/>
      <c r="GR511" s="128"/>
      <c r="GS511" s="128"/>
      <c r="GT511" s="128"/>
      <c r="GU511" s="128"/>
      <c r="GV511" s="128"/>
      <c r="GW511" s="128"/>
      <c r="GX511" s="128"/>
      <c r="GY511" s="128"/>
      <c r="GZ511" s="128"/>
      <c r="HA511" s="128"/>
      <c r="HB511" s="128"/>
      <c r="HC511" s="128"/>
      <c r="HD511" s="128"/>
      <c r="HE511" s="128"/>
      <c r="HF511" s="128"/>
      <c r="HG511" s="128"/>
      <c r="HH511" s="128"/>
      <c r="HI511" s="128"/>
      <c r="HJ511" s="128"/>
      <c r="HK511" s="128"/>
      <c r="HL511" s="128"/>
      <c r="HM511" s="128"/>
      <c r="HN511" s="128"/>
      <c r="HO511" s="128"/>
      <c r="HP511" s="128"/>
      <c r="HQ511" s="128"/>
      <c r="HR511" s="128"/>
      <c r="HS511" s="128"/>
      <c r="HT511" s="128"/>
      <c r="HU511" s="128"/>
      <c r="HV511" s="128"/>
      <c r="HW511" s="128"/>
      <c r="HX511" s="128"/>
      <c r="HY511" s="128"/>
      <c r="HZ511" s="128"/>
      <c r="IA511" s="128"/>
      <c r="IB511" s="128"/>
      <c r="IC511" s="128"/>
      <c r="ID511" s="128"/>
      <c r="IE511" s="128"/>
      <c r="IF511" s="128"/>
      <c r="IG511" s="128"/>
      <c r="IH511" s="128"/>
      <c r="II511" s="128"/>
      <c r="IJ511" s="128"/>
      <c r="IK511" s="128"/>
      <c r="IL511" s="128"/>
      <c r="IM511" s="128"/>
      <c r="IN511" s="128"/>
      <c r="IO511" s="128"/>
      <c r="IP511" s="128"/>
      <c r="IQ511" s="128"/>
      <c r="IR511" s="128"/>
      <c r="IS511" s="128"/>
      <c r="IT511" s="128"/>
    </row>
    <row r="512" spans="1:254" s="118" customFormat="1" ht="45" x14ac:dyDescent="0.25">
      <c r="A512" s="6">
        <v>2</v>
      </c>
      <c r="B512" s="115" t="s">
        <v>3821</v>
      </c>
      <c r="C512" s="15" t="s">
        <v>2950</v>
      </c>
      <c r="D512" s="14" t="s">
        <v>2524</v>
      </c>
      <c r="E512" s="6">
        <v>511</v>
      </c>
      <c r="F512" s="8" t="s">
        <v>2982</v>
      </c>
      <c r="G512" s="22" t="s">
        <v>2983</v>
      </c>
      <c r="H512" s="168">
        <v>84.06</v>
      </c>
      <c r="I512" s="13" t="s">
        <v>37</v>
      </c>
      <c r="J512" s="6"/>
      <c r="K512" s="14" t="s">
        <v>2984</v>
      </c>
      <c r="L512" s="37"/>
      <c r="M512" s="16"/>
      <c r="N512" s="37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265"/>
      <c r="AA512" s="16"/>
      <c r="AB512" s="16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05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</row>
    <row r="513" spans="1:254" s="118" customFormat="1" ht="60" x14ac:dyDescent="0.25">
      <c r="A513" s="6">
        <v>2</v>
      </c>
      <c r="B513" s="115" t="s">
        <v>3821</v>
      </c>
      <c r="C513" s="7" t="s">
        <v>2543</v>
      </c>
      <c r="D513" s="7" t="s">
        <v>2524</v>
      </c>
      <c r="E513" s="6">
        <v>512</v>
      </c>
      <c r="F513" s="7" t="s">
        <v>2544</v>
      </c>
      <c r="G513" s="48" t="s">
        <v>2545</v>
      </c>
      <c r="H513" s="123">
        <v>981.45</v>
      </c>
      <c r="I513" s="6" t="s">
        <v>37</v>
      </c>
      <c r="J513" s="9"/>
      <c r="K513" s="48" t="s">
        <v>2546</v>
      </c>
      <c r="L513" s="82" t="s">
        <v>2547</v>
      </c>
      <c r="M513" s="50" t="s">
        <v>2548</v>
      </c>
      <c r="N513" s="50"/>
      <c r="O513" s="50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194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1"/>
      <c r="AN513" s="203"/>
      <c r="AO513" s="203"/>
      <c r="AP513" s="203"/>
      <c r="AQ513" s="203"/>
      <c r="AR513" s="203"/>
      <c r="AS513" s="203"/>
      <c r="AT513" s="203"/>
      <c r="AU513" s="203"/>
      <c r="AV513" s="203"/>
      <c r="AW513" s="203"/>
      <c r="AX513" s="203"/>
      <c r="AY513" s="203"/>
      <c r="AZ513" s="203"/>
      <c r="BA513" s="203"/>
      <c r="BB513" s="203"/>
      <c r="BC513" s="203"/>
      <c r="BD513" s="203"/>
      <c r="BE513" s="203"/>
      <c r="BF513" s="203"/>
      <c r="BG513" s="203"/>
      <c r="BH513" s="203"/>
      <c r="BI513" s="203"/>
      <c r="BJ513" s="203"/>
      <c r="BK513" s="203"/>
      <c r="BL513" s="203"/>
      <c r="BM513" s="203"/>
      <c r="BN513" s="203"/>
      <c r="BO513" s="203"/>
      <c r="BP513" s="203"/>
      <c r="BQ513" s="203"/>
      <c r="BR513" s="203"/>
      <c r="BS513" s="203"/>
      <c r="BT513" s="203"/>
      <c r="BU513" s="203"/>
      <c r="BV513" s="203"/>
      <c r="BW513" s="203"/>
      <c r="BX513" s="203"/>
      <c r="BY513" s="203"/>
      <c r="BZ513" s="203"/>
      <c r="CA513" s="203"/>
      <c r="CB513" s="203"/>
      <c r="CC513" s="203"/>
      <c r="CD513" s="203"/>
      <c r="CE513" s="203"/>
      <c r="CF513" s="203"/>
      <c r="CG513" s="203"/>
      <c r="CH513" s="203"/>
      <c r="CI513" s="203"/>
      <c r="CJ513" s="203"/>
      <c r="CK513" s="203"/>
      <c r="CL513" s="203"/>
      <c r="CM513" s="203"/>
      <c r="CN513" s="203"/>
      <c r="CO513" s="203"/>
      <c r="CP513" s="203"/>
      <c r="CQ513" s="203"/>
      <c r="CR513" s="203"/>
      <c r="CS513" s="203"/>
      <c r="CT513" s="203"/>
      <c r="CU513" s="203"/>
      <c r="CV513" s="203"/>
      <c r="CW513" s="203"/>
      <c r="CX513" s="203"/>
      <c r="CY513" s="203"/>
      <c r="CZ513" s="203"/>
      <c r="DA513" s="203"/>
      <c r="DB513" s="203"/>
      <c r="DC513" s="203"/>
      <c r="DD513" s="203"/>
      <c r="DE513" s="203"/>
      <c r="DF513" s="203"/>
      <c r="DG513" s="203"/>
      <c r="DH513" s="203"/>
      <c r="DI513" s="203"/>
      <c r="DJ513" s="203"/>
      <c r="DK513" s="203"/>
      <c r="DL513" s="203"/>
      <c r="DM513" s="203"/>
      <c r="DN513" s="203"/>
      <c r="DO513" s="203"/>
      <c r="DP513" s="203"/>
      <c r="DQ513" s="203"/>
      <c r="DR513" s="203"/>
      <c r="DS513" s="203"/>
      <c r="DT513" s="203"/>
      <c r="DU513" s="203"/>
      <c r="DV513" s="203"/>
      <c r="DW513" s="203"/>
      <c r="DX513" s="203"/>
      <c r="DY513" s="203"/>
      <c r="DZ513" s="203"/>
      <c r="EA513" s="203"/>
      <c r="EB513" s="203"/>
      <c r="EC513" s="203"/>
      <c r="ED513" s="203"/>
      <c r="EE513" s="203"/>
      <c r="EF513" s="203"/>
      <c r="EG513" s="203"/>
      <c r="EH513" s="203"/>
      <c r="EI513" s="203"/>
      <c r="EJ513" s="203"/>
      <c r="EK513" s="203"/>
      <c r="EL513" s="203"/>
      <c r="EM513" s="203"/>
      <c r="EN513" s="203"/>
      <c r="EO513" s="203"/>
      <c r="EP513" s="203"/>
      <c r="EQ513" s="203"/>
      <c r="ER513" s="203"/>
      <c r="ES513" s="203"/>
      <c r="ET513" s="203"/>
      <c r="EU513" s="203"/>
      <c r="EV513" s="203"/>
      <c r="EW513" s="203"/>
      <c r="EX513" s="203"/>
      <c r="EY513" s="203"/>
      <c r="EZ513" s="203"/>
      <c r="FA513" s="203"/>
      <c r="FB513" s="203"/>
      <c r="FC513" s="203"/>
      <c r="FD513" s="203"/>
      <c r="FE513" s="203"/>
      <c r="FF513" s="203"/>
      <c r="FG513" s="203"/>
      <c r="FH513" s="203"/>
      <c r="FI513" s="203"/>
      <c r="FJ513" s="203"/>
      <c r="FK513" s="203"/>
      <c r="FL513" s="203"/>
      <c r="FM513" s="203"/>
      <c r="FN513" s="203"/>
      <c r="FO513" s="203"/>
      <c r="FP513" s="203"/>
      <c r="FQ513" s="203"/>
      <c r="FR513" s="203"/>
      <c r="FS513" s="203"/>
      <c r="FT513" s="203"/>
      <c r="FU513" s="203"/>
      <c r="FV513" s="203"/>
      <c r="FW513" s="203"/>
      <c r="FX513" s="203"/>
      <c r="FY513" s="203"/>
      <c r="FZ513" s="203"/>
      <c r="GA513" s="203"/>
      <c r="GB513" s="203"/>
      <c r="GC513" s="203"/>
      <c r="GD513" s="203"/>
      <c r="GE513" s="203"/>
      <c r="GF513" s="203"/>
      <c r="GG513" s="203"/>
      <c r="GH513" s="203"/>
      <c r="GI513" s="203"/>
      <c r="GJ513" s="203"/>
      <c r="GK513" s="203"/>
      <c r="GL513" s="203"/>
      <c r="GM513" s="203"/>
      <c r="GN513" s="203"/>
      <c r="GO513" s="203"/>
      <c r="GP513" s="203"/>
      <c r="GQ513" s="203"/>
      <c r="GR513" s="203"/>
      <c r="GS513" s="203"/>
      <c r="GT513" s="203"/>
      <c r="GU513" s="203"/>
      <c r="GV513" s="203"/>
      <c r="GW513" s="203"/>
      <c r="GX513" s="203"/>
      <c r="GY513" s="203"/>
      <c r="GZ513" s="203"/>
      <c r="HA513" s="203"/>
      <c r="HB513" s="203"/>
      <c r="HC513" s="203"/>
      <c r="HD513" s="203"/>
      <c r="HE513" s="203"/>
      <c r="HF513" s="203"/>
      <c r="HG513" s="203"/>
      <c r="HH513" s="203"/>
      <c r="HI513" s="203"/>
      <c r="HJ513" s="203"/>
      <c r="HK513" s="203"/>
      <c r="HL513" s="203"/>
      <c r="HM513" s="203"/>
      <c r="HN513" s="203"/>
      <c r="HO513" s="203"/>
      <c r="HP513" s="203"/>
      <c r="HQ513" s="203"/>
      <c r="HR513" s="203"/>
      <c r="HS513" s="203"/>
      <c r="HT513" s="203"/>
      <c r="HU513" s="203"/>
      <c r="HV513" s="203"/>
      <c r="HW513" s="203"/>
      <c r="HX513" s="203"/>
      <c r="HY513" s="203"/>
      <c r="HZ513" s="203"/>
      <c r="IA513" s="203"/>
      <c r="IB513" s="203"/>
      <c r="IC513" s="203"/>
      <c r="ID513" s="203"/>
      <c r="IE513" s="203"/>
      <c r="IF513" s="203"/>
      <c r="IG513" s="203"/>
      <c r="IH513" s="203"/>
      <c r="II513" s="203"/>
      <c r="IJ513" s="203"/>
      <c r="IK513" s="203"/>
      <c r="IL513" s="203"/>
      <c r="IM513" s="203"/>
      <c r="IN513" s="203"/>
      <c r="IO513" s="203"/>
      <c r="IP513" s="203"/>
      <c r="IQ513" s="203"/>
      <c r="IR513" s="203"/>
      <c r="IS513" s="203"/>
      <c r="IT513" s="203"/>
    </row>
    <row r="514" spans="1:254" s="117" customFormat="1" ht="45" x14ac:dyDescent="0.25">
      <c r="A514" s="6">
        <v>2</v>
      </c>
      <c r="B514" s="115" t="s">
        <v>3821</v>
      </c>
      <c r="C514" s="14" t="s">
        <v>2606</v>
      </c>
      <c r="D514" s="14" t="s">
        <v>2524</v>
      </c>
      <c r="E514" s="6">
        <v>513</v>
      </c>
      <c r="F514" s="9" t="s">
        <v>2695</v>
      </c>
      <c r="G514" s="14" t="s">
        <v>2696</v>
      </c>
      <c r="H514" s="168">
        <v>52</v>
      </c>
      <c r="I514" s="13" t="s">
        <v>37</v>
      </c>
      <c r="J514" s="16"/>
      <c r="K514" s="14" t="s">
        <v>2697</v>
      </c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265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"/>
      <c r="AN514" s="128"/>
      <c r="AO514" s="128"/>
      <c r="AP514" s="128"/>
      <c r="AQ514" s="128"/>
      <c r="AR514" s="128"/>
      <c r="AS514" s="128"/>
      <c r="AT514" s="128"/>
      <c r="AU514" s="128"/>
      <c r="AV514" s="128"/>
      <c r="AW514" s="128"/>
      <c r="AX514" s="128"/>
      <c r="AY514" s="128"/>
      <c r="AZ514" s="128"/>
      <c r="BA514" s="128"/>
      <c r="BB514" s="128"/>
      <c r="BC514" s="128"/>
      <c r="BD514" s="128"/>
      <c r="BE514" s="128"/>
      <c r="BF514" s="128"/>
      <c r="BG514" s="128"/>
      <c r="BH514" s="128"/>
      <c r="BI514" s="128"/>
      <c r="BJ514" s="128"/>
      <c r="BK514" s="128"/>
      <c r="BL514" s="128"/>
      <c r="BM514" s="128"/>
      <c r="BN514" s="128"/>
      <c r="BO514" s="128"/>
      <c r="BP514" s="128"/>
      <c r="BQ514" s="128"/>
      <c r="BR514" s="128"/>
      <c r="BS514" s="128"/>
      <c r="BT514" s="128"/>
      <c r="BU514" s="128"/>
      <c r="BV514" s="128"/>
      <c r="BW514" s="128"/>
      <c r="BX514" s="128"/>
      <c r="BY514" s="128"/>
      <c r="BZ514" s="128"/>
      <c r="CA514" s="128"/>
      <c r="CB514" s="128"/>
      <c r="CC514" s="128"/>
      <c r="CD514" s="128"/>
      <c r="CE514" s="128"/>
      <c r="CF514" s="128"/>
      <c r="CG514" s="128"/>
      <c r="CH514" s="128"/>
      <c r="CI514" s="128"/>
      <c r="CJ514" s="128"/>
      <c r="CK514" s="128"/>
      <c r="CL514" s="128"/>
      <c r="CM514" s="128"/>
      <c r="CN514" s="128"/>
      <c r="CO514" s="128"/>
      <c r="CP514" s="128"/>
      <c r="CQ514" s="128"/>
      <c r="CR514" s="128"/>
      <c r="CS514" s="128"/>
      <c r="CT514" s="128"/>
      <c r="CU514" s="128"/>
      <c r="CV514" s="128"/>
      <c r="CW514" s="128"/>
      <c r="CX514" s="128"/>
      <c r="CY514" s="128"/>
      <c r="CZ514" s="128"/>
      <c r="DA514" s="128"/>
      <c r="DB514" s="128"/>
      <c r="DC514" s="128"/>
      <c r="DD514" s="128"/>
      <c r="DE514" s="128"/>
      <c r="DF514" s="128"/>
      <c r="DG514" s="128"/>
      <c r="DH514" s="128"/>
      <c r="DI514" s="128"/>
      <c r="DJ514" s="128"/>
      <c r="DK514" s="128"/>
      <c r="DL514" s="128"/>
      <c r="DM514" s="128"/>
      <c r="DN514" s="128"/>
      <c r="DO514" s="128"/>
      <c r="DP514" s="128"/>
      <c r="DQ514" s="128"/>
      <c r="DR514" s="128"/>
      <c r="DS514" s="128"/>
      <c r="DT514" s="128"/>
      <c r="DU514" s="128"/>
      <c r="DV514" s="128"/>
      <c r="DW514" s="128"/>
      <c r="DX514" s="128"/>
      <c r="DY514" s="128"/>
      <c r="DZ514" s="128"/>
      <c r="EA514" s="128"/>
      <c r="EB514" s="128"/>
      <c r="EC514" s="128"/>
      <c r="ED514" s="128"/>
      <c r="EE514" s="128"/>
      <c r="EF514" s="128"/>
      <c r="EG514" s="128"/>
      <c r="EH514" s="128"/>
      <c r="EI514" s="128"/>
      <c r="EJ514" s="128"/>
      <c r="EK514" s="128"/>
      <c r="EL514" s="128"/>
      <c r="EM514" s="128"/>
      <c r="EN514" s="128"/>
      <c r="EO514" s="128"/>
      <c r="EP514" s="128"/>
      <c r="EQ514" s="128"/>
      <c r="ER514" s="128"/>
      <c r="ES514" s="128"/>
      <c r="ET514" s="128"/>
      <c r="EU514" s="128"/>
      <c r="EV514" s="128"/>
      <c r="EW514" s="128"/>
      <c r="EX514" s="128"/>
      <c r="EY514" s="128"/>
      <c r="EZ514" s="128"/>
      <c r="FA514" s="128"/>
      <c r="FB514" s="128"/>
      <c r="FC514" s="128"/>
      <c r="FD514" s="128"/>
      <c r="FE514" s="128"/>
      <c r="FF514" s="128"/>
      <c r="FG514" s="128"/>
      <c r="FH514" s="128"/>
      <c r="FI514" s="128"/>
      <c r="FJ514" s="128"/>
      <c r="FK514" s="128"/>
      <c r="FL514" s="128"/>
      <c r="FM514" s="128"/>
      <c r="FN514" s="128"/>
      <c r="FO514" s="128"/>
      <c r="FP514" s="128"/>
      <c r="FQ514" s="128"/>
      <c r="FR514" s="128"/>
      <c r="FS514" s="128"/>
      <c r="FT514" s="128"/>
      <c r="FU514" s="128"/>
      <c r="FV514" s="128"/>
      <c r="FW514" s="128"/>
      <c r="FX514" s="128"/>
      <c r="FY514" s="128"/>
      <c r="FZ514" s="128"/>
      <c r="GA514" s="128"/>
      <c r="GB514" s="128"/>
      <c r="GC514" s="128"/>
      <c r="GD514" s="128"/>
      <c r="GE514" s="128"/>
      <c r="GF514" s="128"/>
      <c r="GG514" s="128"/>
      <c r="GH514" s="128"/>
      <c r="GI514" s="128"/>
      <c r="GJ514" s="128"/>
      <c r="GK514" s="128"/>
      <c r="GL514" s="128"/>
      <c r="GM514" s="128"/>
      <c r="GN514" s="128"/>
      <c r="GO514" s="128"/>
      <c r="GP514" s="128"/>
      <c r="GQ514" s="128"/>
      <c r="GR514" s="128"/>
      <c r="GS514" s="128"/>
      <c r="GT514" s="128"/>
      <c r="GU514" s="128"/>
      <c r="GV514" s="128"/>
      <c r="GW514" s="128"/>
      <c r="GX514" s="128"/>
      <c r="GY514" s="128"/>
      <c r="GZ514" s="128"/>
      <c r="HA514" s="128"/>
      <c r="HB514" s="128"/>
      <c r="HC514" s="128"/>
      <c r="HD514" s="128"/>
      <c r="HE514" s="128"/>
      <c r="HF514" s="128"/>
      <c r="HG514" s="128"/>
      <c r="HH514" s="128"/>
      <c r="HI514" s="128"/>
      <c r="HJ514" s="128"/>
      <c r="HK514" s="128"/>
      <c r="HL514" s="128"/>
      <c r="HM514" s="128"/>
      <c r="HN514" s="128"/>
      <c r="HO514" s="128"/>
      <c r="HP514" s="128"/>
      <c r="HQ514" s="128"/>
      <c r="HR514" s="128"/>
      <c r="HS514" s="128"/>
      <c r="HT514" s="128"/>
      <c r="HU514" s="128"/>
      <c r="HV514" s="128"/>
      <c r="HW514" s="128"/>
      <c r="HX514" s="128"/>
      <c r="HY514" s="128"/>
      <c r="HZ514" s="128"/>
      <c r="IA514" s="128"/>
      <c r="IB514" s="128"/>
      <c r="IC514" s="128"/>
      <c r="ID514" s="128"/>
      <c r="IE514" s="128"/>
      <c r="IF514" s="128"/>
      <c r="IG514" s="128"/>
      <c r="IH514" s="128"/>
      <c r="II514" s="128"/>
      <c r="IJ514" s="128"/>
      <c r="IK514" s="128"/>
      <c r="IL514" s="128"/>
      <c r="IM514" s="128"/>
      <c r="IN514" s="128"/>
      <c r="IO514" s="128"/>
      <c r="IP514" s="128"/>
      <c r="IQ514" s="128"/>
      <c r="IR514" s="128"/>
      <c r="IS514" s="128"/>
      <c r="IT514" s="128"/>
    </row>
    <row r="515" spans="1:254" s="117" customFormat="1" ht="75" x14ac:dyDescent="0.25">
      <c r="A515" s="6">
        <v>2</v>
      </c>
      <c r="B515" s="115" t="s">
        <v>3821</v>
      </c>
      <c r="C515" s="15" t="s">
        <v>2950</v>
      </c>
      <c r="D515" s="14" t="s">
        <v>2524</v>
      </c>
      <c r="E515" s="6">
        <v>514</v>
      </c>
      <c r="F515" s="7" t="s">
        <v>2985</v>
      </c>
      <c r="G515" s="22" t="s">
        <v>2986</v>
      </c>
      <c r="H515" s="168">
        <v>869.67</v>
      </c>
      <c r="I515" s="13" t="s">
        <v>37</v>
      </c>
      <c r="J515" s="9"/>
      <c r="K515" s="14" t="s">
        <v>2987</v>
      </c>
      <c r="L515" s="31" t="s">
        <v>2988</v>
      </c>
      <c r="M515" s="26" t="s">
        <v>2989</v>
      </c>
      <c r="N515" s="26">
        <v>1664374</v>
      </c>
      <c r="O515" s="26" t="s">
        <v>2990</v>
      </c>
      <c r="P515" s="26">
        <v>2088071</v>
      </c>
      <c r="Q515" s="26" t="s">
        <v>2991</v>
      </c>
      <c r="R515" s="26">
        <v>2088144</v>
      </c>
      <c r="S515" s="26" t="s">
        <v>2992</v>
      </c>
      <c r="T515" s="26">
        <v>2088201</v>
      </c>
      <c r="U515" s="26" t="s">
        <v>2993</v>
      </c>
      <c r="V515" s="26">
        <v>2090933</v>
      </c>
      <c r="W515" s="26" t="s">
        <v>2994</v>
      </c>
      <c r="X515" s="26">
        <v>2090940</v>
      </c>
      <c r="Y515" s="26" t="s">
        <v>2995</v>
      </c>
      <c r="Z515" s="283">
        <v>2823502</v>
      </c>
      <c r="AA515" s="16"/>
      <c r="AB515" s="16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05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</row>
    <row r="516" spans="1:254" s="117" customFormat="1" ht="45" x14ac:dyDescent="0.25">
      <c r="A516" s="6">
        <v>2</v>
      </c>
      <c r="B516" s="115" t="s">
        <v>3821</v>
      </c>
      <c r="C516" s="14" t="s">
        <v>2606</v>
      </c>
      <c r="D516" s="14" t="s">
        <v>2524</v>
      </c>
      <c r="E516" s="6">
        <v>515</v>
      </c>
      <c r="F516" s="12" t="s">
        <v>2698</v>
      </c>
      <c r="G516" s="15" t="s">
        <v>2699</v>
      </c>
      <c r="H516" s="54">
        <v>39.68</v>
      </c>
      <c r="I516" s="54" t="s">
        <v>37</v>
      </c>
      <c r="J516" s="16"/>
      <c r="K516" s="15" t="s">
        <v>2700</v>
      </c>
      <c r="L516" s="51">
        <v>2922421</v>
      </c>
      <c r="M516" s="26" t="s">
        <v>2701</v>
      </c>
      <c r="N516" s="51">
        <v>3105840</v>
      </c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265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"/>
      <c r="AN516" s="128"/>
      <c r="AO516" s="128"/>
      <c r="AP516" s="128"/>
      <c r="AQ516" s="128"/>
      <c r="AR516" s="128"/>
      <c r="AS516" s="128"/>
      <c r="AT516" s="128"/>
      <c r="AU516" s="128"/>
      <c r="AV516" s="128"/>
      <c r="AW516" s="128"/>
      <c r="AX516" s="128"/>
      <c r="AY516" s="128"/>
      <c r="AZ516" s="128"/>
      <c r="BA516" s="128"/>
      <c r="BB516" s="128"/>
      <c r="BC516" s="128"/>
      <c r="BD516" s="128"/>
      <c r="BE516" s="128"/>
      <c r="BF516" s="128"/>
      <c r="BG516" s="128"/>
      <c r="BH516" s="128"/>
      <c r="BI516" s="128"/>
      <c r="BJ516" s="128"/>
      <c r="BK516" s="128"/>
      <c r="BL516" s="128"/>
      <c r="BM516" s="128"/>
      <c r="BN516" s="128"/>
      <c r="BO516" s="128"/>
      <c r="BP516" s="128"/>
      <c r="BQ516" s="128"/>
      <c r="BR516" s="128"/>
      <c r="BS516" s="128"/>
      <c r="BT516" s="128"/>
      <c r="BU516" s="128"/>
      <c r="BV516" s="128"/>
      <c r="BW516" s="128"/>
      <c r="BX516" s="128"/>
      <c r="BY516" s="128"/>
      <c r="BZ516" s="128"/>
      <c r="CA516" s="128"/>
      <c r="CB516" s="128"/>
      <c r="CC516" s="128"/>
      <c r="CD516" s="128"/>
      <c r="CE516" s="128"/>
      <c r="CF516" s="128"/>
      <c r="CG516" s="128"/>
      <c r="CH516" s="128"/>
      <c r="CI516" s="128"/>
      <c r="CJ516" s="128"/>
      <c r="CK516" s="128"/>
      <c r="CL516" s="128"/>
      <c r="CM516" s="128"/>
      <c r="CN516" s="128"/>
      <c r="CO516" s="128"/>
      <c r="CP516" s="128"/>
      <c r="CQ516" s="128"/>
      <c r="CR516" s="128"/>
      <c r="CS516" s="128"/>
      <c r="CT516" s="128"/>
      <c r="CU516" s="128"/>
      <c r="CV516" s="128"/>
      <c r="CW516" s="128"/>
      <c r="CX516" s="128"/>
      <c r="CY516" s="128"/>
      <c r="CZ516" s="128"/>
      <c r="DA516" s="128"/>
      <c r="DB516" s="128"/>
      <c r="DC516" s="128"/>
      <c r="DD516" s="128"/>
      <c r="DE516" s="128"/>
      <c r="DF516" s="128"/>
      <c r="DG516" s="128"/>
      <c r="DH516" s="128"/>
      <c r="DI516" s="128"/>
      <c r="DJ516" s="128"/>
      <c r="DK516" s="128"/>
      <c r="DL516" s="128"/>
      <c r="DM516" s="128"/>
      <c r="DN516" s="128"/>
      <c r="DO516" s="128"/>
      <c r="DP516" s="128"/>
      <c r="DQ516" s="128"/>
      <c r="DR516" s="128"/>
      <c r="DS516" s="128"/>
      <c r="DT516" s="128"/>
      <c r="DU516" s="128"/>
      <c r="DV516" s="128"/>
      <c r="DW516" s="128"/>
      <c r="DX516" s="128"/>
      <c r="DY516" s="128"/>
      <c r="DZ516" s="128"/>
      <c r="EA516" s="128"/>
      <c r="EB516" s="128"/>
      <c r="EC516" s="128"/>
      <c r="ED516" s="128"/>
      <c r="EE516" s="128"/>
      <c r="EF516" s="128"/>
      <c r="EG516" s="128"/>
      <c r="EH516" s="128"/>
      <c r="EI516" s="128"/>
      <c r="EJ516" s="128"/>
      <c r="EK516" s="128"/>
      <c r="EL516" s="128"/>
      <c r="EM516" s="128"/>
      <c r="EN516" s="128"/>
      <c r="EO516" s="128"/>
      <c r="EP516" s="128"/>
      <c r="EQ516" s="128"/>
      <c r="ER516" s="128"/>
      <c r="ES516" s="128"/>
      <c r="ET516" s="128"/>
      <c r="EU516" s="128"/>
      <c r="EV516" s="128"/>
      <c r="EW516" s="128"/>
      <c r="EX516" s="128"/>
      <c r="EY516" s="128"/>
      <c r="EZ516" s="128"/>
      <c r="FA516" s="128"/>
      <c r="FB516" s="128"/>
      <c r="FC516" s="128"/>
      <c r="FD516" s="128"/>
      <c r="FE516" s="128"/>
      <c r="FF516" s="128"/>
      <c r="FG516" s="128"/>
      <c r="FH516" s="128"/>
      <c r="FI516" s="128"/>
      <c r="FJ516" s="128"/>
      <c r="FK516" s="128"/>
      <c r="FL516" s="128"/>
      <c r="FM516" s="128"/>
      <c r="FN516" s="128"/>
      <c r="FO516" s="128"/>
      <c r="FP516" s="128"/>
      <c r="FQ516" s="128"/>
      <c r="FR516" s="128"/>
      <c r="FS516" s="128"/>
      <c r="FT516" s="128"/>
      <c r="FU516" s="128"/>
      <c r="FV516" s="128"/>
      <c r="FW516" s="128"/>
      <c r="FX516" s="128"/>
      <c r="FY516" s="128"/>
      <c r="FZ516" s="128"/>
      <c r="GA516" s="128"/>
      <c r="GB516" s="128"/>
      <c r="GC516" s="128"/>
      <c r="GD516" s="128"/>
      <c r="GE516" s="128"/>
      <c r="GF516" s="128"/>
      <c r="GG516" s="128"/>
      <c r="GH516" s="128"/>
      <c r="GI516" s="128"/>
      <c r="GJ516" s="128"/>
      <c r="GK516" s="128"/>
      <c r="GL516" s="128"/>
      <c r="GM516" s="128"/>
      <c r="GN516" s="128"/>
      <c r="GO516" s="128"/>
      <c r="GP516" s="128"/>
      <c r="GQ516" s="128"/>
      <c r="GR516" s="128"/>
      <c r="GS516" s="128"/>
      <c r="GT516" s="128"/>
      <c r="GU516" s="128"/>
      <c r="GV516" s="128"/>
      <c r="GW516" s="128"/>
      <c r="GX516" s="128"/>
      <c r="GY516" s="128"/>
      <c r="GZ516" s="128"/>
      <c r="HA516" s="128"/>
      <c r="HB516" s="128"/>
      <c r="HC516" s="128"/>
      <c r="HD516" s="128"/>
      <c r="HE516" s="128"/>
      <c r="HF516" s="128"/>
      <c r="HG516" s="128"/>
      <c r="HH516" s="128"/>
      <c r="HI516" s="128"/>
      <c r="HJ516" s="128"/>
      <c r="HK516" s="128"/>
      <c r="HL516" s="128"/>
      <c r="HM516" s="128"/>
      <c r="HN516" s="128"/>
      <c r="HO516" s="128"/>
      <c r="HP516" s="128"/>
      <c r="HQ516" s="128"/>
      <c r="HR516" s="128"/>
      <c r="HS516" s="128"/>
      <c r="HT516" s="128"/>
      <c r="HU516" s="128"/>
      <c r="HV516" s="128"/>
      <c r="HW516" s="128"/>
      <c r="HX516" s="128"/>
      <c r="HY516" s="128"/>
      <c r="HZ516" s="128"/>
      <c r="IA516" s="128"/>
      <c r="IB516" s="128"/>
      <c r="IC516" s="128"/>
      <c r="ID516" s="128"/>
      <c r="IE516" s="128"/>
      <c r="IF516" s="128"/>
      <c r="IG516" s="128"/>
      <c r="IH516" s="128"/>
      <c r="II516" s="128"/>
      <c r="IJ516" s="128"/>
      <c r="IK516" s="128"/>
      <c r="IL516" s="128"/>
      <c r="IM516" s="128"/>
      <c r="IN516" s="128"/>
      <c r="IO516" s="128"/>
      <c r="IP516" s="128"/>
      <c r="IQ516" s="128"/>
      <c r="IR516" s="128"/>
      <c r="IS516" s="128"/>
      <c r="IT516" s="128"/>
    </row>
    <row r="517" spans="1:254" s="117" customFormat="1" ht="45" x14ac:dyDescent="0.25">
      <c r="A517" s="6">
        <v>2</v>
      </c>
      <c r="B517" s="115" t="s">
        <v>3821</v>
      </c>
      <c r="C517" s="14" t="s">
        <v>2606</v>
      </c>
      <c r="D517" s="14" t="s">
        <v>2524</v>
      </c>
      <c r="E517" s="6">
        <v>516</v>
      </c>
      <c r="F517" s="12" t="s">
        <v>2702</v>
      </c>
      <c r="G517" s="15" t="s">
        <v>2703</v>
      </c>
      <c r="H517" s="54">
        <v>1212.01</v>
      </c>
      <c r="I517" s="54" t="s">
        <v>37</v>
      </c>
      <c r="J517" s="26"/>
      <c r="K517" s="15" t="s">
        <v>2630</v>
      </c>
      <c r="L517" s="26">
        <v>559572</v>
      </c>
      <c r="M517" s="26" t="s">
        <v>2631</v>
      </c>
      <c r="N517" s="26"/>
      <c r="O517" s="26" t="s">
        <v>2632</v>
      </c>
      <c r="P517" s="26">
        <v>1653734</v>
      </c>
      <c r="Q517" s="26" t="s">
        <v>2633</v>
      </c>
      <c r="R517" s="26">
        <v>2236712</v>
      </c>
      <c r="S517" s="26" t="s">
        <v>2634</v>
      </c>
      <c r="T517" s="16"/>
      <c r="U517" s="16"/>
      <c r="V517" s="16"/>
      <c r="W517" s="16"/>
      <c r="X517" s="16"/>
      <c r="Y517" s="16"/>
      <c r="Z517" s="265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55"/>
      <c r="AN517" s="128"/>
      <c r="AO517" s="128"/>
      <c r="AP517" s="128"/>
      <c r="AQ517" s="128"/>
      <c r="AR517" s="128"/>
      <c r="AS517" s="128"/>
      <c r="AT517" s="128"/>
      <c r="AU517" s="128"/>
      <c r="AV517" s="128"/>
      <c r="AW517" s="128"/>
      <c r="AX517" s="128"/>
      <c r="AY517" s="128"/>
      <c r="AZ517" s="128"/>
      <c r="BA517" s="128"/>
      <c r="BB517" s="128"/>
      <c r="BC517" s="128"/>
      <c r="BD517" s="128"/>
      <c r="BE517" s="128"/>
      <c r="BF517" s="128"/>
      <c r="BG517" s="128"/>
      <c r="BH517" s="128"/>
      <c r="BI517" s="128"/>
      <c r="BJ517" s="128"/>
      <c r="BK517" s="128"/>
      <c r="BL517" s="128"/>
      <c r="BM517" s="128"/>
      <c r="BN517" s="128"/>
      <c r="BO517" s="128"/>
      <c r="BP517" s="128"/>
      <c r="BQ517" s="128"/>
      <c r="BR517" s="128"/>
      <c r="BS517" s="128"/>
      <c r="BT517" s="128"/>
      <c r="BU517" s="128"/>
      <c r="BV517" s="128"/>
      <c r="BW517" s="128"/>
      <c r="BX517" s="128"/>
      <c r="BY517" s="128"/>
      <c r="BZ517" s="128"/>
      <c r="CA517" s="128"/>
      <c r="CB517" s="128"/>
      <c r="CC517" s="128"/>
      <c r="CD517" s="128"/>
      <c r="CE517" s="128"/>
      <c r="CF517" s="128"/>
      <c r="CG517" s="128"/>
      <c r="CH517" s="128"/>
      <c r="CI517" s="128"/>
      <c r="CJ517" s="128"/>
      <c r="CK517" s="128"/>
      <c r="CL517" s="128"/>
      <c r="CM517" s="128"/>
      <c r="CN517" s="128"/>
      <c r="CO517" s="128"/>
      <c r="CP517" s="128"/>
      <c r="CQ517" s="128"/>
      <c r="CR517" s="128"/>
      <c r="CS517" s="128"/>
      <c r="CT517" s="128"/>
      <c r="CU517" s="128"/>
      <c r="CV517" s="128"/>
      <c r="CW517" s="128"/>
      <c r="CX517" s="128"/>
      <c r="CY517" s="128"/>
      <c r="CZ517" s="128"/>
      <c r="DA517" s="128"/>
      <c r="DB517" s="128"/>
      <c r="DC517" s="128"/>
      <c r="DD517" s="128"/>
      <c r="DE517" s="128"/>
      <c r="DF517" s="128"/>
      <c r="DG517" s="128"/>
      <c r="DH517" s="128"/>
      <c r="DI517" s="128"/>
      <c r="DJ517" s="128"/>
      <c r="DK517" s="128"/>
      <c r="DL517" s="128"/>
      <c r="DM517" s="128"/>
      <c r="DN517" s="128"/>
      <c r="DO517" s="128"/>
      <c r="DP517" s="128"/>
      <c r="DQ517" s="128"/>
      <c r="DR517" s="128"/>
      <c r="DS517" s="128"/>
      <c r="DT517" s="128"/>
      <c r="DU517" s="128"/>
      <c r="DV517" s="128"/>
      <c r="DW517" s="128"/>
      <c r="DX517" s="128"/>
      <c r="DY517" s="128"/>
      <c r="DZ517" s="128"/>
      <c r="EA517" s="128"/>
      <c r="EB517" s="128"/>
      <c r="EC517" s="128"/>
      <c r="ED517" s="128"/>
      <c r="EE517" s="128"/>
      <c r="EF517" s="128"/>
      <c r="EG517" s="128"/>
      <c r="EH517" s="128"/>
      <c r="EI517" s="128"/>
      <c r="EJ517" s="128"/>
      <c r="EK517" s="128"/>
      <c r="EL517" s="128"/>
      <c r="EM517" s="128"/>
      <c r="EN517" s="128"/>
      <c r="EO517" s="128"/>
      <c r="EP517" s="128"/>
      <c r="EQ517" s="128"/>
      <c r="ER517" s="128"/>
      <c r="ES517" s="128"/>
      <c r="ET517" s="128"/>
      <c r="EU517" s="128"/>
      <c r="EV517" s="128"/>
      <c r="EW517" s="128"/>
      <c r="EX517" s="128"/>
      <c r="EY517" s="128"/>
      <c r="EZ517" s="128"/>
      <c r="FA517" s="128"/>
      <c r="FB517" s="128"/>
      <c r="FC517" s="128"/>
      <c r="FD517" s="128"/>
      <c r="FE517" s="128"/>
      <c r="FF517" s="128"/>
      <c r="FG517" s="128"/>
      <c r="FH517" s="128"/>
      <c r="FI517" s="128"/>
      <c r="FJ517" s="128"/>
      <c r="FK517" s="128"/>
      <c r="FL517" s="128"/>
      <c r="FM517" s="128"/>
      <c r="FN517" s="128"/>
      <c r="FO517" s="128"/>
      <c r="FP517" s="128"/>
      <c r="FQ517" s="128"/>
      <c r="FR517" s="128"/>
      <c r="FS517" s="128"/>
      <c r="FT517" s="128"/>
      <c r="FU517" s="128"/>
      <c r="FV517" s="128"/>
      <c r="FW517" s="128"/>
      <c r="FX517" s="128"/>
      <c r="FY517" s="128"/>
      <c r="FZ517" s="128"/>
      <c r="GA517" s="128"/>
      <c r="GB517" s="128"/>
      <c r="GC517" s="128"/>
      <c r="GD517" s="128"/>
      <c r="GE517" s="128"/>
      <c r="GF517" s="128"/>
      <c r="GG517" s="128"/>
      <c r="GH517" s="128"/>
      <c r="GI517" s="128"/>
      <c r="GJ517" s="128"/>
      <c r="GK517" s="128"/>
      <c r="GL517" s="128"/>
      <c r="GM517" s="128"/>
      <c r="GN517" s="128"/>
      <c r="GO517" s="128"/>
      <c r="GP517" s="128"/>
      <c r="GQ517" s="128"/>
      <c r="GR517" s="128"/>
      <c r="GS517" s="128"/>
      <c r="GT517" s="128"/>
      <c r="GU517" s="128"/>
      <c r="GV517" s="128"/>
      <c r="GW517" s="128"/>
      <c r="GX517" s="128"/>
      <c r="GY517" s="128"/>
      <c r="GZ517" s="128"/>
      <c r="HA517" s="128"/>
      <c r="HB517" s="128"/>
      <c r="HC517" s="128"/>
      <c r="HD517" s="128"/>
      <c r="HE517" s="128"/>
      <c r="HF517" s="128"/>
      <c r="HG517" s="128"/>
      <c r="HH517" s="128"/>
      <c r="HI517" s="128"/>
      <c r="HJ517" s="128"/>
      <c r="HK517" s="128"/>
      <c r="HL517" s="128"/>
      <c r="HM517" s="128"/>
      <c r="HN517" s="128"/>
      <c r="HO517" s="128"/>
      <c r="HP517" s="128"/>
      <c r="HQ517" s="128"/>
      <c r="HR517" s="128"/>
      <c r="HS517" s="128"/>
      <c r="HT517" s="128"/>
      <c r="HU517" s="128"/>
      <c r="HV517" s="128"/>
      <c r="HW517" s="128"/>
      <c r="HX517" s="128"/>
      <c r="HY517" s="128"/>
      <c r="HZ517" s="128"/>
      <c r="IA517" s="128"/>
      <c r="IB517" s="128"/>
      <c r="IC517" s="128"/>
      <c r="ID517" s="128"/>
      <c r="IE517" s="128"/>
      <c r="IF517" s="128"/>
      <c r="IG517" s="128"/>
      <c r="IH517" s="128"/>
      <c r="II517" s="128"/>
      <c r="IJ517" s="128"/>
      <c r="IK517" s="128"/>
      <c r="IL517" s="128"/>
      <c r="IM517" s="128"/>
      <c r="IN517" s="128"/>
      <c r="IO517" s="128"/>
      <c r="IP517" s="128"/>
      <c r="IQ517" s="128"/>
      <c r="IR517" s="128"/>
      <c r="IS517" s="128"/>
      <c r="IT517" s="128"/>
    </row>
    <row r="518" spans="1:254" s="117" customFormat="1" ht="45" x14ac:dyDescent="0.25">
      <c r="A518" s="6">
        <v>2</v>
      </c>
      <c r="B518" s="115" t="s">
        <v>3821</v>
      </c>
      <c r="C518" s="14" t="s">
        <v>2606</v>
      </c>
      <c r="D518" s="14" t="s">
        <v>2524</v>
      </c>
      <c r="E518" s="6">
        <v>517</v>
      </c>
      <c r="F518" s="12" t="s">
        <v>2704</v>
      </c>
      <c r="G518" s="15" t="s">
        <v>2705</v>
      </c>
      <c r="H518" s="54">
        <v>1413.59</v>
      </c>
      <c r="I518" s="54" t="s">
        <v>37</v>
      </c>
      <c r="J518" s="26"/>
      <c r="K518" s="15" t="s">
        <v>2630</v>
      </c>
      <c r="L518" s="26">
        <v>559572</v>
      </c>
      <c r="M518" s="26" t="s">
        <v>2631</v>
      </c>
      <c r="N518" s="26"/>
      <c r="O518" s="26" t="s">
        <v>2632</v>
      </c>
      <c r="P518" s="26">
        <v>1653734</v>
      </c>
      <c r="Q518" s="26" t="s">
        <v>2633</v>
      </c>
      <c r="R518" s="26">
        <v>2236712</v>
      </c>
      <c r="S518" s="26" t="s">
        <v>2634</v>
      </c>
      <c r="T518" s="16"/>
      <c r="U518" s="16"/>
      <c r="V518" s="16"/>
      <c r="W518" s="16"/>
      <c r="X518" s="16"/>
      <c r="Y518" s="16"/>
      <c r="Z518" s="265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55"/>
      <c r="AN518" s="128"/>
      <c r="AO518" s="128"/>
      <c r="AP518" s="128"/>
      <c r="AQ518" s="128"/>
      <c r="AR518" s="128"/>
      <c r="AS518" s="128"/>
      <c r="AT518" s="128"/>
      <c r="AU518" s="128"/>
      <c r="AV518" s="128"/>
      <c r="AW518" s="128"/>
      <c r="AX518" s="128"/>
      <c r="AY518" s="128"/>
      <c r="AZ518" s="128"/>
      <c r="BA518" s="128"/>
      <c r="BB518" s="128"/>
      <c r="BC518" s="128"/>
      <c r="BD518" s="128"/>
      <c r="BE518" s="128"/>
      <c r="BF518" s="128"/>
      <c r="BG518" s="128"/>
      <c r="BH518" s="128"/>
      <c r="BI518" s="128"/>
      <c r="BJ518" s="128"/>
      <c r="BK518" s="128"/>
      <c r="BL518" s="128"/>
      <c r="BM518" s="128"/>
      <c r="BN518" s="128"/>
      <c r="BO518" s="128"/>
      <c r="BP518" s="128"/>
      <c r="BQ518" s="128"/>
      <c r="BR518" s="128"/>
      <c r="BS518" s="128"/>
      <c r="BT518" s="128"/>
      <c r="BU518" s="128"/>
      <c r="BV518" s="128"/>
      <c r="BW518" s="128"/>
      <c r="BX518" s="128"/>
      <c r="BY518" s="128"/>
      <c r="BZ518" s="128"/>
      <c r="CA518" s="128"/>
      <c r="CB518" s="128"/>
      <c r="CC518" s="128"/>
      <c r="CD518" s="128"/>
      <c r="CE518" s="128"/>
      <c r="CF518" s="128"/>
      <c r="CG518" s="128"/>
      <c r="CH518" s="128"/>
      <c r="CI518" s="128"/>
      <c r="CJ518" s="128"/>
      <c r="CK518" s="128"/>
      <c r="CL518" s="128"/>
      <c r="CM518" s="128"/>
      <c r="CN518" s="128"/>
      <c r="CO518" s="128"/>
      <c r="CP518" s="128"/>
      <c r="CQ518" s="128"/>
      <c r="CR518" s="128"/>
      <c r="CS518" s="128"/>
      <c r="CT518" s="128"/>
      <c r="CU518" s="128"/>
      <c r="CV518" s="128"/>
      <c r="CW518" s="128"/>
      <c r="CX518" s="128"/>
      <c r="CY518" s="128"/>
      <c r="CZ518" s="128"/>
      <c r="DA518" s="128"/>
      <c r="DB518" s="128"/>
      <c r="DC518" s="128"/>
      <c r="DD518" s="128"/>
      <c r="DE518" s="128"/>
      <c r="DF518" s="128"/>
      <c r="DG518" s="128"/>
      <c r="DH518" s="128"/>
      <c r="DI518" s="128"/>
      <c r="DJ518" s="128"/>
      <c r="DK518" s="128"/>
      <c r="DL518" s="128"/>
      <c r="DM518" s="128"/>
      <c r="DN518" s="128"/>
      <c r="DO518" s="128"/>
      <c r="DP518" s="128"/>
      <c r="DQ518" s="128"/>
      <c r="DR518" s="128"/>
      <c r="DS518" s="128"/>
      <c r="DT518" s="128"/>
      <c r="DU518" s="128"/>
      <c r="DV518" s="128"/>
      <c r="DW518" s="128"/>
      <c r="DX518" s="128"/>
      <c r="DY518" s="128"/>
      <c r="DZ518" s="128"/>
      <c r="EA518" s="128"/>
      <c r="EB518" s="128"/>
      <c r="EC518" s="128"/>
      <c r="ED518" s="128"/>
      <c r="EE518" s="128"/>
      <c r="EF518" s="128"/>
      <c r="EG518" s="128"/>
      <c r="EH518" s="128"/>
      <c r="EI518" s="128"/>
      <c r="EJ518" s="128"/>
      <c r="EK518" s="128"/>
      <c r="EL518" s="128"/>
      <c r="EM518" s="128"/>
      <c r="EN518" s="128"/>
      <c r="EO518" s="128"/>
      <c r="EP518" s="128"/>
      <c r="EQ518" s="128"/>
      <c r="ER518" s="128"/>
      <c r="ES518" s="128"/>
      <c r="ET518" s="128"/>
      <c r="EU518" s="128"/>
      <c r="EV518" s="128"/>
      <c r="EW518" s="128"/>
      <c r="EX518" s="128"/>
      <c r="EY518" s="128"/>
      <c r="EZ518" s="128"/>
      <c r="FA518" s="128"/>
      <c r="FB518" s="128"/>
      <c r="FC518" s="128"/>
      <c r="FD518" s="128"/>
      <c r="FE518" s="128"/>
      <c r="FF518" s="128"/>
      <c r="FG518" s="128"/>
      <c r="FH518" s="128"/>
      <c r="FI518" s="128"/>
      <c r="FJ518" s="128"/>
      <c r="FK518" s="128"/>
      <c r="FL518" s="128"/>
      <c r="FM518" s="128"/>
      <c r="FN518" s="128"/>
      <c r="FO518" s="128"/>
      <c r="FP518" s="128"/>
      <c r="FQ518" s="128"/>
      <c r="FR518" s="128"/>
      <c r="FS518" s="128"/>
      <c r="FT518" s="128"/>
      <c r="FU518" s="128"/>
      <c r="FV518" s="128"/>
      <c r="FW518" s="128"/>
      <c r="FX518" s="128"/>
      <c r="FY518" s="128"/>
      <c r="FZ518" s="128"/>
      <c r="GA518" s="128"/>
      <c r="GB518" s="128"/>
      <c r="GC518" s="128"/>
      <c r="GD518" s="128"/>
      <c r="GE518" s="128"/>
      <c r="GF518" s="128"/>
      <c r="GG518" s="128"/>
      <c r="GH518" s="128"/>
      <c r="GI518" s="128"/>
      <c r="GJ518" s="128"/>
      <c r="GK518" s="128"/>
      <c r="GL518" s="128"/>
      <c r="GM518" s="128"/>
      <c r="GN518" s="128"/>
      <c r="GO518" s="128"/>
      <c r="GP518" s="128"/>
      <c r="GQ518" s="128"/>
      <c r="GR518" s="128"/>
      <c r="GS518" s="128"/>
      <c r="GT518" s="128"/>
      <c r="GU518" s="128"/>
      <c r="GV518" s="128"/>
      <c r="GW518" s="128"/>
      <c r="GX518" s="128"/>
      <c r="GY518" s="128"/>
      <c r="GZ518" s="128"/>
      <c r="HA518" s="128"/>
      <c r="HB518" s="128"/>
      <c r="HC518" s="128"/>
      <c r="HD518" s="128"/>
      <c r="HE518" s="128"/>
      <c r="HF518" s="128"/>
      <c r="HG518" s="128"/>
      <c r="HH518" s="128"/>
      <c r="HI518" s="128"/>
      <c r="HJ518" s="128"/>
      <c r="HK518" s="128"/>
      <c r="HL518" s="128"/>
      <c r="HM518" s="128"/>
      <c r="HN518" s="128"/>
      <c r="HO518" s="128"/>
      <c r="HP518" s="128"/>
      <c r="HQ518" s="128"/>
      <c r="HR518" s="128"/>
      <c r="HS518" s="128"/>
      <c r="HT518" s="128"/>
      <c r="HU518" s="128"/>
      <c r="HV518" s="128"/>
      <c r="HW518" s="128"/>
      <c r="HX518" s="128"/>
      <c r="HY518" s="128"/>
      <c r="HZ518" s="128"/>
      <c r="IA518" s="128"/>
      <c r="IB518" s="128"/>
      <c r="IC518" s="128"/>
      <c r="ID518" s="128"/>
      <c r="IE518" s="128"/>
      <c r="IF518" s="128"/>
      <c r="IG518" s="128"/>
      <c r="IH518" s="128"/>
      <c r="II518" s="128"/>
      <c r="IJ518" s="128"/>
      <c r="IK518" s="128"/>
      <c r="IL518" s="128"/>
      <c r="IM518" s="128"/>
      <c r="IN518" s="128"/>
      <c r="IO518" s="128"/>
      <c r="IP518" s="128"/>
      <c r="IQ518" s="128"/>
      <c r="IR518" s="128"/>
      <c r="IS518" s="128"/>
      <c r="IT518" s="128"/>
    </row>
    <row r="519" spans="1:254" s="58" customFormat="1" ht="60" x14ac:dyDescent="0.25">
      <c r="A519" s="6">
        <v>2</v>
      </c>
      <c r="B519" s="115" t="s">
        <v>3821</v>
      </c>
      <c r="C519" s="15" t="s">
        <v>2643</v>
      </c>
      <c r="D519" s="14" t="s">
        <v>2524</v>
      </c>
      <c r="E519" s="6">
        <v>518</v>
      </c>
      <c r="F519" s="12" t="s">
        <v>2706</v>
      </c>
      <c r="G519" s="15" t="s">
        <v>2707</v>
      </c>
      <c r="H519" s="54">
        <v>53.85</v>
      </c>
      <c r="I519" s="54" t="s">
        <v>37</v>
      </c>
      <c r="J519" s="26"/>
      <c r="K519" s="15" t="s">
        <v>2708</v>
      </c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265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55"/>
      <c r="AN519" s="128"/>
      <c r="AO519" s="128"/>
      <c r="AP519" s="128"/>
      <c r="AQ519" s="128"/>
      <c r="AR519" s="128"/>
      <c r="AS519" s="128"/>
      <c r="AT519" s="128"/>
      <c r="AU519" s="128"/>
      <c r="AV519" s="128"/>
      <c r="AW519" s="128"/>
      <c r="AX519" s="128"/>
      <c r="AY519" s="128"/>
      <c r="AZ519" s="128"/>
      <c r="BA519" s="128"/>
      <c r="BB519" s="128"/>
      <c r="BC519" s="128"/>
      <c r="BD519" s="128"/>
      <c r="BE519" s="128"/>
      <c r="BF519" s="128"/>
      <c r="BG519" s="128"/>
      <c r="BH519" s="128"/>
      <c r="BI519" s="128"/>
      <c r="BJ519" s="128"/>
      <c r="BK519" s="128"/>
      <c r="BL519" s="128"/>
      <c r="BM519" s="128"/>
      <c r="BN519" s="128"/>
      <c r="BO519" s="128"/>
      <c r="BP519" s="128"/>
      <c r="BQ519" s="128"/>
      <c r="BR519" s="128"/>
      <c r="BS519" s="128"/>
      <c r="BT519" s="128"/>
      <c r="BU519" s="128"/>
      <c r="BV519" s="128"/>
      <c r="BW519" s="128"/>
      <c r="BX519" s="128"/>
      <c r="BY519" s="128"/>
      <c r="BZ519" s="128"/>
      <c r="CA519" s="128"/>
      <c r="CB519" s="128"/>
      <c r="CC519" s="128"/>
      <c r="CD519" s="128"/>
      <c r="CE519" s="128"/>
      <c r="CF519" s="128"/>
      <c r="CG519" s="128"/>
      <c r="CH519" s="128"/>
      <c r="CI519" s="128"/>
      <c r="CJ519" s="128"/>
      <c r="CK519" s="128"/>
      <c r="CL519" s="128"/>
      <c r="CM519" s="128"/>
      <c r="CN519" s="128"/>
      <c r="CO519" s="128"/>
      <c r="CP519" s="128"/>
      <c r="CQ519" s="128"/>
      <c r="CR519" s="128"/>
      <c r="CS519" s="128"/>
      <c r="CT519" s="128"/>
      <c r="CU519" s="128"/>
      <c r="CV519" s="128"/>
      <c r="CW519" s="128"/>
      <c r="CX519" s="128"/>
      <c r="CY519" s="128"/>
      <c r="CZ519" s="128"/>
      <c r="DA519" s="128"/>
      <c r="DB519" s="128"/>
      <c r="DC519" s="128"/>
      <c r="DD519" s="128"/>
      <c r="DE519" s="128"/>
      <c r="DF519" s="128"/>
      <c r="DG519" s="128"/>
      <c r="DH519" s="128"/>
      <c r="DI519" s="128"/>
      <c r="DJ519" s="128"/>
      <c r="DK519" s="128"/>
      <c r="DL519" s="128"/>
      <c r="DM519" s="128"/>
      <c r="DN519" s="128"/>
      <c r="DO519" s="128"/>
      <c r="DP519" s="128"/>
      <c r="DQ519" s="128"/>
      <c r="DR519" s="128"/>
      <c r="DS519" s="128"/>
      <c r="DT519" s="128"/>
      <c r="DU519" s="128"/>
      <c r="DV519" s="128"/>
      <c r="DW519" s="128"/>
      <c r="DX519" s="128"/>
      <c r="DY519" s="128"/>
      <c r="DZ519" s="128"/>
      <c r="EA519" s="128"/>
      <c r="EB519" s="128"/>
      <c r="EC519" s="128"/>
      <c r="ED519" s="128"/>
      <c r="EE519" s="128"/>
      <c r="EF519" s="128"/>
      <c r="EG519" s="128"/>
      <c r="EH519" s="128"/>
      <c r="EI519" s="128"/>
      <c r="EJ519" s="128"/>
      <c r="EK519" s="128"/>
      <c r="EL519" s="128"/>
      <c r="EM519" s="128"/>
      <c r="EN519" s="128"/>
      <c r="EO519" s="128"/>
      <c r="EP519" s="128"/>
      <c r="EQ519" s="128"/>
      <c r="ER519" s="128"/>
      <c r="ES519" s="128"/>
      <c r="ET519" s="128"/>
      <c r="EU519" s="128"/>
      <c r="EV519" s="128"/>
      <c r="EW519" s="128"/>
      <c r="EX519" s="128"/>
      <c r="EY519" s="128"/>
      <c r="EZ519" s="128"/>
      <c r="FA519" s="128"/>
      <c r="FB519" s="128"/>
      <c r="FC519" s="128"/>
      <c r="FD519" s="128"/>
      <c r="FE519" s="128"/>
      <c r="FF519" s="128"/>
      <c r="FG519" s="128"/>
      <c r="FH519" s="128"/>
      <c r="FI519" s="128"/>
      <c r="FJ519" s="128"/>
      <c r="FK519" s="128"/>
      <c r="FL519" s="128"/>
      <c r="FM519" s="128"/>
      <c r="FN519" s="128"/>
      <c r="FO519" s="128"/>
      <c r="FP519" s="128"/>
      <c r="FQ519" s="128"/>
      <c r="FR519" s="128"/>
      <c r="FS519" s="128"/>
      <c r="FT519" s="128"/>
      <c r="FU519" s="128"/>
      <c r="FV519" s="128"/>
      <c r="FW519" s="128"/>
      <c r="FX519" s="128"/>
      <c r="FY519" s="128"/>
      <c r="FZ519" s="128"/>
      <c r="GA519" s="128"/>
      <c r="GB519" s="128"/>
      <c r="GC519" s="128"/>
      <c r="GD519" s="128"/>
      <c r="GE519" s="128"/>
      <c r="GF519" s="128"/>
      <c r="GG519" s="128"/>
      <c r="GH519" s="128"/>
      <c r="GI519" s="128"/>
      <c r="GJ519" s="128"/>
      <c r="GK519" s="128"/>
      <c r="GL519" s="128"/>
      <c r="GM519" s="128"/>
      <c r="GN519" s="128"/>
      <c r="GO519" s="128"/>
      <c r="GP519" s="128"/>
      <c r="GQ519" s="128"/>
      <c r="GR519" s="128"/>
      <c r="GS519" s="128"/>
      <c r="GT519" s="128"/>
      <c r="GU519" s="128"/>
      <c r="GV519" s="128"/>
      <c r="GW519" s="128"/>
      <c r="GX519" s="128"/>
      <c r="GY519" s="128"/>
      <c r="GZ519" s="128"/>
      <c r="HA519" s="128"/>
      <c r="HB519" s="128"/>
      <c r="HC519" s="128"/>
      <c r="HD519" s="128"/>
      <c r="HE519" s="128"/>
      <c r="HF519" s="128"/>
      <c r="HG519" s="128"/>
      <c r="HH519" s="128"/>
      <c r="HI519" s="128"/>
      <c r="HJ519" s="128"/>
      <c r="HK519" s="128"/>
      <c r="HL519" s="128"/>
      <c r="HM519" s="128"/>
      <c r="HN519" s="128"/>
      <c r="HO519" s="128"/>
      <c r="HP519" s="128"/>
      <c r="HQ519" s="128"/>
      <c r="HR519" s="128"/>
      <c r="HS519" s="128"/>
      <c r="HT519" s="128"/>
      <c r="HU519" s="128"/>
      <c r="HV519" s="128"/>
      <c r="HW519" s="128"/>
      <c r="HX519" s="128"/>
      <c r="HY519" s="128"/>
      <c r="HZ519" s="128"/>
      <c r="IA519" s="128"/>
      <c r="IB519" s="128"/>
      <c r="IC519" s="128"/>
      <c r="ID519" s="128"/>
      <c r="IE519" s="128"/>
      <c r="IF519" s="128"/>
      <c r="IG519" s="128"/>
      <c r="IH519" s="128"/>
      <c r="II519" s="128"/>
      <c r="IJ519" s="128"/>
      <c r="IK519" s="128"/>
      <c r="IL519" s="128"/>
      <c r="IM519" s="128"/>
      <c r="IN519" s="128"/>
      <c r="IO519" s="128"/>
      <c r="IP519" s="128"/>
      <c r="IQ519" s="128"/>
      <c r="IR519" s="128"/>
      <c r="IS519" s="128"/>
      <c r="IT519" s="128"/>
    </row>
    <row r="520" spans="1:254" s="1" customFormat="1" ht="60" x14ac:dyDescent="0.25">
      <c r="A520" s="6">
        <v>2</v>
      </c>
      <c r="B520" s="115" t="s">
        <v>3821</v>
      </c>
      <c r="C520" s="15" t="s">
        <v>2709</v>
      </c>
      <c r="D520" s="14" t="s">
        <v>2524</v>
      </c>
      <c r="E520" s="6">
        <v>519</v>
      </c>
      <c r="F520" s="12" t="s">
        <v>2710</v>
      </c>
      <c r="G520" s="14" t="s">
        <v>2711</v>
      </c>
      <c r="H520" s="168">
        <v>120</v>
      </c>
      <c r="I520" s="95" t="s">
        <v>68</v>
      </c>
      <c r="J520" s="16"/>
      <c r="K520" s="14" t="s">
        <v>2712</v>
      </c>
      <c r="L520" s="16"/>
      <c r="M520" s="16" t="s">
        <v>2713</v>
      </c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265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55"/>
      <c r="AN520" s="128"/>
      <c r="AO520" s="128"/>
      <c r="AP520" s="128"/>
      <c r="AQ520" s="128"/>
      <c r="AR520" s="128"/>
      <c r="AS520" s="128"/>
      <c r="AT520" s="128"/>
      <c r="AU520" s="128"/>
      <c r="AV520" s="128"/>
      <c r="AW520" s="128"/>
      <c r="AX520" s="128"/>
      <c r="AY520" s="128"/>
      <c r="AZ520" s="128"/>
      <c r="BA520" s="128"/>
      <c r="BB520" s="128"/>
      <c r="BC520" s="128"/>
      <c r="BD520" s="128"/>
      <c r="BE520" s="128"/>
      <c r="BF520" s="128"/>
      <c r="BG520" s="128"/>
      <c r="BH520" s="128"/>
      <c r="BI520" s="128"/>
      <c r="BJ520" s="128"/>
      <c r="BK520" s="128"/>
      <c r="BL520" s="128"/>
      <c r="BM520" s="128"/>
      <c r="BN520" s="128"/>
      <c r="BO520" s="128"/>
      <c r="BP520" s="128"/>
      <c r="BQ520" s="128"/>
      <c r="BR520" s="128"/>
      <c r="BS520" s="128"/>
      <c r="BT520" s="128"/>
      <c r="BU520" s="128"/>
      <c r="BV520" s="128"/>
      <c r="BW520" s="128"/>
      <c r="BX520" s="128"/>
      <c r="BY520" s="128"/>
      <c r="BZ520" s="128"/>
      <c r="CA520" s="128"/>
      <c r="CB520" s="128"/>
      <c r="CC520" s="128"/>
      <c r="CD520" s="128"/>
      <c r="CE520" s="128"/>
      <c r="CF520" s="128"/>
      <c r="CG520" s="128"/>
      <c r="CH520" s="128"/>
      <c r="CI520" s="128"/>
      <c r="CJ520" s="128"/>
      <c r="CK520" s="128"/>
      <c r="CL520" s="128"/>
      <c r="CM520" s="128"/>
      <c r="CN520" s="128"/>
      <c r="CO520" s="128"/>
      <c r="CP520" s="128"/>
      <c r="CQ520" s="128"/>
      <c r="CR520" s="128"/>
      <c r="CS520" s="128"/>
      <c r="CT520" s="128"/>
      <c r="CU520" s="128"/>
      <c r="CV520" s="128"/>
      <c r="CW520" s="128"/>
      <c r="CX520" s="128"/>
      <c r="CY520" s="128"/>
      <c r="CZ520" s="128"/>
      <c r="DA520" s="128"/>
      <c r="DB520" s="128"/>
      <c r="DC520" s="128"/>
      <c r="DD520" s="128"/>
      <c r="DE520" s="128"/>
      <c r="DF520" s="128"/>
      <c r="DG520" s="128"/>
      <c r="DH520" s="128"/>
      <c r="DI520" s="128"/>
      <c r="DJ520" s="128"/>
      <c r="DK520" s="128"/>
      <c r="DL520" s="128"/>
      <c r="DM520" s="128"/>
      <c r="DN520" s="128"/>
      <c r="DO520" s="128"/>
      <c r="DP520" s="128"/>
      <c r="DQ520" s="128"/>
      <c r="DR520" s="128"/>
      <c r="DS520" s="128"/>
      <c r="DT520" s="128"/>
      <c r="DU520" s="128"/>
      <c r="DV520" s="128"/>
      <c r="DW520" s="128"/>
      <c r="DX520" s="128"/>
      <c r="DY520" s="128"/>
      <c r="DZ520" s="128"/>
      <c r="EA520" s="128"/>
      <c r="EB520" s="128"/>
      <c r="EC520" s="128"/>
      <c r="ED520" s="128"/>
      <c r="EE520" s="128"/>
      <c r="EF520" s="128"/>
      <c r="EG520" s="128"/>
      <c r="EH520" s="128"/>
      <c r="EI520" s="128"/>
      <c r="EJ520" s="128"/>
      <c r="EK520" s="128"/>
      <c r="EL520" s="128"/>
      <c r="EM520" s="128"/>
      <c r="EN520" s="128"/>
      <c r="EO520" s="128"/>
      <c r="EP520" s="128"/>
      <c r="EQ520" s="128"/>
      <c r="ER520" s="128"/>
      <c r="ES520" s="128"/>
      <c r="ET520" s="128"/>
      <c r="EU520" s="128"/>
      <c r="EV520" s="128"/>
      <c r="EW520" s="128"/>
      <c r="EX520" s="128"/>
      <c r="EY520" s="128"/>
      <c r="EZ520" s="128"/>
      <c r="FA520" s="128"/>
      <c r="FB520" s="128"/>
      <c r="FC520" s="128"/>
      <c r="FD520" s="128"/>
      <c r="FE520" s="128"/>
      <c r="FF520" s="128"/>
      <c r="FG520" s="128"/>
      <c r="FH520" s="128"/>
      <c r="FI520" s="128"/>
      <c r="FJ520" s="128"/>
      <c r="FK520" s="128"/>
      <c r="FL520" s="128"/>
      <c r="FM520" s="128"/>
      <c r="FN520" s="128"/>
      <c r="FO520" s="128"/>
      <c r="FP520" s="128"/>
      <c r="FQ520" s="128"/>
      <c r="FR520" s="128"/>
      <c r="FS520" s="128"/>
      <c r="FT520" s="128"/>
      <c r="FU520" s="128"/>
      <c r="FV520" s="128"/>
      <c r="FW520" s="128"/>
      <c r="FX520" s="128"/>
      <c r="FY520" s="128"/>
      <c r="FZ520" s="128"/>
      <c r="GA520" s="128"/>
      <c r="GB520" s="128"/>
      <c r="GC520" s="128"/>
      <c r="GD520" s="128"/>
      <c r="GE520" s="128"/>
      <c r="GF520" s="128"/>
      <c r="GG520" s="128"/>
      <c r="GH520" s="128"/>
      <c r="GI520" s="128"/>
      <c r="GJ520" s="128"/>
      <c r="GK520" s="128"/>
      <c r="GL520" s="128"/>
      <c r="GM520" s="128"/>
      <c r="GN520" s="128"/>
      <c r="GO520" s="128"/>
      <c r="GP520" s="128"/>
      <c r="GQ520" s="128"/>
      <c r="GR520" s="128"/>
      <c r="GS520" s="128"/>
      <c r="GT520" s="128"/>
      <c r="GU520" s="128"/>
      <c r="GV520" s="128"/>
      <c r="GW520" s="128"/>
      <c r="GX520" s="128"/>
      <c r="GY520" s="128"/>
      <c r="GZ520" s="128"/>
      <c r="HA520" s="128"/>
      <c r="HB520" s="128"/>
      <c r="HC520" s="128"/>
      <c r="HD520" s="128"/>
      <c r="HE520" s="128"/>
      <c r="HF520" s="128"/>
      <c r="HG520" s="128"/>
      <c r="HH520" s="128"/>
      <c r="HI520" s="128"/>
      <c r="HJ520" s="128"/>
      <c r="HK520" s="128"/>
      <c r="HL520" s="128"/>
      <c r="HM520" s="128"/>
      <c r="HN520" s="128"/>
      <c r="HO520" s="128"/>
      <c r="HP520" s="128"/>
      <c r="HQ520" s="128"/>
      <c r="HR520" s="128"/>
      <c r="HS520" s="128"/>
      <c r="HT520" s="128"/>
      <c r="HU520" s="128"/>
      <c r="HV520" s="128"/>
      <c r="HW520" s="128"/>
      <c r="HX520" s="128"/>
      <c r="HY520" s="128"/>
      <c r="HZ520" s="128"/>
      <c r="IA520" s="128"/>
      <c r="IB520" s="128"/>
      <c r="IC520" s="128"/>
      <c r="ID520" s="128"/>
      <c r="IE520" s="128"/>
      <c r="IF520" s="128"/>
      <c r="IG520" s="128"/>
      <c r="IH520" s="128"/>
      <c r="II520" s="128"/>
      <c r="IJ520" s="128"/>
      <c r="IK520" s="128"/>
      <c r="IL520" s="128"/>
      <c r="IM520" s="128"/>
      <c r="IN520" s="128"/>
      <c r="IO520" s="128"/>
      <c r="IP520" s="128"/>
      <c r="IQ520" s="128"/>
      <c r="IR520" s="128"/>
      <c r="IS520" s="128"/>
      <c r="IT520" s="128"/>
    </row>
    <row r="521" spans="1:254" ht="60" x14ac:dyDescent="0.25">
      <c r="A521" s="6">
        <v>2</v>
      </c>
      <c r="B521" s="115" t="s">
        <v>3821</v>
      </c>
      <c r="C521" s="15" t="s">
        <v>2709</v>
      </c>
      <c r="D521" s="14" t="s">
        <v>2524</v>
      </c>
      <c r="E521" s="6">
        <v>520</v>
      </c>
      <c r="F521" s="12" t="s">
        <v>2714</v>
      </c>
      <c r="G521" s="14" t="s">
        <v>2711</v>
      </c>
      <c r="H521" s="168">
        <v>119.8</v>
      </c>
      <c r="I521" s="13" t="s">
        <v>37</v>
      </c>
      <c r="J521" s="16"/>
      <c r="K521" s="14" t="s">
        <v>2712</v>
      </c>
      <c r="L521" s="16"/>
      <c r="M521" s="16" t="s">
        <v>2713</v>
      </c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265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55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  <c r="BI521" s="126"/>
      <c r="BJ521" s="126"/>
      <c r="BK521" s="126"/>
      <c r="BL521" s="126"/>
      <c r="BM521" s="126"/>
      <c r="BN521" s="126"/>
      <c r="BO521" s="126"/>
      <c r="BP521" s="126"/>
      <c r="BQ521" s="126"/>
      <c r="BR521" s="126"/>
      <c r="BS521" s="126"/>
      <c r="BT521" s="126"/>
      <c r="BU521" s="126"/>
      <c r="BV521" s="126"/>
      <c r="BW521" s="126"/>
      <c r="BX521" s="126"/>
      <c r="BY521" s="126"/>
      <c r="BZ521" s="126"/>
      <c r="CA521" s="126"/>
      <c r="CB521" s="126"/>
      <c r="CC521" s="126"/>
      <c r="CD521" s="126"/>
      <c r="CE521" s="126"/>
      <c r="CF521" s="126"/>
      <c r="CG521" s="126"/>
      <c r="CH521" s="126"/>
      <c r="CI521" s="126"/>
      <c r="CJ521" s="126"/>
      <c r="CK521" s="126"/>
      <c r="CL521" s="126"/>
      <c r="CM521" s="126"/>
      <c r="CN521" s="126"/>
      <c r="CO521" s="126"/>
      <c r="CP521" s="126"/>
      <c r="CQ521" s="126"/>
      <c r="CR521" s="126"/>
      <c r="CS521" s="126"/>
      <c r="CT521" s="126"/>
      <c r="CU521" s="126"/>
      <c r="CV521" s="126"/>
      <c r="CW521" s="126"/>
      <c r="CX521" s="126"/>
      <c r="CY521" s="126"/>
      <c r="CZ521" s="126"/>
      <c r="DA521" s="126"/>
      <c r="DB521" s="126"/>
      <c r="DC521" s="126"/>
      <c r="DD521" s="126"/>
      <c r="DE521" s="126"/>
      <c r="DF521" s="126"/>
      <c r="DG521" s="126"/>
      <c r="DH521" s="126"/>
      <c r="DI521" s="126"/>
      <c r="DJ521" s="126"/>
      <c r="DK521" s="126"/>
      <c r="DL521" s="126"/>
      <c r="DM521" s="126"/>
      <c r="DN521" s="126"/>
      <c r="DO521" s="126"/>
      <c r="DP521" s="126"/>
      <c r="DQ521" s="126"/>
      <c r="DR521" s="126"/>
      <c r="DS521" s="126"/>
      <c r="DT521" s="126"/>
      <c r="DU521" s="126"/>
      <c r="DV521" s="126"/>
      <c r="DW521" s="126"/>
      <c r="DX521" s="126"/>
      <c r="DY521" s="126"/>
      <c r="DZ521" s="126"/>
      <c r="EA521" s="126"/>
      <c r="EB521" s="126"/>
      <c r="EC521" s="126"/>
      <c r="ED521" s="126"/>
      <c r="EE521" s="126"/>
      <c r="EF521" s="126"/>
      <c r="EG521" s="126"/>
      <c r="EH521" s="126"/>
      <c r="EI521" s="126"/>
      <c r="EJ521" s="126"/>
      <c r="EK521" s="126"/>
      <c r="EL521" s="126"/>
      <c r="EM521" s="126"/>
      <c r="EN521" s="126"/>
      <c r="EO521" s="126"/>
      <c r="EP521" s="126"/>
      <c r="EQ521" s="126"/>
      <c r="ER521" s="126"/>
      <c r="ES521" s="126"/>
      <c r="ET521" s="126"/>
      <c r="EU521" s="126"/>
      <c r="EV521" s="126"/>
      <c r="EW521" s="126"/>
      <c r="EX521" s="126"/>
      <c r="EY521" s="126"/>
      <c r="EZ521" s="126"/>
      <c r="FA521" s="126"/>
      <c r="FB521" s="126"/>
      <c r="FC521" s="126"/>
      <c r="FD521" s="126"/>
      <c r="FE521" s="126"/>
      <c r="FF521" s="126"/>
      <c r="FG521" s="126"/>
      <c r="FH521" s="126"/>
      <c r="FI521" s="126"/>
      <c r="FJ521" s="126"/>
      <c r="FK521" s="126"/>
      <c r="FL521" s="126"/>
      <c r="FM521" s="126"/>
      <c r="FN521" s="126"/>
      <c r="FO521" s="126"/>
      <c r="FP521" s="126"/>
      <c r="FQ521" s="126"/>
      <c r="FR521" s="126"/>
      <c r="FS521" s="126"/>
      <c r="FT521" s="126"/>
      <c r="FU521" s="126"/>
      <c r="FV521" s="126"/>
      <c r="FW521" s="126"/>
      <c r="FX521" s="126"/>
      <c r="FY521" s="126"/>
      <c r="FZ521" s="126"/>
      <c r="GA521" s="126"/>
      <c r="GB521" s="126"/>
      <c r="GC521" s="126"/>
      <c r="GD521" s="126"/>
      <c r="GE521" s="126"/>
      <c r="GF521" s="126"/>
      <c r="GG521" s="126"/>
      <c r="GH521" s="126"/>
      <c r="GI521" s="126"/>
      <c r="GJ521" s="126"/>
      <c r="GK521" s="126"/>
      <c r="GL521" s="126"/>
      <c r="GM521" s="126"/>
      <c r="GN521" s="126"/>
      <c r="GO521" s="126"/>
      <c r="GP521" s="126"/>
      <c r="GQ521" s="126"/>
      <c r="GR521" s="126"/>
      <c r="GS521" s="126"/>
      <c r="GT521" s="126"/>
      <c r="GU521" s="126"/>
      <c r="GV521" s="126"/>
      <c r="GW521" s="126"/>
      <c r="GX521" s="126"/>
      <c r="GY521" s="126"/>
      <c r="GZ521" s="126"/>
      <c r="HA521" s="126"/>
      <c r="HB521" s="126"/>
      <c r="HC521" s="126"/>
      <c r="HD521" s="126"/>
      <c r="HE521" s="126"/>
      <c r="HF521" s="126"/>
      <c r="HG521" s="126"/>
      <c r="HH521" s="126"/>
      <c r="HI521" s="126"/>
      <c r="HJ521" s="126"/>
      <c r="HK521" s="126"/>
      <c r="HL521" s="126"/>
      <c r="HM521" s="126"/>
      <c r="HN521" s="126"/>
      <c r="HO521" s="126"/>
      <c r="HP521" s="126"/>
      <c r="HQ521" s="126"/>
      <c r="HR521" s="126"/>
      <c r="HS521" s="126"/>
      <c r="HT521" s="126"/>
      <c r="HU521" s="126"/>
      <c r="HV521" s="126"/>
      <c r="HW521" s="126"/>
      <c r="HX521" s="126"/>
      <c r="HY521" s="126"/>
      <c r="HZ521" s="126"/>
      <c r="IA521" s="126"/>
      <c r="IB521" s="126"/>
      <c r="IC521" s="126"/>
      <c r="ID521" s="126"/>
      <c r="IE521" s="126"/>
      <c r="IF521" s="126"/>
      <c r="IG521" s="126"/>
      <c r="IH521" s="126"/>
      <c r="II521" s="126"/>
      <c r="IJ521" s="126"/>
      <c r="IK521" s="126"/>
      <c r="IL521" s="126"/>
      <c r="IM521" s="126"/>
      <c r="IN521" s="126"/>
      <c r="IO521" s="126"/>
      <c r="IP521" s="126"/>
      <c r="IQ521" s="126"/>
      <c r="IR521" s="126"/>
      <c r="IS521" s="126"/>
      <c r="IT521" s="126"/>
    </row>
    <row r="522" spans="1:254" customFormat="1" ht="45" x14ac:dyDescent="0.25">
      <c r="A522" s="6">
        <v>2</v>
      </c>
      <c r="B522" s="115" t="s">
        <v>3821</v>
      </c>
      <c r="C522" s="15" t="s">
        <v>2950</v>
      </c>
      <c r="D522" s="14" t="s">
        <v>2524</v>
      </c>
      <c r="E522" s="6">
        <v>521</v>
      </c>
      <c r="F522" s="8" t="s">
        <v>2996</v>
      </c>
      <c r="G522" s="22" t="s">
        <v>2997</v>
      </c>
      <c r="H522" s="168">
        <v>158.74</v>
      </c>
      <c r="I522" s="13" t="s">
        <v>68</v>
      </c>
      <c r="J522" s="6"/>
      <c r="K522" s="14" t="s">
        <v>2998</v>
      </c>
      <c r="L522" s="31" t="s">
        <v>2999</v>
      </c>
      <c r="M522" s="16" t="s">
        <v>3000</v>
      </c>
      <c r="N522" s="31" t="s">
        <v>3001</v>
      </c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265"/>
      <c r="AA522" s="16"/>
      <c r="AB522" s="16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05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</row>
    <row r="523" spans="1:254" ht="45" x14ac:dyDescent="0.25">
      <c r="A523" s="6">
        <v>2</v>
      </c>
      <c r="B523" s="115" t="s">
        <v>3821</v>
      </c>
      <c r="C523" s="15" t="s">
        <v>2624</v>
      </c>
      <c r="D523" s="14" t="s">
        <v>2524</v>
      </c>
      <c r="E523" s="6">
        <v>522</v>
      </c>
      <c r="F523" s="12" t="s">
        <v>2715</v>
      </c>
      <c r="G523" s="15" t="s">
        <v>2716</v>
      </c>
      <c r="H523" s="24">
        <v>70.819999999999993</v>
      </c>
      <c r="I523" s="95" t="s">
        <v>68</v>
      </c>
      <c r="J523" s="16"/>
      <c r="K523" s="14" t="s">
        <v>2717</v>
      </c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265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55"/>
      <c r="AN523" s="55"/>
      <c r="AO523" s="55"/>
      <c r="AP523" s="55"/>
      <c r="AQ523" s="55"/>
      <c r="AR523" s="55"/>
      <c r="AS523" s="55"/>
      <c r="AT523" s="55"/>
      <c r="AU523" s="55"/>
      <c r="AV523" s="55"/>
      <c r="AW523" s="55"/>
      <c r="AX523" s="55"/>
      <c r="AY523" s="55"/>
      <c r="AZ523" s="55"/>
      <c r="BA523" s="55"/>
      <c r="BB523" s="55"/>
      <c r="BC523" s="55"/>
      <c r="BD523" s="55"/>
      <c r="BE523" s="55"/>
      <c r="BF523" s="55"/>
      <c r="BG523" s="55"/>
      <c r="BH523" s="55"/>
      <c r="BI523" s="55"/>
      <c r="BJ523" s="55"/>
      <c r="BK523" s="55"/>
      <c r="BL523" s="55"/>
      <c r="BM523" s="55"/>
      <c r="BN523" s="55"/>
      <c r="BO523" s="55"/>
      <c r="BP523" s="55"/>
      <c r="BQ523" s="55"/>
      <c r="BR523" s="55"/>
      <c r="BS523" s="55"/>
      <c r="BT523" s="55"/>
      <c r="BU523" s="55"/>
      <c r="BV523" s="55"/>
      <c r="BW523" s="55"/>
      <c r="BX523" s="55"/>
      <c r="BY523" s="55"/>
      <c r="BZ523" s="55"/>
      <c r="CA523" s="55"/>
      <c r="CB523" s="55"/>
      <c r="CC523" s="55"/>
      <c r="CD523" s="55"/>
      <c r="CE523" s="55"/>
      <c r="CF523" s="55"/>
      <c r="CG523" s="55"/>
      <c r="CH523" s="55"/>
      <c r="CI523" s="55"/>
      <c r="CJ523" s="55"/>
      <c r="CK523" s="55"/>
      <c r="CL523" s="55"/>
      <c r="CM523" s="55"/>
      <c r="CN523" s="55"/>
      <c r="CO523" s="55"/>
      <c r="CP523" s="55"/>
      <c r="CQ523" s="55"/>
      <c r="CR523" s="55"/>
      <c r="CS523" s="55"/>
      <c r="CT523" s="55"/>
      <c r="CU523" s="55"/>
      <c r="CV523" s="55"/>
      <c r="CW523" s="55"/>
      <c r="CX523" s="55"/>
      <c r="CY523" s="55"/>
      <c r="CZ523" s="55"/>
      <c r="DA523" s="55"/>
      <c r="DB523" s="55"/>
      <c r="DC523" s="55"/>
      <c r="DD523" s="55"/>
      <c r="DE523" s="55"/>
      <c r="DF523" s="55"/>
      <c r="DG523" s="55"/>
      <c r="DH523" s="55"/>
      <c r="DI523" s="55"/>
      <c r="DJ523" s="55"/>
      <c r="DK523" s="55"/>
      <c r="DL523" s="55"/>
      <c r="DM523" s="55"/>
      <c r="DN523" s="55"/>
      <c r="DO523" s="55"/>
      <c r="DP523" s="55"/>
      <c r="DQ523" s="55"/>
      <c r="DR523" s="55"/>
      <c r="DS523" s="55"/>
      <c r="DT523" s="55"/>
      <c r="DU523" s="55"/>
      <c r="DV523" s="55"/>
      <c r="DW523" s="55"/>
      <c r="DX523" s="55"/>
      <c r="DY523" s="55"/>
      <c r="DZ523" s="55"/>
      <c r="EA523" s="55"/>
      <c r="EB523" s="55"/>
      <c r="EC523" s="55"/>
      <c r="ED523" s="55"/>
      <c r="EE523" s="55"/>
      <c r="EF523" s="55"/>
      <c r="EG523" s="55"/>
      <c r="EH523" s="55"/>
      <c r="EI523" s="55"/>
      <c r="EJ523" s="55"/>
      <c r="EK523" s="55"/>
      <c r="EL523" s="55"/>
      <c r="EM523" s="55"/>
      <c r="EN523" s="55"/>
      <c r="EO523" s="55"/>
      <c r="EP523" s="55"/>
      <c r="EQ523" s="55"/>
      <c r="ER523" s="55"/>
      <c r="ES523" s="55"/>
      <c r="ET523" s="55"/>
      <c r="EU523" s="55"/>
      <c r="EV523" s="55"/>
      <c r="EW523" s="55"/>
      <c r="EX523" s="55"/>
      <c r="EY523" s="55"/>
      <c r="EZ523" s="55"/>
      <c r="FA523" s="55"/>
      <c r="FB523" s="55"/>
      <c r="FC523" s="55"/>
      <c r="FD523" s="55"/>
      <c r="FE523" s="55"/>
      <c r="FF523" s="55"/>
      <c r="FG523" s="55"/>
      <c r="FH523" s="55"/>
      <c r="FI523" s="55"/>
      <c r="FJ523" s="55"/>
      <c r="FK523" s="55"/>
      <c r="FL523" s="55"/>
      <c r="FM523" s="55"/>
      <c r="FN523" s="55"/>
      <c r="FO523" s="55"/>
      <c r="FP523" s="55"/>
      <c r="FQ523" s="55"/>
      <c r="FR523" s="55"/>
      <c r="FS523" s="55"/>
      <c r="FT523" s="55"/>
      <c r="FU523" s="55"/>
      <c r="FV523" s="55"/>
      <c r="FW523" s="55"/>
      <c r="FX523" s="55"/>
      <c r="FY523" s="55"/>
      <c r="FZ523" s="55"/>
      <c r="GA523" s="55"/>
      <c r="GB523" s="55"/>
      <c r="GC523" s="55"/>
      <c r="GD523" s="55"/>
      <c r="GE523" s="55"/>
      <c r="GF523" s="55"/>
      <c r="GG523" s="55"/>
      <c r="GH523" s="55"/>
      <c r="GI523" s="55"/>
      <c r="GJ523" s="55"/>
      <c r="GK523" s="55"/>
      <c r="GL523" s="55"/>
      <c r="GM523" s="55"/>
      <c r="GN523" s="55"/>
      <c r="GO523" s="55"/>
      <c r="GP523" s="55"/>
      <c r="GQ523" s="55"/>
      <c r="GR523" s="55"/>
      <c r="GS523" s="55"/>
      <c r="GT523" s="55"/>
      <c r="GU523" s="55"/>
      <c r="GV523" s="55"/>
      <c r="GW523" s="55"/>
      <c r="GX523" s="55"/>
      <c r="GY523" s="55"/>
      <c r="GZ523" s="55"/>
      <c r="HA523" s="55"/>
      <c r="HB523" s="55"/>
      <c r="HC523" s="55"/>
      <c r="HD523" s="55"/>
      <c r="HE523" s="55"/>
      <c r="HF523" s="55"/>
      <c r="HG523" s="55"/>
      <c r="HH523" s="55"/>
      <c r="HI523" s="55"/>
      <c r="HJ523" s="55"/>
      <c r="HK523" s="55"/>
      <c r="HL523" s="55"/>
      <c r="HM523" s="55"/>
      <c r="HN523" s="55"/>
      <c r="HO523" s="55"/>
      <c r="HP523" s="55"/>
      <c r="HQ523" s="55"/>
      <c r="HR523" s="55"/>
      <c r="HS523" s="55"/>
      <c r="HT523" s="55"/>
      <c r="HU523" s="55"/>
      <c r="HV523" s="55"/>
      <c r="HW523" s="55"/>
      <c r="HX523" s="55"/>
      <c r="HY523" s="55"/>
      <c r="HZ523" s="55"/>
      <c r="IA523" s="55"/>
      <c r="IB523" s="55"/>
      <c r="IC523" s="55"/>
      <c r="ID523" s="55"/>
      <c r="IE523" s="55"/>
      <c r="IF523" s="55"/>
      <c r="IG523" s="55"/>
      <c r="IH523" s="55"/>
      <c r="II523" s="55"/>
      <c r="IJ523" s="55"/>
      <c r="IK523" s="55"/>
      <c r="IL523" s="55"/>
      <c r="IM523" s="55"/>
      <c r="IN523" s="55"/>
      <c r="IO523" s="55"/>
      <c r="IP523" s="55"/>
      <c r="IQ523" s="55"/>
      <c r="IR523" s="55"/>
      <c r="IS523" s="55"/>
      <c r="IT523" s="55"/>
    </row>
    <row r="524" spans="1:254" customFormat="1" ht="60" x14ac:dyDescent="0.25">
      <c r="A524" s="6">
        <v>2</v>
      </c>
      <c r="B524" s="115" t="s">
        <v>3821</v>
      </c>
      <c r="C524" s="15" t="s">
        <v>2929</v>
      </c>
      <c r="D524" s="15" t="s">
        <v>2524</v>
      </c>
      <c r="E524" s="6">
        <v>523</v>
      </c>
      <c r="F524" s="8" t="s">
        <v>3002</v>
      </c>
      <c r="G524" s="22" t="s">
        <v>3003</v>
      </c>
      <c r="H524" s="176">
        <v>29.52</v>
      </c>
      <c r="I524" s="13" t="s">
        <v>37</v>
      </c>
      <c r="J524" s="6"/>
      <c r="K524" s="15" t="s">
        <v>3004</v>
      </c>
      <c r="L524" s="16"/>
      <c r="M524" s="16" t="s">
        <v>3005</v>
      </c>
      <c r="N524" s="37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265"/>
      <c r="AA524" s="16"/>
      <c r="AB524" s="16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05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</row>
    <row r="525" spans="1:254" ht="45" x14ac:dyDescent="0.25">
      <c r="A525" s="6">
        <v>2</v>
      </c>
      <c r="B525" s="115" t="s">
        <v>3821</v>
      </c>
      <c r="C525" s="14" t="s">
        <v>2606</v>
      </c>
      <c r="D525" s="14" t="s">
        <v>2524</v>
      </c>
      <c r="E525" s="6">
        <v>524</v>
      </c>
      <c r="F525" s="9" t="s">
        <v>2718</v>
      </c>
      <c r="G525" s="14" t="s">
        <v>2719</v>
      </c>
      <c r="H525" s="168">
        <v>52.12</v>
      </c>
      <c r="I525" s="13" t="s">
        <v>37</v>
      </c>
      <c r="J525" s="16"/>
      <c r="K525" s="14" t="s">
        <v>2720</v>
      </c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265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55"/>
      <c r="AN525" s="55"/>
      <c r="AO525" s="55"/>
      <c r="AP525" s="55"/>
      <c r="AQ525" s="55"/>
      <c r="AR525" s="55"/>
      <c r="AS525" s="55"/>
      <c r="AT525" s="55"/>
      <c r="AU525" s="55"/>
      <c r="AV525" s="55"/>
      <c r="AW525" s="55"/>
      <c r="AX525" s="55"/>
      <c r="AY525" s="55"/>
      <c r="AZ525" s="55"/>
      <c r="BA525" s="55"/>
      <c r="BB525" s="55"/>
      <c r="BC525" s="55"/>
      <c r="BD525" s="55"/>
      <c r="BE525" s="55"/>
      <c r="BF525" s="55"/>
      <c r="BG525" s="55"/>
      <c r="BH525" s="55"/>
      <c r="BI525" s="55"/>
      <c r="BJ525" s="55"/>
      <c r="BK525" s="55"/>
      <c r="BL525" s="55"/>
      <c r="BM525" s="55"/>
      <c r="BN525" s="55"/>
      <c r="BO525" s="55"/>
      <c r="BP525" s="55"/>
      <c r="BQ525" s="55"/>
      <c r="BR525" s="55"/>
      <c r="BS525" s="55"/>
      <c r="BT525" s="55"/>
      <c r="BU525" s="55"/>
      <c r="BV525" s="55"/>
      <c r="BW525" s="55"/>
      <c r="BX525" s="55"/>
      <c r="BY525" s="55"/>
      <c r="BZ525" s="55"/>
      <c r="CA525" s="55"/>
      <c r="CB525" s="55"/>
      <c r="CC525" s="55"/>
      <c r="CD525" s="55"/>
      <c r="CE525" s="55"/>
      <c r="CF525" s="55"/>
      <c r="CG525" s="55"/>
      <c r="CH525" s="55"/>
      <c r="CI525" s="55"/>
      <c r="CJ525" s="55"/>
      <c r="CK525" s="55"/>
      <c r="CL525" s="55"/>
      <c r="CM525" s="55"/>
      <c r="CN525" s="55"/>
      <c r="CO525" s="55"/>
      <c r="CP525" s="55"/>
      <c r="CQ525" s="55"/>
      <c r="CR525" s="55"/>
      <c r="CS525" s="55"/>
      <c r="CT525" s="55"/>
      <c r="CU525" s="55"/>
      <c r="CV525" s="55"/>
      <c r="CW525" s="55"/>
      <c r="CX525" s="55"/>
      <c r="CY525" s="55"/>
      <c r="CZ525" s="55"/>
      <c r="DA525" s="55"/>
      <c r="DB525" s="55"/>
      <c r="DC525" s="55"/>
      <c r="DD525" s="55"/>
      <c r="DE525" s="55"/>
      <c r="DF525" s="55"/>
      <c r="DG525" s="55"/>
      <c r="DH525" s="55"/>
      <c r="DI525" s="55"/>
      <c r="DJ525" s="55"/>
      <c r="DK525" s="55"/>
      <c r="DL525" s="55"/>
      <c r="DM525" s="55"/>
      <c r="DN525" s="55"/>
      <c r="DO525" s="55"/>
      <c r="DP525" s="55"/>
      <c r="DQ525" s="55"/>
      <c r="DR525" s="55"/>
      <c r="DS525" s="55"/>
      <c r="DT525" s="55"/>
      <c r="DU525" s="55"/>
      <c r="DV525" s="55"/>
      <c r="DW525" s="55"/>
      <c r="DX525" s="55"/>
      <c r="DY525" s="55"/>
      <c r="DZ525" s="55"/>
      <c r="EA525" s="55"/>
      <c r="EB525" s="55"/>
      <c r="EC525" s="55"/>
      <c r="ED525" s="55"/>
      <c r="EE525" s="55"/>
      <c r="EF525" s="55"/>
      <c r="EG525" s="55"/>
      <c r="EH525" s="55"/>
      <c r="EI525" s="55"/>
      <c r="EJ525" s="55"/>
      <c r="EK525" s="55"/>
      <c r="EL525" s="55"/>
      <c r="EM525" s="55"/>
      <c r="EN525" s="55"/>
      <c r="EO525" s="55"/>
      <c r="EP525" s="55"/>
      <c r="EQ525" s="55"/>
      <c r="ER525" s="55"/>
      <c r="ES525" s="55"/>
      <c r="ET525" s="55"/>
      <c r="EU525" s="55"/>
      <c r="EV525" s="55"/>
      <c r="EW525" s="55"/>
      <c r="EX525" s="55"/>
      <c r="EY525" s="55"/>
      <c r="EZ525" s="55"/>
      <c r="FA525" s="55"/>
      <c r="FB525" s="55"/>
      <c r="FC525" s="55"/>
      <c r="FD525" s="55"/>
      <c r="FE525" s="55"/>
      <c r="FF525" s="55"/>
      <c r="FG525" s="55"/>
      <c r="FH525" s="55"/>
      <c r="FI525" s="55"/>
      <c r="FJ525" s="55"/>
      <c r="FK525" s="55"/>
      <c r="FL525" s="55"/>
      <c r="FM525" s="55"/>
      <c r="FN525" s="55"/>
      <c r="FO525" s="55"/>
      <c r="FP525" s="55"/>
      <c r="FQ525" s="55"/>
      <c r="FR525" s="55"/>
      <c r="FS525" s="55"/>
      <c r="FT525" s="55"/>
      <c r="FU525" s="55"/>
      <c r="FV525" s="55"/>
      <c r="FW525" s="55"/>
      <c r="FX525" s="55"/>
      <c r="FY525" s="55"/>
      <c r="FZ525" s="55"/>
      <c r="GA525" s="55"/>
      <c r="GB525" s="55"/>
      <c r="GC525" s="55"/>
      <c r="GD525" s="55"/>
      <c r="GE525" s="55"/>
      <c r="GF525" s="55"/>
      <c r="GG525" s="55"/>
      <c r="GH525" s="55"/>
      <c r="GI525" s="55"/>
      <c r="GJ525" s="55"/>
      <c r="GK525" s="55"/>
      <c r="GL525" s="55"/>
      <c r="GM525" s="55"/>
      <c r="GN525" s="55"/>
      <c r="GO525" s="55"/>
      <c r="GP525" s="55"/>
      <c r="GQ525" s="55"/>
      <c r="GR525" s="55"/>
      <c r="GS525" s="55"/>
      <c r="GT525" s="55"/>
      <c r="GU525" s="55"/>
      <c r="GV525" s="55"/>
      <c r="GW525" s="55"/>
      <c r="GX525" s="55"/>
      <c r="GY525" s="55"/>
      <c r="GZ525" s="55"/>
      <c r="HA525" s="55"/>
      <c r="HB525" s="55"/>
      <c r="HC525" s="55"/>
      <c r="HD525" s="55"/>
      <c r="HE525" s="55"/>
      <c r="HF525" s="55"/>
      <c r="HG525" s="55"/>
      <c r="HH525" s="55"/>
      <c r="HI525" s="55"/>
      <c r="HJ525" s="55"/>
      <c r="HK525" s="55"/>
      <c r="HL525" s="55"/>
      <c r="HM525" s="55"/>
      <c r="HN525" s="55"/>
      <c r="HO525" s="55"/>
      <c r="HP525" s="55"/>
      <c r="HQ525" s="55"/>
      <c r="HR525" s="55"/>
      <c r="HS525" s="55"/>
      <c r="HT525" s="55"/>
      <c r="HU525" s="55"/>
      <c r="HV525" s="55"/>
      <c r="HW525" s="55"/>
      <c r="HX525" s="55"/>
      <c r="HY525" s="55"/>
      <c r="HZ525" s="55"/>
      <c r="IA525" s="55"/>
      <c r="IB525" s="55"/>
      <c r="IC525" s="55"/>
      <c r="ID525" s="55"/>
      <c r="IE525" s="55"/>
      <c r="IF525" s="55"/>
      <c r="IG525" s="55"/>
      <c r="IH525" s="55"/>
      <c r="II525" s="55"/>
      <c r="IJ525" s="55"/>
      <c r="IK525" s="55"/>
      <c r="IL525" s="55"/>
      <c r="IM525" s="55"/>
      <c r="IN525" s="55"/>
      <c r="IO525" s="55"/>
      <c r="IP525" s="55"/>
      <c r="IQ525" s="55"/>
      <c r="IR525" s="55"/>
      <c r="IS525" s="55"/>
      <c r="IT525" s="55"/>
    </row>
    <row r="526" spans="1:254" ht="45" x14ac:dyDescent="0.25">
      <c r="A526" s="6">
        <v>2</v>
      </c>
      <c r="B526" s="115" t="s">
        <v>3821</v>
      </c>
      <c r="C526" s="14" t="s">
        <v>2606</v>
      </c>
      <c r="D526" s="14" t="s">
        <v>2524</v>
      </c>
      <c r="E526" s="6">
        <v>525</v>
      </c>
      <c r="F526" s="12" t="s">
        <v>3621</v>
      </c>
      <c r="G526" s="15" t="s">
        <v>2721</v>
      </c>
      <c r="H526" s="54">
        <v>855.04</v>
      </c>
      <c r="I526" s="54" t="s">
        <v>37</v>
      </c>
      <c r="J526" s="26"/>
      <c r="K526" s="15" t="s">
        <v>2630</v>
      </c>
      <c r="L526" s="26"/>
      <c r="M526" s="26" t="s">
        <v>2631</v>
      </c>
      <c r="N526" s="26"/>
      <c r="O526" s="26" t="s">
        <v>2632</v>
      </c>
      <c r="P526" s="26"/>
      <c r="Q526" s="26" t="s">
        <v>2633</v>
      </c>
      <c r="R526" s="26"/>
      <c r="S526" s="26" t="s">
        <v>2634</v>
      </c>
      <c r="T526" s="16"/>
      <c r="U526" s="16"/>
      <c r="V526" s="16"/>
      <c r="W526" s="16"/>
      <c r="X526" s="16"/>
      <c r="Y526" s="16"/>
      <c r="Z526" s="265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55"/>
      <c r="AN526" s="55"/>
      <c r="AO526" s="55"/>
      <c r="AP526" s="55"/>
      <c r="AQ526" s="55"/>
      <c r="AR526" s="55"/>
      <c r="AS526" s="55"/>
      <c r="AT526" s="55"/>
      <c r="AU526" s="55"/>
      <c r="AV526" s="55"/>
      <c r="AW526" s="55"/>
      <c r="AX526" s="55"/>
      <c r="AY526" s="55"/>
      <c r="AZ526" s="55"/>
      <c r="BA526" s="55"/>
      <c r="BB526" s="55"/>
      <c r="BC526" s="55"/>
      <c r="BD526" s="55"/>
      <c r="BE526" s="55"/>
      <c r="BF526" s="55"/>
      <c r="BG526" s="55"/>
      <c r="BH526" s="55"/>
      <c r="BI526" s="55"/>
      <c r="BJ526" s="55"/>
      <c r="BK526" s="55"/>
      <c r="BL526" s="55"/>
      <c r="BM526" s="55"/>
      <c r="BN526" s="55"/>
      <c r="BO526" s="55"/>
      <c r="BP526" s="55"/>
      <c r="BQ526" s="55"/>
      <c r="BR526" s="55"/>
      <c r="BS526" s="55"/>
      <c r="BT526" s="55"/>
      <c r="BU526" s="55"/>
      <c r="BV526" s="55"/>
      <c r="BW526" s="55"/>
      <c r="BX526" s="55"/>
      <c r="BY526" s="55"/>
      <c r="BZ526" s="55"/>
      <c r="CA526" s="55"/>
      <c r="CB526" s="55"/>
      <c r="CC526" s="55"/>
      <c r="CD526" s="55"/>
      <c r="CE526" s="55"/>
      <c r="CF526" s="55"/>
      <c r="CG526" s="55"/>
      <c r="CH526" s="55"/>
      <c r="CI526" s="55"/>
      <c r="CJ526" s="55"/>
      <c r="CK526" s="55"/>
      <c r="CL526" s="55"/>
      <c r="CM526" s="55"/>
      <c r="CN526" s="55"/>
      <c r="CO526" s="55"/>
      <c r="CP526" s="55"/>
      <c r="CQ526" s="55"/>
      <c r="CR526" s="55"/>
      <c r="CS526" s="55"/>
      <c r="CT526" s="55"/>
      <c r="CU526" s="55"/>
      <c r="CV526" s="55"/>
      <c r="CW526" s="55"/>
      <c r="CX526" s="55"/>
      <c r="CY526" s="55"/>
      <c r="CZ526" s="55"/>
      <c r="DA526" s="55"/>
      <c r="DB526" s="55"/>
      <c r="DC526" s="55"/>
      <c r="DD526" s="55"/>
      <c r="DE526" s="55"/>
      <c r="DF526" s="55"/>
      <c r="DG526" s="55"/>
      <c r="DH526" s="55"/>
      <c r="DI526" s="55"/>
      <c r="DJ526" s="55"/>
      <c r="DK526" s="55"/>
      <c r="DL526" s="55"/>
      <c r="DM526" s="55"/>
      <c r="DN526" s="55"/>
      <c r="DO526" s="55"/>
      <c r="DP526" s="55"/>
      <c r="DQ526" s="55"/>
      <c r="DR526" s="55"/>
      <c r="DS526" s="55"/>
      <c r="DT526" s="55"/>
      <c r="DU526" s="55"/>
      <c r="DV526" s="55"/>
      <c r="DW526" s="55"/>
      <c r="DX526" s="55"/>
      <c r="DY526" s="55"/>
      <c r="DZ526" s="55"/>
      <c r="EA526" s="55"/>
      <c r="EB526" s="55"/>
      <c r="EC526" s="55"/>
      <c r="ED526" s="55"/>
      <c r="EE526" s="55"/>
      <c r="EF526" s="55"/>
      <c r="EG526" s="55"/>
      <c r="EH526" s="55"/>
      <c r="EI526" s="55"/>
      <c r="EJ526" s="55"/>
      <c r="EK526" s="55"/>
      <c r="EL526" s="55"/>
      <c r="EM526" s="55"/>
      <c r="EN526" s="55"/>
      <c r="EO526" s="55"/>
      <c r="EP526" s="55"/>
      <c r="EQ526" s="55"/>
      <c r="ER526" s="55"/>
      <c r="ES526" s="55"/>
      <c r="ET526" s="55"/>
      <c r="EU526" s="55"/>
      <c r="EV526" s="55"/>
      <c r="EW526" s="55"/>
      <c r="EX526" s="55"/>
      <c r="EY526" s="55"/>
      <c r="EZ526" s="55"/>
      <c r="FA526" s="55"/>
      <c r="FB526" s="55"/>
      <c r="FC526" s="55"/>
      <c r="FD526" s="55"/>
      <c r="FE526" s="55"/>
      <c r="FF526" s="55"/>
      <c r="FG526" s="55"/>
      <c r="FH526" s="55"/>
      <c r="FI526" s="55"/>
      <c r="FJ526" s="55"/>
      <c r="FK526" s="55"/>
      <c r="FL526" s="55"/>
      <c r="FM526" s="55"/>
      <c r="FN526" s="55"/>
      <c r="FO526" s="55"/>
      <c r="FP526" s="55"/>
      <c r="FQ526" s="55"/>
      <c r="FR526" s="55"/>
      <c r="FS526" s="55"/>
      <c r="FT526" s="55"/>
      <c r="FU526" s="55"/>
      <c r="FV526" s="55"/>
      <c r="FW526" s="55"/>
      <c r="FX526" s="55"/>
      <c r="FY526" s="55"/>
      <c r="FZ526" s="55"/>
      <c r="GA526" s="55"/>
      <c r="GB526" s="55"/>
      <c r="GC526" s="55"/>
      <c r="GD526" s="55"/>
      <c r="GE526" s="55"/>
      <c r="GF526" s="55"/>
      <c r="GG526" s="55"/>
      <c r="GH526" s="55"/>
      <c r="GI526" s="55"/>
      <c r="GJ526" s="55"/>
      <c r="GK526" s="55"/>
      <c r="GL526" s="55"/>
      <c r="GM526" s="55"/>
      <c r="GN526" s="55"/>
      <c r="GO526" s="55"/>
      <c r="GP526" s="55"/>
      <c r="GQ526" s="55"/>
      <c r="GR526" s="55"/>
      <c r="GS526" s="55"/>
      <c r="GT526" s="55"/>
      <c r="GU526" s="55"/>
      <c r="GV526" s="55"/>
      <c r="GW526" s="55"/>
      <c r="GX526" s="55"/>
      <c r="GY526" s="55"/>
      <c r="GZ526" s="55"/>
      <c r="HA526" s="55"/>
      <c r="HB526" s="55"/>
      <c r="HC526" s="55"/>
      <c r="HD526" s="55"/>
      <c r="HE526" s="55"/>
      <c r="HF526" s="55"/>
      <c r="HG526" s="55"/>
      <c r="HH526" s="55"/>
      <c r="HI526" s="55"/>
      <c r="HJ526" s="55"/>
      <c r="HK526" s="55"/>
      <c r="HL526" s="55"/>
      <c r="HM526" s="55"/>
      <c r="HN526" s="55"/>
      <c r="HO526" s="55"/>
      <c r="HP526" s="55"/>
      <c r="HQ526" s="55"/>
      <c r="HR526" s="55"/>
      <c r="HS526" s="55"/>
      <c r="HT526" s="55"/>
      <c r="HU526" s="55"/>
      <c r="HV526" s="55"/>
      <c r="HW526" s="55"/>
      <c r="HX526" s="55"/>
      <c r="HY526" s="55"/>
      <c r="HZ526" s="55"/>
      <c r="IA526" s="55"/>
      <c r="IB526" s="55"/>
      <c r="IC526" s="55"/>
      <c r="ID526" s="55"/>
      <c r="IE526" s="55"/>
      <c r="IF526" s="55"/>
      <c r="IG526" s="55"/>
      <c r="IH526" s="55"/>
      <c r="II526" s="55"/>
      <c r="IJ526" s="55"/>
      <c r="IK526" s="55"/>
      <c r="IL526" s="55"/>
      <c r="IM526" s="55"/>
      <c r="IN526" s="55"/>
      <c r="IO526" s="55"/>
      <c r="IP526" s="55"/>
      <c r="IQ526" s="55"/>
      <c r="IR526" s="55"/>
      <c r="IS526" s="55"/>
      <c r="IT526" s="55"/>
    </row>
    <row r="527" spans="1:254" ht="45" x14ac:dyDescent="0.25">
      <c r="A527" s="6">
        <v>2</v>
      </c>
      <c r="B527" s="115" t="s">
        <v>3821</v>
      </c>
      <c r="C527" s="15" t="s">
        <v>2950</v>
      </c>
      <c r="D527" s="14" t="s">
        <v>2524</v>
      </c>
      <c r="E527" s="6">
        <v>526</v>
      </c>
      <c r="F527" s="8" t="s">
        <v>3006</v>
      </c>
      <c r="G527" s="22" t="s">
        <v>3007</v>
      </c>
      <c r="H527" s="168">
        <v>95.9</v>
      </c>
      <c r="I527" s="13" t="s">
        <v>37</v>
      </c>
      <c r="J527" s="6"/>
      <c r="K527" s="14" t="s">
        <v>3008</v>
      </c>
      <c r="L527" s="37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265"/>
      <c r="AA527" s="16"/>
      <c r="AB527" s="16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05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</row>
    <row r="528" spans="1:254" ht="45" x14ac:dyDescent="0.25">
      <c r="A528" s="6">
        <v>2</v>
      </c>
      <c r="B528" s="115" t="s">
        <v>3821</v>
      </c>
      <c r="C528" s="89" t="s">
        <v>2901</v>
      </c>
      <c r="D528" s="89" t="s">
        <v>2524</v>
      </c>
      <c r="E528" s="6">
        <v>527</v>
      </c>
      <c r="F528" s="9" t="s">
        <v>4163</v>
      </c>
      <c r="G528" s="256" t="s">
        <v>4164</v>
      </c>
      <c r="H528" s="218">
        <v>239.83828</v>
      </c>
      <c r="I528" s="87" t="s">
        <v>37</v>
      </c>
      <c r="J528" s="90"/>
      <c r="K528" s="256" t="s">
        <v>4165</v>
      </c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213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</row>
    <row r="529" spans="1:254" ht="45" x14ac:dyDescent="0.25">
      <c r="A529" s="6">
        <v>2</v>
      </c>
      <c r="B529" s="115" t="s">
        <v>3821</v>
      </c>
      <c r="C529" s="15" t="s">
        <v>2950</v>
      </c>
      <c r="D529" s="14" t="s">
        <v>2524</v>
      </c>
      <c r="E529" s="6">
        <v>528</v>
      </c>
      <c r="F529" s="8" t="s">
        <v>3009</v>
      </c>
      <c r="G529" s="22" t="s">
        <v>3010</v>
      </c>
      <c r="H529" s="168">
        <v>63.52</v>
      </c>
      <c r="I529" s="13" t="s">
        <v>37</v>
      </c>
      <c r="J529" s="6"/>
      <c r="K529" s="14" t="s">
        <v>3011</v>
      </c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265"/>
      <c r="AA529" s="16"/>
      <c r="AB529" s="16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05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</row>
    <row r="530" spans="1:254" customFormat="1" ht="45" x14ac:dyDescent="0.25">
      <c r="A530" s="6">
        <v>2</v>
      </c>
      <c r="B530" s="115" t="s">
        <v>3821</v>
      </c>
      <c r="C530" s="14" t="s">
        <v>2606</v>
      </c>
      <c r="D530" s="14" t="s">
        <v>2524</v>
      </c>
      <c r="E530" s="6">
        <v>529</v>
      </c>
      <c r="F530" s="12" t="s">
        <v>3622</v>
      </c>
      <c r="G530" s="15" t="s">
        <v>2722</v>
      </c>
      <c r="H530" s="54">
        <v>760.49</v>
      </c>
      <c r="I530" s="54" t="s">
        <v>37</v>
      </c>
      <c r="J530" s="26"/>
      <c r="K530" s="15" t="s">
        <v>2630</v>
      </c>
      <c r="L530" s="26"/>
      <c r="M530" s="26" t="s">
        <v>2631</v>
      </c>
      <c r="N530" s="26"/>
      <c r="O530" s="26" t="s">
        <v>2632</v>
      </c>
      <c r="P530" s="26"/>
      <c r="Q530" s="26" t="s">
        <v>2633</v>
      </c>
      <c r="R530" s="26"/>
      <c r="S530" s="26" t="s">
        <v>2634</v>
      </c>
      <c r="T530" s="16"/>
      <c r="U530" s="16"/>
      <c r="V530" s="16"/>
      <c r="W530" s="16"/>
      <c r="X530" s="16"/>
      <c r="Y530" s="16"/>
      <c r="Z530" s="265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55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  <c r="BE530" s="113"/>
      <c r="BF530" s="113"/>
      <c r="BG530" s="113"/>
      <c r="BH530" s="113"/>
      <c r="BI530" s="113"/>
      <c r="BJ530" s="113"/>
      <c r="BK530" s="113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3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3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3"/>
      <c r="DK530" s="113"/>
      <c r="DL530" s="113"/>
      <c r="DM530" s="113"/>
      <c r="DN530" s="113"/>
      <c r="DO530" s="113"/>
      <c r="DP530" s="113"/>
      <c r="DQ530" s="113"/>
      <c r="DR530" s="113"/>
      <c r="DS530" s="113"/>
      <c r="DT530" s="113"/>
      <c r="DU530" s="113"/>
      <c r="DV530" s="113"/>
      <c r="DW530" s="113"/>
      <c r="DX530" s="113"/>
      <c r="DY530" s="113"/>
      <c r="DZ530" s="113"/>
      <c r="EA530" s="113"/>
      <c r="EB530" s="113"/>
      <c r="EC530" s="113"/>
      <c r="ED530" s="113"/>
      <c r="EE530" s="113"/>
      <c r="EF530" s="113"/>
      <c r="EG530" s="113"/>
      <c r="EH530" s="113"/>
      <c r="EI530" s="113"/>
      <c r="EJ530" s="113"/>
      <c r="EK530" s="113"/>
      <c r="EL530" s="113"/>
      <c r="EM530" s="113"/>
      <c r="EN530" s="113"/>
      <c r="EO530" s="113"/>
      <c r="EP530" s="113"/>
      <c r="EQ530" s="113"/>
      <c r="ER530" s="113"/>
      <c r="ES530" s="113"/>
      <c r="ET530" s="113"/>
      <c r="EU530" s="113"/>
      <c r="EV530" s="113"/>
      <c r="EW530" s="113"/>
      <c r="EX530" s="113"/>
      <c r="EY530" s="113"/>
      <c r="EZ530" s="113"/>
      <c r="FA530" s="113"/>
      <c r="FB530" s="113"/>
      <c r="FC530" s="113"/>
      <c r="FD530" s="113"/>
      <c r="FE530" s="113"/>
      <c r="FF530" s="113"/>
      <c r="FG530" s="113"/>
      <c r="FH530" s="113"/>
      <c r="FI530" s="113"/>
      <c r="FJ530" s="113"/>
      <c r="FK530" s="113"/>
      <c r="FL530" s="113"/>
      <c r="FM530" s="113"/>
      <c r="FN530" s="113"/>
      <c r="FO530" s="113"/>
      <c r="FP530" s="113"/>
      <c r="FQ530" s="113"/>
      <c r="FR530" s="113"/>
      <c r="FS530" s="113"/>
      <c r="FT530" s="113"/>
      <c r="FU530" s="113"/>
      <c r="FV530" s="113"/>
      <c r="FW530" s="113"/>
      <c r="FX530" s="113"/>
      <c r="FY530" s="113"/>
      <c r="FZ530" s="113"/>
      <c r="GA530" s="113"/>
      <c r="GB530" s="113"/>
      <c r="GC530" s="113"/>
      <c r="GD530" s="113"/>
      <c r="GE530" s="113"/>
      <c r="GF530" s="113"/>
      <c r="GG530" s="113"/>
      <c r="GH530" s="113"/>
      <c r="GI530" s="113"/>
      <c r="GJ530" s="113"/>
      <c r="GK530" s="113"/>
      <c r="GL530" s="113"/>
      <c r="GM530" s="113"/>
      <c r="GN530" s="113"/>
      <c r="GO530" s="113"/>
      <c r="GP530" s="113"/>
      <c r="GQ530" s="113"/>
      <c r="GR530" s="113"/>
      <c r="GS530" s="113"/>
      <c r="GT530" s="113"/>
      <c r="GU530" s="113"/>
      <c r="GV530" s="113"/>
      <c r="GW530" s="113"/>
      <c r="GX530" s="113"/>
      <c r="GY530" s="113"/>
      <c r="GZ530" s="113"/>
      <c r="HA530" s="113"/>
      <c r="HB530" s="113"/>
      <c r="HC530" s="113"/>
      <c r="HD530" s="113"/>
      <c r="HE530" s="113"/>
      <c r="HF530" s="113"/>
      <c r="HG530" s="113"/>
      <c r="HH530" s="113"/>
      <c r="HI530" s="113"/>
      <c r="HJ530" s="113"/>
      <c r="HK530" s="113"/>
      <c r="HL530" s="113"/>
      <c r="HM530" s="113"/>
      <c r="HN530" s="113"/>
      <c r="HO530" s="113"/>
      <c r="HP530" s="113"/>
      <c r="HQ530" s="113"/>
      <c r="HR530" s="113"/>
      <c r="HS530" s="113"/>
      <c r="HT530" s="113"/>
      <c r="HU530" s="113"/>
      <c r="HV530" s="113"/>
      <c r="HW530" s="113"/>
      <c r="HX530" s="113"/>
      <c r="HY530" s="113"/>
      <c r="HZ530" s="113"/>
      <c r="IA530" s="113"/>
      <c r="IB530" s="113"/>
      <c r="IC530" s="113"/>
      <c r="ID530" s="113"/>
      <c r="IE530" s="113"/>
      <c r="IF530" s="113"/>
      <c r="IG530" s="113"/>
      <c r="IH530" s="113"/>
      <c r="II530" s="113"/>
      <c r="IJ530" s="113"/>
      <c r="IK530" s="113"/>
      <c r="IL530" s="113"/>
      <c r="IM530" s="113"/>
      <c r="IN530" s="113"/>
      <c r="IO530" s="113"/>
      <c r="IP530" s="113"/>
      <c r="IQ530" s="113"/>
      <c r="IR530" s="113"/>
      <c r="IS530" s="113"/>
      <c r="IT530" s="113"/>
    </row>
    <row r="531" spans="1:254" ht="75" x14ac:dyDescent="0.25">
      <c r="A531" s="6">
        <v>2</v>
      </c>
      <c r="B531" s="115" t="s">
        <v>3821</v>
      </c>
      <c r="C531" s="23" t="s">
        <v>2568</v>
      </c>
      <c r="D531" s="14" t="s">
        <v>2524</v>
      </c>
      <c r="E531" s="6">
        <v>530</v>
      </c>
      <c r="F531" s="8" t="s">
        <v>2599</v>
      </c>
      <c r="G531" s="15" t="s">
        <v>2582</v>
      </c>
      <c r="H531" s="54">
        <v>9892.08</v>
      </c>
      <c r="I531" s="54" t="s">
        <v>37</v>
      </c>
      <c r="J531" s="26"/>
      <c r="K531" s="15" t="s">
        <v>2573</v>
      </c>
      <c r="L531" s="26">
        <v>1717979</v>
      </c>
      <c r="M531" s="26" t="s">
        <v>2584</v>
      </c>
      <c r="N531" s="26">
        <v>5240052</v>
      </c>
      <c r="O531" s="26" t="s">
        <v>2574</v>
      </c>
      <c r="P531" s="26">
        <v>5309693</v>
      </c>
      <c r="Q531" s="26" t="s">
        <v>2600</v>
      </c>
      <c r="R531" s="26">
        <v>6923797</v>
      </c>
      <c r="S531" s="26" t="s">
        <v>2580</v>
      </c>
      <c r="T531" s="26"/>
      <c r="U531" s="26"/>
      <c r="V531" s="16"/>
      <c r="W531" s="16"/>
      <c r="X531" s="16"/>
      <c r="Y531" s="16"/>
      <c r="Z531" s="265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"/>
      <c r="AN531" s="203"/>
      <c r="AO531" s="203"/>
      <c r="AP531" s="203"/>
      <c r="AQ531" s="203"/>
      <c r="AR531" s="203"/>
      <c r="AS531" s="203"/>
      <c r="AT531" s="203"/>
      <c r="AU531" s="203"/>
      <c r="AV531" s="203"/>
      <c r="AW531" s="203"/>
      <c r="AX531" s="203"/>
      <c r="AY531" s="203"/>
      <c r="AZ531" s="203"/>
      <c r="BA531" s="203"/>
      <c r="BB531" s="203"/>
      <c r="BC531" s="203"/>
      <c r="BD531" s="203"/>
      <c r="BE531" s="203"/>
      <c r="BF531" s="203"/>
      <c r="BG531" s="203"/>
      <c r="BH531" s="203"/>
      <c r="BI531" s="203"/>
      <c r="BJ531" s="203"/>
      <c r="BK531" s="203"/>
      <c r="BL531" s="203"/>
      <c r="BM531" s="203"/>
      <c r="BN531" s="203"/>
      <c r="BO531" s="203"/>
      <c r="BP531" s="203"/>
      <c r="BQ531" s="203"/>
      <c r="BR531" s="203"/>
      <c r="BS531" s="203"/>
      <c r="BT531" s="203"/>
      <c r="BU531" s="203"/>
      <c r="BV531" s="203"/>
      <c r="BW531" s="203"/>
      <c r="BX531" s="203"/>
      <c r="BY531" s="203"/>
      <c r="BZ531" s="203"/>
      <c r="CA531" s="203"/>
      <c r="CB531" s="203"/>
      <c r="CC531" s="203"/>
      <c r="CD531" s="203"/>
      <c r="CE531" s="203"/>
      <c r="CF531" s="203"/>
      <c r="CG531" s="203"/>
      <c r="CH531" s="203"/>
      <c r="CI531" s="203"/>
      <c r="CJ531" s="203"/>
      <c r="CK531" s="203"/>
      <c r="CL531" s="203"/>
      <c r="CM531" s="203"/>
      <c r="CN531" s="203"/>
      <c r="CO531" s="203"/>
      <c r="CP531" s="203"/>
      <c r="CQ531" s="203"/>
      <c r="CR531" s="203"/>
      <c r="CS531" s="203"/>
      <c r="CT531" s="203"/>
      <c r="CU531" s="203"/>
      <c r="CV531" s="203"/>
      <c r="CW531" s="203"/>
      <c r="CX531" s="203"/>
      <c r="CY531" s="203"/>
      <c r="CZ531" s="203"/>
      <c r="DA531" s="203"/>
      <c r="DB531" s="203"/>
      <c r="DC531" s="203"/>
      <c r="DD531" s="203"/>
      <c r="DE531" s="203"/>
      <c r="DF531" s="203"/>
      <c r="DG531" s="203"/>
      <c r="DH531" s="203"/>
      <c r="DI531" s="203"/>
      <c r="DJ531" s="203"/>
      <c r="DK531" s="203"/>
      <c r="DL531" s="203"/>
      <c r="DM531" s="203"/>
      <c r="DN531" s="203"/>
      <c r="DO531" s="203"/>
      <c r="DP531" s="203"/>
      <c r="DQ531" s="203"/>
      <c r="DR531" s="203"/>
      <c r="DS531" s="203"/>
      <c r="DT531" s="203"/>
      <c r="DU531" s="203"/>
      <c r="DV531" s="203"/>
      <c r="DW531" s="203"/>
      <c r="DX531" s="203"/>
      <c r="DY531" s="203"/>
      <c r="DZ531" s="203"/>
      <c r="EA531" s="203"/>
      <c r="EB531" s="203"/>
      <c r="EC531" s="203"/>
      <c r="ED531" s="203"/>
      <c r="EE531" s="203"/>
      <c r="EF531" s="203"/>
      <c r="EG531" s="203"/>
      <c r="EH531" s="203"/>
      <c r="EI531" s="203"/>
      <c r="EJ531" s="203"/>
      <c r="EK531" s="203"/>
      <c r="EL531" s="203"/>
      <c r="EM531" s="203"/>
      <c r="EN531" s="203"/>
      <c r="EO531" s="203"/>
      <c r="EP531" s="203"/>
      <c r="EQ531" s="203"/>
      <c r="ER531" s="203"/>
      <c r="ES531" s="203"/>
      <c r="ET531" s="203"/>
      <c r="EU531" s="203"/>
      <c r="EV531" s="203"/>
      <c r="EW531" s="203"/>
      <c r="EX531" s="203"/>
      <c r="EY531" s="203"/>
      <c r="EZ531" s="203"/>
      <c r="FA531" s="203"/>
      <c r="FB531" s="203"/>
      <c r="FC531" s="203"/>
      <c r="FD531" s="203"/>
      <c r="FE531" s="203"/>
      <c r="FF531" s="203"/>
      <c r="FG531" s="203"/>
      <c r="FH531" s="203"/>
      <c r="FI531" s="203"/>
      <c r="FJ531" s="203"/>
      <c r="FK531" s="203"/>
      <c r="FL531" s="203"/>
      <c r="FM531" s="203"/>
      <c r="FN531" s="203"/>
      <c r="FO531" s="203"/>
      <c r="FP531" s="203"/>
      <c r="FQ531" s="203"/>
      <c r="FR531" s="203"/>
      <c r="FS531" s="203"/>
      <c r="FT531" s="203"/>
      <c r="FU531" s="203"/>
      <c r="FV531" s="203"/>
      <c r="FW531" s="203"/>
      <c r="FX531" s="203"/>
      <c r="FY531" s="203"/>
      <c r="FZ531" s="203"/>
      <c r="GA531" s="203"/>
      <c r="GB531" s="203"/>
      <c r="GC531" s="203"/>
      <c r="GD531" s="203"/>
      <c r="GE531" s="203"/>
      <c r="GF531" s="203"/>
      <c r="GG531" s="203"/>
      <c r="GH531" s="203"/>
      <c r="GI531" s="203"/>
      <c r="GJ531" s="203"/>
      <c r="GK531" s="203"/>
      <c r="GL531" s="203"/>
      <c r="GM531" s="203"/>
      <c r="GN531" s="203"/>
      <c r="GO531" s="203"/>
      <c r="GP531" s="203"/>
      <c r="GQ531" s="203"/>
      <c r="GR531" s="203"/>
      <c r="GS531" s="203"/>
      <c r="GT531" s="203"/>
      <c r="GU531" s="203"/>
      <c r="GV531" s="203"/>
      <c r="GW531" s="203"/>
      <c r="GX531" s="203"/>
      <c r="GY531" s="203"/>
      <c r="GZ531" s="203"/>
      <c r="HA531" s="203"/>
      <c r="HB531" s="203"/>
      <c r="HC531" s="203"/>
      <c r="HD531" s="203"/>
      <c r="HE531" s="203"/>
      <c r="HF531" s="203"/>
      <c r="HG531" s="203"/>
      <c r="HH531" s="203"/>
      <c r="HI531" s="203"/>
      <c r="HJ531" s="203"/>
      <c r="HK531" s="203"/>
      <c r="HL531" s="203"/>
      <c r="HM531" s="203"/>
      <c r="HN531" s="203"/>
      <c r="HO531" s="203"/>
      <c r="HP531" s="203"/>
      <c r="HQ531" s="203"/>
      <c r="HR531" s="203"/>
      <c r="HS531" s="203"/>
      <c r="HT531" s="203"/>
      <c r="HU531" s="203"/>
      <c r="HV531" s="203"/>
      <c r="HW531" s="203"/>
      <c r="HX531" s="203"/>
      <c r="HY531" s="203"/>
      <c r="HZ531" s="203"/>
      <c r="IA531" s="203"/>
      <c r="IB531" s="203"/>
      <c r="IC531" s="203"/>
      <c r="ID531" s="203"/>
      <c r="IE531" s="203"/>
      <c r="IF531" s="203"/>
      <c r="IG531" s="203"/>
      <c r="IH531" s="203"/>
      <c r="II531" s="203"/>
      <c r="IJ531" s="203"/>
      <c r="IK531" s="203"/>
      <c r="IL531" s="203"/>
      <c r="IM531" s="203"/>
      <c r="IN531" s="203"/>
      <c r="IO531" s="203"/>
      <c r="IP531" s="203"/>
      <c r="IQ531" s="203"/>
      <c r="IR531" s="203"/>
      <c r="IS531" s="203"/>
      <c r="IT531" s="203"/>
    </row>
    <row r="532" spans="1:254" ht="75" x14ac:dyDescent="0.25">
      <c r="A532" s="6">
        <v>2</v>
      </c>
      <c r="B532" s="115" t="s">
        <v>3821</v>
      </c>
      <c r="C532" s="14" t="s">
        <v>2606</v>
      </c>
      <c r="D532" s="14" t="s">
        <v>2524</v>
      </c>
      <c r="E532" s="6">
        <v>531</v>
      </c>
      <c r="F532" s="12" t="s">
        <v>2723</v>
      </c>
      <c r="G532" s="14" t="s">
        <v>2724</v>
      </c>
      <c r="H532" s="168">
        <v>900.03</v>
      </c>
      <c r="I532" s="13" t="s">
        <v>37</v>
      </c>
      <c r="J532" s="56"/>
      <c r="K532" s="14" t="s">
        <v>2725</v>
      </c>
      <c r="L532" s="5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265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55"/>
      <c r="AN532" s="55"/>
      <c r="AO532" s="55"/>
      <c r="AP532" s="55"/>
      <c r="AQ532" s="55"/>
      <c r="AR532" s="55"/>
      <c r="AS532" s="55"/>
      <c r="AT532" s="55"/>
      <c r="AU532" s="55"/>
      <c r="AV532" s="55"/>
      <c r="AW532" s="55"/>
      <c r="AX532" s="55"/>
      <c r="AY532" s="55"/>
      <c r="AZ532" s="55"/>
      <c r="BA532" s="55"/>
      <c r="BB532" s="55"/>
      <c r="BC532" s="55"/>
      <c r="BD532" s="55"/>
      <c r="BE532" s="55"/>
      <c r="BF532" s="55"/>
      <c r="BG532" s="55"/>
      <c r="BH532" s="55"/>
      <c r="BI532" s="55"/>
      <c r="BJ532" s="55"/>
      <c r="BK532" s="55"/>
      <c r="BL532" s="55"/>
      <c r="BM532" s="55"/>
      <c r="BN532" s="55"/>
      <c r="BO532" s="55"/>
      <c r="BP532" s="55"/>
      <c r="BQ532" s="55"/>
      <c r="BR532" s="55"/>
      <c r="BS532" s="55"/>
      <c r="BT532" s="55"/>
      <c r="BU532" s="55"/>
      <c r="BV532" s="55"/>
      <c r="BW532" s="55"/>
      <c r="BX532" s="55"/>
      <c r="BY532" s="55"/>
      <c r="BZ532" s="55"/>
      <c r="CA532" s="55"/>
      <c r="CB532" s="55"/>
      <c r="CC532" s="55"/>
      <c r="CD532" s="55"/>
      <c r="CE532" s="55"/>
      <c r="CF532" s="55"/>
      <c r="CG532" s="55"/>
      <c r="CH532" s="55"/>
      <c r="CI532" s="55"/>
      <c r="CJ532" s="55"/>
      <c r="CK532" s="55"/>
      <c r="CL532" s="55"/>
      <c r="CM532" s="55"/>
      <c r="CN532" s="55"/>
      <c r="CO532" s="55"/>
      <c r="CP532" s="55"/>
      <c r="CQ532" s="55"/>
      <c r="CR532" s="55"/>
      <c r="CS532" s="55"/>
      <c r="CT532" s="55"/>
      <c r="CU532" s="55"/>
      <c r="CV532" s="55"/>
      <c r="CW532" s="55"/>
      <c r="CX532" s="55"/>
      <c r="CY532" s="55"/>
      <c r="CZ532" s="55"/>
      <c r="DA532" s="55"/>
      <c r="DB532" s="55"/>
      <c r="DC532" s="55"/>
      <c r="DD532" s="55"/>
      <c r="DE532" s="55"/>
      <c r="DF532" s="55"/>
      <c r="DG532" s="55"/>
      <c r="DH532" s="55"/>
      <c r="DI532" s="55"/>
      <c r="DJ532" s="55"/>
      <c r="DK532" s="55"/>
      <c r="DL532" s="55"/>
      <c r="DM532" s="55"/>
      <c r="DN532" s="55"/>
      <c r="DO532" s="55"/>
      <c r="DP532" s="55"/>
      <c r="DQ532" s="55"/>
      <c r="DR532" s="55"/>
      <c r="DS532" s="55"/>
      <c r="DT532" s="55"/>
      <c r="DU532" s="55"/>
      <c r="DV532" s="55"/>
      <c r="DW532" s="55"/>
      <c r="DX532" s="55"/>
      <c r="DY532" s="55"/>
      <c r="DZ532" s="55"/>
      <c r="EA532" s="55"/>
      <c r="EB532" s="55"/>
      <c r="EC532" s="55"/>
      <c r="ED532" s="55"/>
      <c r="EE532" s="55"/>
      <c r="EF532" s="55"/>
      <c r="EG532" s="55"/>
      <c r="EH532" s="55"/>
      <c r="EI532" s="55"/>
      <c r="EJ532" s="55"/>
      <c r="EK532" s="55"/>
      <c r="EL532" s="55"/>
      <c r="EM532" s="55"/>
      <c r="EN532" s="55"/>
      <c r="EO532" s="55"/>
      <c r="EP532" s="55"/>
      <c r="EQ532" s="55"/>
      <c r="ER532" s="55"/>
      <c r="ES532" s="55"/>
      <c r="ET532" s="55"/>
      <c r="EU532" s="55"/>
      <c r="EV532" s="55"/>
      <c r="EW532" s="55"/>
      <c r="EX532" s="55"/>
      <c r="EY532" s="55"/>
      <c r="EZ532" s="55"/>
      <c r="FA532" s="55"/>
      <c r="FB532" s="55"/>
      <c r="FC532" s="55"/>
      <c r="FD532" s="55"/>
      <c r="FE532" s="55"/>
      <c r="FF532" s="55"/>
      <c r="FG532" s="55"/>
      <c r="FH532" s="55"/>
      <c r="FI532" s="55"/>
      <c r="FJ532" s="55"/>
      <c r="FK532" s="55"/>
      <c r="FL532" s="55"/>
      <c r="FM532" s="55"/>
      <c r="FN532" s="55"/>
      <c r="FO532" s="55"/>
      <c r="FP532" s="55"/>
      <c r="FQ532" s="55"/>
      <c r="FR532" s="55"/>
      <c r="FS532" s="55"/>
      <c r="FT532" s="55"/>
      <c r="FU532" s="55"/>
      <c r="FV532" s="55"/>
      <c r="FW532" s="55"/>
      <c r="FX532" s="55"/>
      <c r="FY532" s="55"/>
      <c r="FZ532" s="55"/>
      <c r="GA532" s="55"/>
      <c r="GB532" s="55"/>
      <c r="GC532" s="55"/>
      <c r="GD532" s="55"/>
      <c r="GE532" s="55"/>
      <c r="GF532" s="55"/>
      <c r="GG532" s="55"/>
      <c r="GH532" s="55"/>
      <c r="GI532" s="55"/>
      <c r="GJ532" s="55"/>
      <c r="GK532" s="55"/>
      <c r="GL532" s="55"/>
      <c r="GM532" s="55"/>
      <c r="GN532" s="55"/>
      <c r="GO532" s="55"/>
      <c r="GP532" s="55"/>
      <c r="GQ532" s="55"/>
      <c r="GR532" s="55"/>
      <c r="GS532" s="55"/>
      <c r="GT532" s="55"/>
      <c r="GU532" s="55"/>
      <c r="GV532" s="55"/>
      <c r="GW532" s="55"/>
      <c r="GX532" s="55"/>
      <c r="GY532" s="55"/>
      <c r="GZ532" s="55"/>
      <c r="HA532" s="55"/>
      <c r="HB532" s="55"/>
      <c r="HC532" s="55"/>
      <c r="HD532" s="55"/>
      <c r="HE532" s="55"/>
      <c r="HF532" s="55"/>
      <c r="HG532" s="55"/>
      <c r="HH532" s="55"/>
      <c r="HI532" s="55"/>
      <c r="HJ532" s="55"/>
      <c r="HK532" s="55"/>
      <c r="HL532" s="55"/>
      <c r="HM532" s="55"/>
      <c r="HN532" s="55"/>
      <c r="HO532" s="55"/>
      <c r="HP532" s="55"/>
      <c r="HQ532" s="55"/>
      <c r="HR532" s="55"/>
      <c r="HS532" s="55"/>
      <c r="HT532" s="55"/>
      <c r="HU532" s="55"/>
      <c r="HV532" s="55"/>
      <c r="HW532" s="55"/>
      <c r="HX532" s="55"/>
      <c r="HY532" s="55"/>
      <c r="HZ532" s="55"/>
      <c r="IA532" s="55"/>
      <c r="IB532" s="55"/>
      <c r="IC532" s="55"/>
      <c r="ID532" s="55"/>
      <c r="IE532" s="55"/>
      <c r="IF532" s="55"/>
      <c r="IG532" s="55"/>
      <c r="IH532" s="55"/>
      <c r="II532" s="55"/>
      <c r="IJ532" s="55"/>
      <c r="IK532" s="55"/>
      <c r="IL532" s="55"/>
      <c r="IM532" s="55"/>
      <c r="IN532" s="55"/>
      <c r="IO532" s="55"/>
      <c r="IP532" s="55"/>
      <c r="IQ532" s="55"/>
      <c r="IR532" s="55"/>
      <c r="IS532" s="55"/>
      <c r="IT532" s="55"/>
    </row>
    <row r="533" spans="1:254" customFormat="1" ht="45" x14ac:dyDescent="0.25">
      <c r="A533" s="6">
        <v>2</v>
      </c>
      <c r="B533" s="115" t="s">
        <v>3821</v>
      </c>
      <c r="C533" s="15" t="s">
        <v>2926</v>
      </c>
      <c r="D533" s="15" t="s">
        <v>2524</v>
      </c>
      <c r="E533" s="6">
        <v>532</v>
      </c>
      <c r="F533" s="8" t="s">
        <v>3012</v>
      </c>
      <c r="G533" s="22" t="s">
        <v>3013</v>
      </c>
      <c r="H533" s="176">
        <v>41.45881</v>
      </c>
      <c r="I533" s="13" t="s">
        <v>37</v>
      </c>
      <c r="J533" s="6"/>
      <c r="K533" s="23" t="s">
        <v>3014</v>
      </c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265"/>
      <c r="AA533" s="16"/>
      <c r="AB533" s="16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05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</row>
    <row r="534" spans="1:254" ht="45" x14ac:dyDescent="0.25">
      <c r="A534" s="6">
        <v>2</v>
      </c>
      <c r="B534" s="115" t="s">
        <v>3821</v>
      </c>
      <c r="C534" s="15" t="s">
        <v>2709</v>
      </c>
      <c r="D534" s="14" t="s">
        <v>2524</v>
      </c>
      <c r="E534" s="6">
        <v>533</v>
      </c>
      <c r="F534" s="12" t="s">
        <v>2726</v>
      </c>
      <c r="G534" s="14" t="s">
        <v>2727</v>
      </c>
      <c r="H534" s="168">
        <v>849.93</v>
      </c>
      <c r="I534" s="13" t="s">
        <v>37</v>
      </c>
      <c r="J534" s="16"/>
      <c r="K534" s="14" t="s">
        <v>2728</v>
      </c>
      <c r="L534" s="16">
        <v>8912</v>
      </c>
      <c r="M534" s="16" t="s">
        <v>2729</v>
      </c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265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55"/>
      <c r="AN534" s="201"/>
      <c r="AO534" s="201"/>
      <c r="AP534" s="201"/>
      <c r="AQ534" s="201"/>
      <c r="AR534" s="201"/>
      <c r="AS534" s="201"/>
      <c r="AT534" s="201"/>
      <c r="AU534" s="201"/>
      <c r="AV534" s="201"/>
      <c r="AW534" s="201"/>
      <c r="AX534" s="201"/>
      <c r="AY534" s="201"/>
      <c r="AZ534" s="201"/>
      <c r="BA534" s="201"/>
      <c r="BB534" s="201"/>
      <c r="BC534" s="201"/>
      <c r="BD534" s="201"/>
      <c r="BE534" s="201"/>
      <c r="BF534" s="201"/>
      <c r="BG534" s="201"/>
      <c r="BH534" s="201"/>
      <c r="BI534" s="201"/>
      <c r="BJ534" s="201"/>
      <c r="BK534" s="201"/>
      <c r="BL534" s="201"/>
      <c r="BM534" s="201"/>
      <c r="BN534" s="201"/>
      <c r="BO534" s="201"/>
      <c r="BP534" s="201"/>
      <c r="BQ534" s="201"/>
      <c r="BR534" s="201"/>
      <c r="BS534" s="201"/>
      <c r="BT534" s="201"/>
      <c r="BU534" s="201"/>
      <c r="BV534" s="201"/>
      <c r="BW534" s="201"/>
      <c r="BX534" s="201"/>
      <c r="BY534" s="201"/>
      <c r="BZ534" s="201"/>
      <c r="CA534" s="201"/>
      <c r="CB534" s="201"/>
      <c r="CC534" s="201"/>
      <c r="CD534" s="201"/>
      <c r="CE534" s="201"/>
      <c r="CF534" s="201"/>
      <c r="CG534" s="201"/>
      <c r="CH534" s="201"/>
      <c r="CI534" s="201"/>
      <c r="CJ534" s="201"/>
      <c r="CK534" s="201"/>
      <c r="CL534" s="201"/>
      <c r="CM534" s="201"/>
      <c r="CN534" s="201"/>
      <c r="CO534" s="201"/>
      <c r="CP534" s="201"/>
      <c r="CQ534" s="201"/>
      <c r="CR534" s="201"/>
      <c r="CS534" s="201"/>
      <c r="CT534" s="201"/>
      <c r="CU534" s="201"/>
      <c r="CV534" s="201"/>
      <c r="CW534" s="201"/>
      <c r="CX534" s="201"/>
      <c r="CY534" s="201"/>
      <c r="CZ534" s="201"/>
      <c r="DA534" s="201"/>
      <c r="DB534" s="201"/>
      <c r="DC534" s="201"/>
      <c r="DD534" s="201"/>
      <c r="DE534" s="201"/>
      <c r="DF534" s="201"/>
      <c r="DG534" s="201"/>
      <c r="DH534" s="201"/>
      <c r="DI534" s="201"/>
      <c r="DJ534" s="201"/>
      <c r="DK534" s="201"/>
      <c r="DL534" s="201"/>
      <c r="DM534" s="201"/>
      <c r="DN534" s="201"/>
      <c r="DO534" s="201"/>
      <c r="DP534" s="201"/>
      <c r="DQ534" s="201"/>
      <c r="DR534" s="201"/>
      <c r="DS534" s="201"/>
      <c r="DT534" s="201"/>
      <c r="DU534" s="201"/>
      <c r="DV534" s="201"/>
      <c r="DW534" s="201"/>
      <c r="DX534" s="201"/>
      <c r="DY534" s="201"/>
      <c r="DZ534" s="201"/>
      <c r="EA534" s="201"/>
      <c r="EB534" s="201"/>
      <c r="EC534" s="201"/>
      <c r="ED534" s="201"/>
      <c r="EE534" s="201"/>
      <c r="EF534" s="201"/>
      <c r="EG534" s="201"/>
      <c r="EH534" s="201"/>
      <c r="EI534" s="201"/>
      <c r="EJ534" s="201"/>
      <c r="EK534" s="201"/>
      <c r="EL534" s="201"/>
      <c r="EM534" s="201"/>
      <c r="EN534" s="201"/>
      <c r="EO534" s="201"/>
      <c r="EP534" s="201"/>
      <c r="EQ534" s="201"/>
      <c r="ER534" s="201"/>
      <c r="ES534" s="201"/>
      <c r="ET534" s="201"/>
      <c r="EU534" s="201"/>
      <c r="EV534" s="201"/>
      <c r="EW534" s="201"/>
      <c r="EX534" s="201"/>
      <c r="EY534" s="201"/>
      <c r="EZ534" s="201"/>
      <c r="FA534" s="201"/>
      <c r="FB534" s="201"/>
      <c r="FC534" s="201"/>
      <c r="FD534" s="201"/>
      <c r="FE534" s="201"/>
      <c r="FF534" s="201"/>
      <c r="FG534" s="201"/>
      <c r="FH534" s="201"/>
      <c r="FI534" s="201"/>
      <c r="FJ534" s="201"/>
      <c r="FK534" s="201"/>
      <c r="FL534" s="201"/>
      <c r="FM534" s="201"/>
      <c r="FN534" s="201"/>
      <c r="FO534" s="201"/>
      <c r="FP534" s="201"/>
      <c r="FQ534" s="201"/>
      <c r="FR534" s="201"/>
      <c r="FS534" s="201"/>
      <c r="FT534" s="201"/>
      <c r="FU534" s="201"/>
      <c r="FV534" s="201"/>
      <c r="FW534" s="201"/>
      <c r="FX534" s="201"/>
      <c r="FY534" s="201"/>
      <c r="FZ534" s="201"/>
      <c r="GA534" s="201"/>
      <c r="GB534" s="201"/>
      <c r="GC534" s="201"/>
      <c r="GD534" s="201"/>
      <c r="GE534" s="201"/>
      <c r="GF534" s="201"/>
      <c r="GG534" s="201"/>
      <c r="GH534" s="201"/>
      <c r="GI534" s="201"/>
      <c r="GJ534" s="201"/>
      <c r="GK534" s="201"/>
      <c r="GL534" s="201"/>
      <c r="GM534" s="201"/>
      <c r="GN534" s="201"/>
      <c r="GO534" s="201"/>
      <c r="GP534" s="201"/>
      <c r="GQ534" s="201"/>
      <c r="GR534" s="201"/>
      <c r="GS534" s="201"/>
      <c r="GT534" s="201"/>
      <c r="GU534" s="201"/>
      <c r="GV534" s="201"/>
      <c r="GW534" s="201"/>
      <c r="GX534" s="201"/>
      <c r="GY534" s="201"/>
      <c r="GZ534" s="201"/>
      <c r="HA534" s="201"/>
      <c r="HB534" s="201"/>
      <c r="HC534" s="201"/>
      <c r="HD534" s="201"/>
      <c r="HE534" s="201"/>
      <c r="HF534" s="201"/>
      <c r="HG534" s="201"/>
      <c r="HH534" s="201"/>
      <c r="HI534" s="201"/>
      <c r="HJ534" s="201"/>
      <c r="HK534" s="201"/>
      <c r="HL534" s="201"/>
      <c r="HM534" s="201"/>
      <c r="HN534" s="201"/>
      <c r="HO534" s="201"/>
      <c r="HP534" s="201"/>
      <c r="HQ534" s="201"/>
      <c r="HR534" s="201"/>
      <c r="HS534" s="201"/>
      <c r="HT534" s="201"/>
      <c r="HU534" s="201"/>
      <c r="HV534" s="201"/>
      <c r="HW534" s="201"/>
      <c r="HX534" s="201"/>
      <c r="HY534" s="201"/>
      <c r="HZ534" s="201"/>
      <c r="IA534" s="201"/>
      <c r="IB534" s="201"/>
      <c r="IC534" s="201"/>
      <c r="ID534" s="201"/>
      <c r="IE534" s="201"/>
      <c r="IF534" s="201"/>
      <c r="IG534" s="201"/>
      <c r="IH534" s="201"/>
      <c r="II534" s="201"/>
      <c r="IJ534" s="201"/>
      <c r="IK534" s="201"/>
      <c r="IL534" s="201"/>
      <c r="IM534" s="201"/>
      <c r="IN534" s="201"/>
      <c r="IO534" s="201"/>
      <c r="IP534" s="201"/>
      <c r="IQ534" s="201"/>
      <c r="IR534" s="201"/>
      <c r="IS534" s="201"/>
      <c r="IT534" s="201"/>
    </row>
    <row r="535" spans="1:254" ht="60" x14ac:dyDescent="0.25">
      <c r="A535" s="6">
        <v>2</v>
      </c>
      <c r="B535" s="115" t="s">
        <v>3821</v>
      </c>
      <c r="C535" s="15" t="s">
        <v>2643</v>
      </c>
      <c r="D535" s="14" t="s">
        <v>2524</v>
      </c>
      <c r="E535" s="6">
        <v>534</v>
      </c>
      <c r="F535" s="12" t="s">
        <v>2730</v>
      </c>
      <c r="G535" s="15" t="s">
        <v>2731</v>
      </c>
      <c r="H535" s="54">
        <v>698.32</v>
      </c>
      <c r="I535" s="54" t="s">
        <v>37</v>
      </c>
      <c r="J535" s="16"/>
      <c r="K535" s="15" t="s">
        <v>2732</v>
      </c>
      <c r="L535" s="51"/>
      <c r="M535" s="54" t="s">
        <v>2733</v>
      </c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265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30"/>
      <c r="AN535" s="201"/>
      <c r="AO535" s="201"/>
      <c r="AP535" s="201"/>
      <c r="AQ535" s="201"/>
      <c r="AR535" s="201"/>
      <c r="AS535" s="201"/>
      <c r="AT535" s="201"/>
      <c r="AU535" s="201"/>
      <c r="AV535" s="201"/>
      <c r="AW535" s="201"/>
      <c r="AX535" s="201"/>
      <c r="AY535" s="201"/>
      <c r="AZ535" s="201"/>
      <c r="BA535" s="201"/>
      <c r="BB535" s="201"/>
      <c r="BC535" s="201"/>
      <c r="BD535" s="201"/>
      <c r="BE535" s="201"/>
      <c r="BF535" s="201"/>
      <c r="BG535" s="201"/>
      <c r="BH535" s="201"/>
      <c r="BI535" s="201"/>
      <c r="BJ535" s="201"/>
      <c r="BK535" s="201"/>
      <c r="BL535" s="201"/>
      <c r="BM535" s="201"/>
      <c r="BN535" s="201"/>
      <c r="BO535" s="201"/>
      <c r="BP535" s="201"/>
      <c r="BQ535" s="201"/>
      <c r="BR535" s="201"/>
      <c r="BS535" s="201"/>
      <c r="BT535" s="201"/>
      <c r="BU535" s="201"/>
      <c r="BV535" s="201"/>
      <c r="BW535" s="201"/>
      <c r="BX535" s="201"/>
      <c r="BY535" s="201"/>
      <c r="BZ535" s="201"/>
      <c r="CA535" s="201"/>
      <c r="CB535" s="201"/>
      <c r="CC535" s="201"/>
      <c r="CD535" s="201"/>
      <c r="CE535" s="201"/>
      <c r="CF535" s="201"/>
      <c r="CG535" s="201"/>
      <c r="CH535" s="201"/>
      <c r="CI535" s="201"/>
      <c r="CJ535" s="201"/>
      <c r="CK535" s="201"/>
      <c r="CL535" s="201"/>
      <c r="CM535" s="201"/>
      <c r="CN535" s="201"/>
      <c r="CO535" s="201"/>
      <c r="CP535" s="201"/>
      <c r="CQ535" s="201"/>
      <c r="CR535" s="201"/>
      <c r="CS535" s="201"/>
      <c r="CT535" s="201"/>
      <c r="CU535" s="201"/>
      <c r="CV535" s="201"/>
      <c r="CW535" s="201"/>
      <c r="CX535" s="201"/>
      <c r="CY535" s="201"/>
      <c r="CZ535" s="201"/>
      <c r="DA535" s="201"/>
      <c r="DB535" s="201"/>
      <c r="DC535" s="201"/>
      <c r="DD535" s="201"/>
      <c r="DE535" s="201"/>
      <c r="DF535" s="201"/>
      <c r="DG535" s="201"/>
      <c r="DH535" s="201"/>
      <c r="DI535" s="201"/>
      <c r="DJ535" s="201"/>
      <c r="DK535" s="201"/>
      <c r="DL535" s="201"/>
      <c r="DM535" s="201"/>
      <c r="DN535" s="201"/>
      <c r="DO535" s="201"/>
      <c r="DP535" s="201"/>
      <c r="DQ535" s="201"/>
      <c r="DR535" s="201"/>
      <c r="DS535" s="201"/>
      <c r="DT535" s="201"/>
      <c r="DU535" s="201"/>
      <c r="DV535" s="201"/>
      <c r="DW535" s="201"/>
      <c r="DX535" s="201"/>
      <c r="DY535" s="201"/>
      <c r="DZ535" s="201"/>
      <c r="EA535" s="201"/>
      <c r="EB535" s="201"/>
      <c r="EC535" s="201"/>
      <c r="ED535" s="201"/>
      <c r="EE535" s="201"/>
      <c r="EF535" s="201"/>
      <c r="EG535" s="201"/>
      <c r="EH535" s="201"/>
      <c r="EI535" s="201"/>
      <c r="EJ535" s="201"/>
      <c r="EK535" s="201"/>
      <c r="EL535" s="201"/>
      <c r="EM535" s="201"/>
      <c r="EN535" s="201"/>
      <c r="EO535" s="201"/>
      <c r="EP535" s="201"/>
      <c r="EQ535" s="201"/>
      <c r="ER535" s="201"/>
      <c r="ES535" s="201"/>
      <c r="ET535" s="201"/>
      <c r="EU535" s="201"/>
      <c r="EV535" s="201"/>
      <c r="EW535" s="201"/>
      <c r="EX535" s="201"/>
      <c r="EY535" s="201"/>
      <c r="EZ535" s="201"/>
      <c r="FA535" s="201"/>
      <c r="FB535" s="201"/>
      <c r="FC535" s="201"/>
      <c r="FD535" s="201"/>
      <c r="FE535" s="201"/>
      <c r="FF535" s="201"/>
      <c r="FG535" s="201"/>
      <c r="FH535" s="201"/>
      <c r="FI535" s="201"/>
      <c r="FJ535" s="201"/>
      <c r="FK535" s="201"/>
      <c r="FL535" s="201"/>
      <c r="FM535" s="201"/>
      <c r="FN535" s="201"/>
      <c r="FO535" s="201"/>
      <c r="FP535" s="201"/>
      <c r="FQ535" s="201"/>
      <c r="FR535" s="201"/>
      <c r="FS535" s="201"/>
      <c r="FT535" s="201"/>
      <c r="FU535" s="201"/>
      <c r="FV535" s="201"/>
      <c r="FW535" s="201"/>
      <c r="FX535" s="201"/>
      <c r="FY535" s="201"/>
      <c r="FZ535" s="201"/>
      <c r="GA535" s="201"/>
      <c r="GB535" s="201"/>
      <c r="GC535" s="201"/>
      <c r="GD535" s="201"/>
      <c r="GE535" s="201"/>
      <c r="GF535" s="201"/>
      <c r="GG535" s="201"/>
      <c r="GH535" s="201"/>
      <c r="GI535" s="201"/>
      <c r="GJ535" s="201"/>
      <c r="GK535" s="201"/>
      <c r="GL535" s="201"/>
      <c r="GM535" s="201"/>
      <c r="GN535" s="201"/>
      <c r="GO535" s="201"/>
      <c r="GP535" s="201"/>
      <c r="GQ535" s="201"/>
      <c r="GR535" s="201"/>
      <c r="GS535" s="201"/>
      <c r="GT535" s="201"/>
      <c r="GU535" s="201"/>
      <c r="GV535" s="201"/>
      <c r="GW535" s="201"/>
      <c r="GX535" s="201"/>
      <c r="GY535" s="201"/>
      <c r="GZ535" s="201"/>
      <c r="HA535" s="201"/>
      <c r="HB535" s="201"/>
      <c r="HC535" s="201"/>
      <c r="HD535" s="201"/>
      <c r="HE535" s="201"/>
      <c r="HF535" s="201"/>
      <c r="HG535" s="201"/>
      <c r="HH535" s="201"/>
      <c r="HI535" s="201"/>
      <c r="HJ535" s="201"/>
      <c r="HK535" s="201"/>
      <c r="HL535" s="201"/>
      <c r="HM535" s="201"/>
      <c r="HN535" s="201"/>
      <c r="HO535" s="201"/>
      <c r="HP535" s="201"/>
      <c r="HQ535" s="201"/>
      <c r="HR535" s="201"/>
      <c r="HS535" s="201"/>
      <c r="HT535" s="201"/>
      <c r="HU535" s="201"/>
      <c r="HV535" s="201"/>
      <c r="HW535" s="201"/>
      <c r="HX535" s="201"/>
      <c r="HY535" s="201"/>
      <c r="HZ535" s="201"/>
      <c r="IA535" s="201"/>
      <c r="IB535" s="201"/>
      <c r="IC535" s="201"/>
      <c r="ID535" s="201"/>
      <c r="IE535" s="201"/>
      <c r="IF535" s="201"/>
      <c r="IG535" s="201"/>
      <c r="IH535" s="201"/>
      <c r="II535" s="201"/>
      <c r="IJ535" s="201"/>
      <c r="IK535" s="201"/>
      <c r="IL535" s="201"/>
      <c r="IM535" s="201"/>
      <c r="IN535" s="201"/>
      <c r="IO535" s="201"/>
      <c r="IP535" s="201"/>
      <c r="IQ535" s="201"/>
      <c r="IR535" s="201"/>
      <c r="IS535" s="201"/>
      <c r="IT535" s="201"/>
    </row>
    <row r="536" spans="1:254" ht="45" x14ac:dyDescent="0.25">
      <c r="A536" s="6">
        <v>2</v>
      </c>
      <c r="B536" s="115" t="s">
        <v>3821</v>
      </c>
      <c r="C536" s="14" t="s">
        <v>2606</v>
      </c>
      <c r="D536" s="14" t="s">
        <v>2524</v>
      </c>
      <c r="E536" s="6">
        <v>535</v>
      </c>
      <c r="F536" s="9" t="s">
        <v>2734</v>
      </c>
      <c r="G536" s="14" t="s">
        <v>2735</v>
      </c>
      <c r="H536" s="168">
        <v>511.6</v>
      </c>
      <c r="I536" s="13" t="s">
        <v>37</v>
      </c>
      <c r="J536" s="16"/>
      <c r="K536" s="14" t="s">
        <v>2736</v>
      </c>
      <c r="L536" s="16"/>
      <c r="M536" s="16" t="s">
        <v>2737</v>
      </c>
      <c r="N536" s="16"/>
      <c r="O536" s="16" t="s">
        <v>2738</v>
      </c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265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55"/>
      <c r="AN536" s="93"/>
      <c r="AO536" s="93"/>
      <c r="AP536" s="93"/>
      <c r="AQ536" s="93"/>
      <c r="AR536" s="93"/>
      <c r="AS536" s="93"/>
      <c r="AT536" s="93"/>
      <c r="AU536" s="93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  <c r="BL536" s="93"/>
      <c r="BM536" s="93"/>
      <c r="BN536" s="93"/>
      <c r="BO536" s="93"/>
      <c r="BP536" s="93"/>
      <c r="BQ536" s="93"/>
      <c r="BR536" s="93"/>
      <c r="BS536" s="93"/>
      <c r="BT536" s="93"/>
      <c r="BU536" s="93"/>
      <c r="BV536" s="93"/>
      <c r="BW536" s="93"/>
      <c r="BX536" s="93"/>
      <c r="BY536" s="93"/>
      <c r="BZ536" s="93"/>
      <c r="CA536" s="93"/>
      <c r="CB536" s="93"/>
      <c r="CC536" s="93"/>
      <c r="CD536" s="93"/>
      <c r="CE536" s="93"/>
      <c r="CF536" s="93"/>
      <c r="CG536" s="93"/>
      <c r="CH536" s="93"/>
      <c r="CI536" s="93"/>
      <c r="CJ536" s="93"/>
      <c r="CK536" s="93"/>
      <c r="CL536" s="93"/>
      <c r="CM536" s="93"/>
      <c r="CN536" s="93"/>
      <c r="CO536" s="93"/>
      <c r="CP536" s="93"/>
      <c r="CQ536" s="93"/>
      <c r="CR536" s="93"/>
      <c r="CS536" s="93"/>
      <c r="CT536" s="93"/>
      <c r="CU536" s="93"/>
      <c r="CV536" s="93"/>
      <c r="CW536" s="93"/>
      <c r="CX536" s="93"/>
      <c r="CY536" s="93"/>
      <c r="CZ536" s="93"/>
      <c r="DA536" s="93"/>
      <c r="DB536" s="93"/>
      <c r="DC536" s="93"/>
      <c r="DD536" s="93"/>
      <c r="DE536" s="93"/>
      <c r="DF536" s="93"/>
      <c r="DG536" s="93"/>
      <c r="DH536" s="93"/>
      <c r="DI536" s="93"/>
      <c r="DJ536" s="93"/>
      <c r="DK536" s="93"/>
      <c r="DL536" s="93"/>
      <c r="DM536" s="93"/>
      <c r="DN536" s="93"/>
      <c r="DO536" s="93"/>
      <c r="DP536" s="93"/>
      <c r="DQ536" s="93"/>
      <c r="DR536" s="93"/>
      <c r="DS536" s="93"/>
      <c r="DT536" s="93"/>
      <c r="DU536" s="93"/>
      <c r="DV536" s="93"/>
      <c r="DW536" s="93"/>
      <c r="DX536" s="93"/>
      <c r="DY536" s="93"/>
      <c r="DZ536" s="93"/>
      <c r="EA536" s="93"/>
      <c r="EB536" s="93"/>
      <c r="EC536" s="93"/>
      <c r="ED536" s="93"/>
      <c r="EE536" s="93"/>
      <c r="EF536" s="93"/>
      <c r="EG536" s="93"/>
      <c r="EH536" s="93"/>
      <c r="EI536" s="93"/>
      <c r="EJ536" s="93"/>
      <c r="EK536" s="93"/>
      <c r="EL536" s="93"/>
      <c r="EM536" s="93"/>
      <c r="EN536" s="93"/>
      <c r="EO536" s="93"/>
      <c r="EP536" s="93"/>
      <c r="EQ536" s="93"/>
      <c r="ER536" s="93"/>
      <c r="ES536" s="93"/>
      <c r="ET536" s="93"/>
      <c r="EU536" s="93"/>
      <c r="EV536" s="93"/>
      <c r="EW536" s="93"/>
      <c r="EX536" s="93"/>
      <c r="EY536" s="93"/>
      <c r="EZ536" s="93"/>
      <c r="FA536" s="93"/>
      <c r="FB536" s="93"/>
      <c r="FC536" s="93"/>
      <c r="FD536" s="93"/>
      <c r="FE536" s="93"/>
      <c r="FF536" s="93"/>
      <c r="FG536" s="93"/>
      <c r="FH536" s="93"/>
      <c r="FI536" s="93"/>
      <c r="FJ536" s="93"/>
      <c r="FK536" s="93"/>
      <c r="FL536" s="93"/>
      <c r="FM536" s="93"/>
      <c r="FN536" s="93"/>
      <c r="FO536" s="93"/>
      <c r="FP536" s="93"/>
      <c r="FQ536" s="93"/>
      <c r="FR536" s="93"/>
      <c r="FS536" s="93"/>
      <c r="FT536" s="93"/>
      <c r="FU536" s="93"/>
      <c r="FV536" s="93"/>
      <c r="FW536" s="93"/>
      <c r="FX536" s="93"/>
      <c r="FY536" s="93"/>
      <c r="FZ536" s="93"/>
      <c r="GA536" s="93"/>
      <c r="GB536" s="93"/>
      <c r="GC536" s="93"/>
      <c r="GD536" s="93"/>
      <c r="GE536" s="93"/>
      <c r="GF536" s="93"/>
      <c r="GG536" s="93"/>
      <c r="GH536" s="93"/>
      <c r="GI536" s="93"/>
      <c r="GJ536" s="93"/>
      <c r="GK536" s="93"/>
      <c r="GL536" s="93"/>
      <c r="GM536" s="93"/>
      <c r="GN536" s="93"/>
      <c r="GO536" s="93"/>
      <c r="GP536" s="93"/>
      <c r="GQ536" s="93"/>
      <c r="GR536" s="93"/>
      <c r="GS536" s="93"/>
      <c r="GT536" s="93"/>
      <c r="GU536" s="93"/>
      <c r="GV536" s="93"/>
      <c r="GW536" s="93"/>
      <c r="GX536" s="93"/>
      <c r="GY536" s="93"/>
      <c r="GZ536" s="93"/>
      <c r="HA536" s="93"/>
      <c r="HB536" s="93"/>
      <c r="HC536" s="93"/>
      <c r="HD536" s="93"/>
      <c r="HE536" s="93"/>
      <c r="HF536" s="93"/>
      <c r="HG536" s="93"/>
      <c r="HH536" s="93"/>
      <c r="HI536" s="93"/>
      <c r="HJ536" s="93"/>
      <c r="HK536" s="93"/>
      <c r="HL536" s="93"/>
      <c r="HM536" s="93"/>
      <c r="HN536" s="93"/>
      <c r="HO536" s="93"/>
      <c r="HP536" s="93"/>
      <c r="HQ536" s="93"/>
      <c r="HR536" s="93"/>
      <c r="HS536" s="93"/>
      <c r="HT536" s="93"/>
      <c r="HU536" s="93"/>
      <c r="HV536" s="93"/>
      <c r="HW536" s="93"/>
      <c r="HX536" s="93"/>
      <c r="HY536" s="93"/>
      <c r="HZ536" s="93"/>
      <c r="IA536" s="93"/>
      <c r="IB536" s="93"/>
      <c r="IC536" s="93"/>
      <c r="ID536" s="93"/>
      <c r="IE536" s="93"/>
      <c r="IF536" s="93"/>
      <c r="IG536" s="93"/>
      <c r="IH536" s="93"/>
      <c r="II536" s="93"/>
      <c r="IJ536" s="93"/>
      <c r="IK536" s="93"/>
      <c r="IL536" s="93"/>
      <c r="IM536" s="93"/>
      <c r="IN536" s="93"/>
      <c r="IO536" s="93"/>
      <c r="IP536" s="93"/>
      <c r="IQ536" s="93"/>
      <c r="IR536" s="93"/>
      <c r="IS536" s="93"/>
      <c r="IT536" s="93"/>
    </row>
    <row r="537" spans="1:254" ht="45" x14ac:dyDescent="0.25">
      <c r="A537" s="6">
        <v>2</v>
      </c>
      <c r="B537" s="115" t="s">
        <v>3821</v>
      </c>
      <c r="C537" s="15" t="s">
        <v>2901</v>
      </c>
      <c r="D537" s="14" t="s">
        <v>2524</v>
      </c>
      <c r="E537" s="6">
        <v>536</v>
      </c>
      <c r="F537" s="12" t="s">
        <v>2902</v>
      </c>
      <c r="G537" s="15" t="s">
        <v>2903</v>
      </c>
      <c r="H537" s="168">
        <v>6343.07</v>
      </c>
      <c r="I537" s="13" t="s">
        <v>37</v>
      </c>
      <c r="J537" s="16"/>
      <c r="K537" s="15" t="s">
        <v>2904</v>
      </c>
      <c r="L537" s="16"/>
      <c r="M537" s="15" t="s">
        <v>2905</v>
      </c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265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"/>
      <c r="AN537" s="105"/>
      <c r="AO537" s="105"/>
      <c r="AP537" s="105"/>
      <c r="AQ537" s="105"/>
      <c r="AR537" s="105"/>
      <c r="AS537" s="105"/>
      <c r="AT537" s="105"/>
      <c r="AU537" s="105"/>
      <c r="AV537" s="105"/>
      <c r="AW537" s="105"/>
      <c r="AX537" s="105"/>
      <c r="AY537" s="105"/>
      <c r="AZ537" s="105"/>
      <c r="BA537" s="105"/>
      <c r="BB537" s="105"/>
      <c r="BC537" s="105"/>
      <c r="BD537" s="105"/>
      <c r="BE537" s="105"/>
      <c r="BF537" s="105"/>
      <c r="BG537" s="105"/>
      <c r="BH537" s="105"/>
      <c r="BI537" s="105"/>
      <c r="BJ537" s="105"/>
      <c r="BK537" s="105"/>
      <c r="BL537" s="105"/>
      <c r="BM537" s="105"/>
      <c r="BN537" s="105"/>
      <c r="BO537" s="105"/>
      <c r="BP537" s="105"/>
      <c r="BQ537" s="105"/>
      <c r="BR537" s="105"/>
      <c r="BS537" s="105"/>
      <c r="BT537" s="105"/>
      <c r="BU537" s="105"/>
      <c r="BV537" s="105"/>
      <c r="BW537" s="105"/>
      <c r="BX537" s="105"/>
      <c r="BY537" s="105"/>
      <c r="BZ537" s="105"/>
      <c r="CA537" s="105"/>
      <c r="CB537" s="105"/>
      <c r="CC537" s="105"/>
      <c r="CD537" s="105"/>
      <c r="CE537" s="105"/>
      <c r="CF537" s="105"/>
      <c r="CG537" s="105"/>
      <c r="CH537" s="105"/>
      <c r="CI537" s="105"/>
      <c r="CJ537" s="105"/>
      <c r="CK537" s="105"/>
      <c r="CL537" s="105"/>
      <c r="CM537" s="105"/>
      <c r="CN537" s="105"/>
      <c r="CO537" s="105"/>
      <c r="CP537" s="105"/>
      <c r="CQ537" s="105"/>
      <c r="CR537" s="105"/>
      <c r="CS537" s="105"/>
      <c r="CT537" s="105"/>
      <c r="CU537" s="105"/>
      <c r="CV537" s="105"/>
      <c r="CW537" s="105"/>
      <c r="CX537" s="105"/>
      <c r="CY537" s="105"/>
      <c r="CZ537" s="105"/>
      <c r="DA537" s="105"/>
      <c r="DB537" s="105"/>
      <c r="DC537" s="105"/>
      <c r="DD537" s="105"/>
      <c r="DE537" s="105"/>
      <c r="DF537" s="105"/>
      <c r="DG537" s="105"/>
      <c r="DH537" s="105"/>
      <c r="DI537" s="105"/>
      <c r="DJ537" s="105"/>
      <c r="DK537" s="105"/>
      <c r="DL537" s="105"/>
      <c r="DM537" s="105"/>
      <c r="DN537" s="105"/>
      <c r="DO537" s="105"/>
      <c r="DP537" s="105"/>
      <c r="DQ537" s="105"/>
      <c r="DR537" s="105"/>
      <c r="DS537" s="105"/>
      <c r="DT537" s="105"/>
      <c r="DU537" s="105"/>
      <c r="DV537" s="105"/>
      <c r="DW537" s="105"/>
      <c r="DX537" s="105"/>
      <c r="DY537" s="105"/>
      <c r="DZ537" s="105"/>
      <c r="EA537" s="105"/>
      <c r="EB537" s="105"/>
      <c r="EC537" s="105"/>
      <c r="ED537" s="105"/>
      <c r="EE537" s="105"/>
      <c r="EF537" s="105"/>
      <c r="EG537" s="105"/>
      <c r="EH537" s="105"/>
      <c r="EI537" s="105"/>
      <c r="EJ537" s="105"/>
      <c r="EK537" s="105"/>
      <c r="EL537" s="105"/>
      <c r="EM537" s="105"/>
      <c r="EN537" s="105"/>
      <c r="EO537" s="105"/>
      <c r="EP537" s="105"/>
      <c r="EQ537" s="105"/>
      <c r="ER537" s="105"/>
      <c r="ES537" s="105"/>
      <c r="ET537" s="105"/>
      <c r="EU537" s="105"/>
      <c r="EV537" s="105"/>
      <c r="EW537" s="105"/>
      <c r="EX537" s="105"/>
      <c r="EY537" s="105"/>
      <c r="EZ537" s="105"/>
      <c r="FA537" s="105"/>
      <c r="FB537" s="105"/>
      <c r="FC537" s="105"/>
      <c r="FD537" s="105"/>
      <c r="FE537" s="105"/>
      <c r="FF537" s="105"/>
      <c r="FG537" s="105"/>
      <c r="FH537" s="105"/>
      <c r="FI537" s="105"/>
      <c r="FJ537" s="105"/>
      <c r="FK537" s="105"/>
      <c r="FL537" s="105"/>
      <c r="FM537" s="105"/>
      <c r="FN537" s="105"/>
      <c r="FO537" s="105"/>
      <c r="FP537" s="105"/>
      <c r="FQ537" s="105"/>
      <c r="FR537" s="105"/>
      <c r="FS537" s="105"/>
      <c r="FT537" s="105"/>
      <c r="FU537" s="105"/>
      <c r="FV537" s="105"/>
      <c r="FW537" s="105"/>
      <c r="FX537" s="105"/>
      <c r="FY537" s="105"/>
      <c r="FZ537" s="105"/>
      <c r="GA537" s="105"/>
      <c r="GB537" s="105"/>
      <c r="GC537" s="105"/>
      <c r="GD537" s="105"/>
      <c r="GE537" s="105"/>
      <c r="GF537" s="105"/>
      <c r="GG537" s="105"/>
      <c r="GH537" s="105"/>
      <c r="GI537" s="105"/>
      <c r="GJ537" s="105"/>
      <c r="GK537" s="105"/>
      <c r="GL537" s="105"/>
      <c r="GM537" s="105"/>
      <c r="GN537" s="105"/>
      <c r="GO537" s="105"/>
      <c r="GP537" s="105"/>
      <c r="GQ537" s="105"/>
      <c r="GR537" s="105"/>
      <c r="GS537" s="105"/>
      <c r="GT537" s="105"/>
      <c r="GU537" s="105"/>
      <c r="GV537" s="105"/>
      <c r="GW537" s="105"/>
      <c r="GX537" s="105"/>
      <c r="GY537" s="105"/>
      <c r="GZ537" s="105"/>
      <c r="HA537" s="105"/>
      <c r="HB537" s="105"/>
      <c r="HC537" s="105"/>
      <c r="HD537" s="105"/>
      <c r="HE537" s="105"/>
      <c r="HF537" s="105"/>
      <c r="HG537" s="105"/>
      <c r="HH537" s="105"/>
      <c r="HI537" s="105"/>
      <c r="HJ537" s="105"/>
      <c r="HK537" s="105"/>
      <c r="HL537" s="105"/>
      <c r="HM537" s="105"/>
      <c r="HN537" s="105"/>
      <c r="HO537" s="105"/>
      <c r="HP537" s="105"/>
      <c r="HQ537" s="105"/>
      <c r="HR537" s="105"/>
      <c r="HS537" s="105"/>
      <c r="HT537" s="105"/>
      <c r="HU537" s="105"/>
      <c r="HV537" s="105"/>
      <c r="HW537" s="105"/>
      <c r="HX537" s="105"/>
      <c r="HY537" s="105"/>
      <c r="HZ537" s="105"/>
      <c r="IA537" s="105"/>
      <c r="IB537" s="105"/>
      <c r="IC537" s="105"/>
      <c r="ID537" s="105"/>
      <c r="IE537" s="105"/>
      <c r="IF537" s="105"/>
      <c r="IG537" s="105"/>
      <c r="IH537" s="105"/>
      <c r="II537" s="105"/>
      <c r="IJ537" s="105"/>
      <c r="IK537" s="105"/>
      <c r="IL537" s="105"/>
      <c r="IM537" s="105"/>
      <c r="IN537" s="105"/>
      <c r="IO537" s="105"/>
      <c r="IP537" s="105"/>
      <c r="IQ537" s="105"/>
      <c r="IR537" s="105"/>
      <c r="IS537" s="105"/>
      <c r="IT537" s="105"/>
    </row>
    <row r="538" spans="1:254" customFormat="1" ht="45" x14ac:dyDescent="0.25">
      <c r="A538" s="6">
        <v>2</v>
      </c>
      <c r="B538" s="115" t="s">
        <v>3821</v>
      </c>
      <c r="C538" s="15" t="s">
        <v>2901</v>
      </c>
      <c r="D538" s="14" t="s">
        <v>2524</v>
      </c>
      <c r="E538" s="6">
        <v>537</v>
      </c>
      <c r="F538" s="12" t="s">
        <v>2906</v>
      </c>
      <c r="G538" s="15" t="s">
        <v>2903</v>
      </c>
      <c r="H538" s="168">
        <v>3101.55</v>
      </c>
      <c r="I538" s="13" t="s">
        <v>37</v>
      </c>
      <c r="J538" s="16"/>
      <c r="K538" s="15" t="s">
        <v>2904</v>
      </c>
      <c r="L538" s="16"/>
      <c r="M538" s="15" t="s">
        <v>2905</v>
      </c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265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"/>
      <c r="AN538" s="105"/>
      <c r="AO538" s="105"/>
      <c r="AP538" s="105"/>
      <c r="AQ538" s="105"/>
      <c r="AR538" s="105"/>
      <c r="AS538" s="105"/>
      <c r="AT538" s="105"/>
      <c r="AU538" s="105"/>
      <c r="AV538" s="105"/>
      <c r="AW538" s="105"/>
      <c r="AX538" s="105"/>
      <c r="AY538" s="105"/>
      <c r="AZ538" s="105"/>
      <c r="BA538" s="105"/>
      <c r="BB538" s="105"/>
      <c r="BC538" s="105"/>
      <c r="BD538" s="105"/>
      <c r="BE538" s="105"/>
      <c r="BF538" s="105"/>
      <c r="BG538" s="105"/>
      <c r="BH538" s="105"/>
      <c r="BI538" s="105"/>
      <c r="BJ538" s="105"/>
      <c r="BK538" s="105"/>
      <c r="BL538" s="105"/>
      <c r="BM538" s="105"/>
      <c r="BN538" s="105"/>
      <c r="BO538" s="105"/>
      <c r="BP538" s="105"/>
      <c r="BQ538" s="105"/>
      <c r="BR538" s="105"/>
      <c r="BS538" s="105"/>
      <c r="BT538" s="105"/>
      <c r="BU538" s="105"/>
      <c r="BV538" s="105"/>
      <c r="BW538" s="105"/>
      <c r="BX538" s="105"/>
      <c r="BY538" s="105"/>
      <c r="BZ538" s="105"/>
      <c r="CA538" s="105"/>
      <c r="CB538" s="105"/>
      <c r="CC538" s="105"/>
      <c r="CD538" s="105"/>
      <c r="CE538" s="105"/>
      <c r="CF538" s="105"/>
      <c r="CG538" s="105"/>
      <c r="CH538" s="105"/>
      <c r="CI538" s="105"/>
      <c r="CJ538" s="105"/>
      <c r="CK538" s="105"/>
      <c r="CL538" s="105"/>
      <c r="CM538" s="105"/>
      <c r="CN538" s="105"/>
      <c r="CO538" s="105"/>
      <c r="CP538" s="105"/>
      <c r="CQ538" s="105"/>
      <c r="CR538" s="105"/>
      <c r="CS538" s="105"/>
      <c r="CT538" s="105"/>
      <c r="CU538" s="105"/>
      <c r="CV538" s="105"/>
      <c r="CW538" s="105"/>
      <c r="CX538" s="105"/>
      <c r="CY538" s="105"/>
      <c r="CZ538" s="105"/>
      <c r="DA538" s="105"/>
      <c r="DB538" s="105"/>
      <c r="DC538" s="105"/>
      <c r="DD538" s="105"/>
      <c r="DE538" s="105"/>
      <c r="DF538" s="105"/>
      <c r="DG538" s="105"/>
      <c r="DH538" s="105"/>
      <c r="DI538" s="105"/>
      <c r="DJ538" s="105"/>
      <c r="DK538" s="105"/>
      <c r="DL538" s="105"/>
      <c r="DM538" s="105"/>
      <c r="DN538" s="105"/>
      <c r="DO538" s="105"/>
      <c r="DP538" s="105"/>
      <c r="DQ538" s="105"/>
      <c r="DR538" s="105"/>
      <c r="DS538" s="105"/>
      <c r="DT538" s="105"/>
      <c r="DU538" s="105"/>
      <c r="DV538" s="105"/>
      <c r="DW538" s="105"/>
      <c r="DX538" s="105"/>
      <c r="DY538" s="105"/>
      <c r="DZ538" s="105"/>
      <c r="EA538" s="105"/>
      <c r="EB538" s="105"/>
      <c r="EC538" s="105"/>
      <c r="ED538" s="105"/>
      <c r="EE538" s="105"/>
      <c r="EF538" s="105"/>
      <c r="EG538" s="105"/>
      <c r="EH538" s="105"/>
      <c r="EI538" s="105"/>
      <c r="EJ538" s="105"/>
      <c r="EK538" s="105"/>
      <c r="EL538" s="105"/>
      <c r="EM538" s="105"/>
      <c r="EN538" s="105"/>
      <c r="EO538" s="105"/>
      <c r="EP538" s="105"/>
      <c r="EQ538" s="105"/>
      <c r="ER538" s="105"/>
      <c r="ES538" s="105"/>
      <c r="ET538" s="105"/>
      <c r="EU538" s="105"/>
      <c r="EV538" s="105"/>
      <c r="EW538" s="105"/>
      <c r="EX538" s="105"/>
      <c r="EY538" s="105"/>
      <c r="EZ538" s="105"/>
      <c r="FA538" s="105"/>
      <c r="FB538" s="105"/>
      <c r="FC538" s="105"/>
      <c r="FD538" s="105"/>
      <c r="FE538" s="105"/>
      <c r="FF538" s="105"/>
      <c r="FG538" s="105"/>
      <c r="FH538" s="105"/>
      <c r="FI538" s="105"/>
      <c r="FJ538" s="105"/>
      <c r="FK538" s="105"/>
      <c r="FL538" s="105"/>
      <c r="FM538" s="105"/>
      <c r="FN538" s="105"/>
      <c r="FO538" s="105"/>
      <c r="FP538" s="105"/>
      <c r="FQ538" s="105"/>
      <c r="FR538" s="105"/>
      <c r="FS538" s="105"/>
      <c r="FT538" s="105"/>
      <c r="FU538" s="105"/>
      <c r="FV538" s="105"/>
      <c r="FW538" s="105"/>
      <c r="FX538" s="105"/>
      <c r="FY538" s="105"/>
      <c r="FZ538" s="105"/>
      <c r="GA538" s="105"/>
      <c r="GB538" s="105"/>
      <c r="GC538" s="105"/>
      <c r="GD538" s="105"/>
      <c r="GE538" s="105"/>
      <c r="GF538" s="105"/>
      <c r="GG538" s="105"/>
      <c r="GH538" s="105"/>
      <c r="GI538" s="105"/>
      <c r="GJ538" s="105"/>
      <c r="GK538" s="105"/>
      <c r="GL538" s="105"/>
      <c r="GM538" s="105"/>
      <c r="GN538" s="105"/>
      <c r="GO538" s="105"/>
      <c r="GP538" s="105"/>
      <c r="GQ538" s="105"/>
      <c r="GR538" s="105"/>
      <c r="GS538" s="105"/>
      <c r="GT538" s="105"/>
      <c r="GU538" s="105"/>
      <c r="GV538" s="105"/>
      <c r="GW538" s="105"/>
      <c r="GX538" s="105"/>
      <c r="GY538" s="105"/>
      <c r="GZ538" s="105"/>
      <c r="HA538" s="105"/>
      <c r="HB538" s="105"/>
      <c r="HC538" s="105"/>
      <c r="HD538" s="105"/>
      <c r="HE538" s="105"/>
      <c r="HF538" s="105"/>
      <c r="HG538" s="105"/>
      <c r="HH538" s="105"/>
      <c r="HI538" s="105"/>
      <c r="HJ538" s="105"/>
      <c r="HK538" s="105"/>
      <c r="HL538" s="105"/>
      <c r="HM538" s="105"/>
      <c r="HN538" s="105"/>
      <c r="HO538" s="105"/>
      <c r="HP538" s="105"/>
      <c r="HQ538" s="105"/>
      <c r="HR538" s="105"/>
      <c r="HS538" s="105"/>
      <c r="HT538" s="105"/>
      <c r="HU538" s="105"/>
      <c r="HV538" s="105"/>
      <c r="HW538" s="105"/>
      <c r="HX538" s="105"/>
      <c r="HY538" s="105"/>
      <c r="HZ538" s="105"/>
      <c r="IA538" s="105"/>
      <c r="IB538" s="105"/>
      <c r="IC538" s="105"/>
      <c r="ID538" s="105"/>
      <c r="IE538" s="105"/>
      <c r="IF538" s="105"/>
      <c r="IG538" s="105"/>
      <c r="IH538" s="105"/>
      <c r="II538" s="105"/>
      <c r="IJ538" s="105"/>
      <c r="IK538" s="105"/>
      <c r="IL538" s="105"/>
      <c r="IM538" s="105"/>
      <c r="IN538" s="105"/>
      <c r="IO538" s="105"/>
      <c r="IP538" s="105"/>
      <c r="IQ538" s="105"/>
      <c r="IR538" s="105"/>
      <c r="IS538" s="105"/>
      <c r="IT538" s="105"/>
    </row>
    <row r="539" spans="1:254" customFormat="1" ht="45" x14ac:dyDescent="0.25">
      <c r="A539" s="6">
        <v>2</v>
      </c>
      <c r="B539" s="115" t="s">
        <v>3821</v>
      </c>
      <c r="C539" s="15" t="s">
        <v>2901</v>
      </c>
      <c r="D539" s="14" t="s">
        <v>2524</v>
      </c>
      <c r="E539" s="6">
        <v>538</v>
      </c>
      <c r="F539" s="12" t="s">
        <v>2907</v>
      </c>
      <c r="G539" s="14" t="s">
        <v>2908</v>
      </c>
      <c r="H539" s="168">
        <v>50.31</v>
      </c>
      <c r="I539" s="13" t="s">
        <v>37</v>
      </c>
      <c r="J539" s="16"/>
      <c r="K539" s="14" t="s">
        <v>2909</v>
      </c>
      <c r="L539" s="9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265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"/>
      <c r="AN539" s="105"/>
      <c r="AO539" s="105"/>
      <c r="AP539" s="105"/>
      <c r="AQ539" s="105"/>
      <c r="AR539" s="105"/>
      <c r="AS539" s="105"/>
      <c r="AT539" s="105"/>
      <c r="AU539" s="105"/>
      <c r="AV539" s="105"/>
      <c r="AW539" s="105"/>
      <c r="AX539" s="105"/>
      <c r="AY539" s="105"/>
      <c r="AZ539" s="105"/>
      <c r="BA539" s="105"/>
      <c r="BB539" s="105"/>
      <c r="BC539" s="105"/>
      <c r="BD539" s="105"/>
      <c r="BE539" s="105"/>
      <c r="BF539" s="105"/>
      <c r="BG539" s="105"/>
      <c r="BH539" s="105"/>
      <c r="BI539" s="105"/>
      <c r="BJ539" s="105"/>
      <c r="BK539" s="105"/>
      <c r="BL539" s="105"/>
      <c r="BM539" s="105"/>
      <c r="BN539" s="105"/>
      <c r="BO539" s="105"/>
      <c r="BP539" s="105"/>
      <c r="BQ539" s="105"/>
      <c r="BR539" s="105"/>
      <c r="BS539" s="105"/>
      <c r="BT539" s="105"/>
      <c r="BU539" s="105"/>
      <c r="BV539" s="105"/>
      <c r="BW539" s="105"/>
      <c r="BX539" s="105"/>
      <c r="BY539" s="105"/>
      <c r="BZ539" s="105"/>
      <c r="CA539" s="105"/>
      <c r="CB539" s="105"/>
      <c r="CC539" s="105"/>
      <c r="CD539" s="105"/>
      <c r="CE539" s="105"/>
      <c r="CF539" s="105"/>
      <c r="CG539" s="105"/>
      <c r="CH539" s="105"/>
      <c r="CI539" s="105"/>
      <c r="CJ539" s="105"/>
      <c r="CK539" s="105"/>
      <c r="CL539" s="105"/>
      <c r="CM539" s="105"/>
      <c r="CN539" s="105"/>
      <c r="CO539" s="105"/>
      <c r="CP539" s="105"/>
      <c r="CQ539" s="105"/>
      <c r="CR539" s="105"/>
      <c r="CS539" s="105"/>
      <c r="CT539" s="105"/>
      <c r="CU539" s="105"/>
      <c r="CV539" s="105"/>
      <c r="CW539" s="105"/>
      <c r="CX539" s="105"/>
      <c r="CY539" s="105"/>
      <c r="CZ539" s="105"/>
      <c r="DA539" s="105"/>
      <c r="DB539" s="105"/>
      <c r="DC539" s="105"/>
      <c r="DD539" s="105"/>
      <c r="DE539" s="105"/>
      <c r="DF539" s="105"/>
      <c r="DG539" s="105"/>
      <c r="DH539" s="105"/>
      <c r="DI539" s="105"/>
      <c r="DJ539" s="105"/>
      <c r="DK539" s="105"/>
      <c r="DL539" s="105"/>
      <c r="DM539" s="105"/>
      <c r="DN539" s="105"/>
      <c r="DO539" s="105"/>
      <c r="DP539" s="105"/>
      <c r="DQ539" s="105"/>
      <c r="DR539" s="105"/>
      <c r="DS539" s="105"/>
      <c r="DT539" s="105"/>
      <c r="DU539" s="105"/>
      <c r="DV539" s="105"/>
      <c r="DW539" s="105"/>
      <c r="DX539" s="105"/>
      <c r="DY539" s="105"/>
      <c r="DZ539" s="105"/>
      <c r="EA539" s="105"/>
      <c r="EB539" s="105"/>
      <c r="EC539" s="105"/>
      <c r="ED539" s="105"/>
      <c r="EE539" s="105"/>
      <c r="EF539" s="105"/>
      <c r="EG539" s="105"/>
      <c r="EH539" s="105"/>
      <c r="EI539" s="105"/>
      <c r="EJ539" s="105"/>
      <c r="EK539" s="105"/>
      <c r="EL539" s="105"/>
      <c r="EM539" s="105"/>
      <c r="EN539" s="105"/>
      <c r="EO539" s="105"/>
      <c r="EP539" s="105"/>
      <c r="EQ539" s="105"/>
      <c r="ER539" s="105"/>
      <c r="ES539" s="105"/>
      <c r="ET539" s="105"/>
      <c r="EU539" s="105"/>
      <c r="EV539" s="105"/>
      <c r="EW539" s="105"/>
      <c r="EX539" s="105"/>
      <c r="EY539" s="105"/>
      <c r="EZ539" s="105"/>
      <c r="FA539" s="105"/>
      <c r="FB539" s="105"/>
      <c r="FC539" s="105"/>
      <c r="FD539" s="105"/>
      <c r="FE539" s="105"/>
      <c r="FF539" s="105"/>
      <c r="FG539" s="105"/>
      <c r="FH539" s="105"/>
      <c r="FI539" s="105"/>
      <c r="FJ539" s="105"/>
      <c r="FK539" s="105"/>
      <c r="FL539" s="105"/>
      <c r="FM539" s="105"/>
      <c r="FN539" s="105"/>
      <c r="FO539" s="105"/>
      <c r="FP539" s="105"/>
      <c r="FQ539" s="105"/>
      <c r="FR539" s="105"/>
      <c r="FS539" s="105"/>
      <c r="FT539" s="105"/>
      <c r="FU539" s="105"/>
      <c r="FV539" s="105"/>
      <c r="FW539" s="105"/>
      <c r="FX539" s="105"/>
      <c r="FY539" s="105"/>
      <c r="FZ539" s="105"/>
      <c r="GA539" s="105"/>
      <c r="GB539" s="105"/>
      <c r="GC539" s="105"/>
      <c r="GD539" s="105"/>
      <c r="GE539" s="105"/>
      <c r="GF539" s="105"/>
      <c r="GG539" s="105"/>
      <c r="GH539" s="105"/>
      <c r="GI539" s="105"/>
      <c r="GJ539" s="105"/>
      <c r="GK539" s="105"/>
      <c r="GL539" s="105"/>
      <c r="GM539" s="105"/>
      <c r="GN539" s="105"/>
      <c r="GO539" s="105"/>
      <c r="GP539" s="105"/>
      <c r="GQ539" s="105"/>
      <c r="GR539" s="105"/>
      <c r="GS539" s="105"/>
      <c r="GT539" s="105"/>
      <c r="GU539" s="105"/>
      <c r="GV539" s="105"/>
      <c r="GW539" s="105"/>
      <c r="GX539" s="105"/>
      <c r="GY539" s="105"/>
      <c r="GZ539" s="105"/>
      <c r="HA539" s="105"/>
      <c r="HB539" s="105"/>
      <c r="HC539" s="105"/>
      <c r="HD539" s="105"/>
      <c r="HE539" s="105"/>
      <c r="HF539" s="105"/>
      <c r="HG539" s="105"/>
      <c r="HH539" s="105"/>
      <c r="HI539" s="105"/>
      <c r="HJ539" s="105"/>
      <c r="HK539" s="105"/>
      <c r="HL539" s="105"/>
      <c r="HM539" s="105"/>
      <c r="HN539" s="105"/>
      <c r="HO539" s="105"/>
      <c r="HP539" s="105"/>
      <c r="HQ539" s="105"/>
      <c r="HR539" s="105"/>
      <c r="HS539" s="105"/>
      <c r="HT539" s="105"/>
      <c r="HU539" s="105"/>
      <c r="HV539" s="105"/>
      <c r="HW539" s="105"/>
      <c r="HX539" s="105"/>
      <c r="HY539" s="105"/>
      <c r="HZ539" s="105"/>
      <c r="IA539" s="105"/>
      <c r="IB539" s="105"/>
      <c r="IC539" s="105"/>
      <c r="ID539" s="105"/>
      <c r="IE539" s="105"/>
      <c r="IF539" s="105"/>
      <c r="IG539" s="105"/>
      <c r="IH539" s="105"/>
      <c r="II539" s="105"/>
      <c r="IJ539" s="105"/>
      <c r="IK539" s="105"/>
      <c r="IL539" s="105"/>
      <c r="IM539" s="105"/>
      <c r="IN539" s="105"/>
      <c r="IO539" s="105"/>
      <c r="IP539" s="105"/>
      <c r="IQ539" s="105"/>
      <c r="IR539" s="105"/>
      <c r="IS539" s="105"/>
      <c r="IT539" s="105"/>
    </row>
    <row r="540" spans="1:254" ht="45" x14ac:dyDescent="0.25">
      <c r="A540" s="6">
        <v>2</v>
      </c>
      <c r="B540" s="115" t="s">
        <v>3821</v>
      </c>
      <c r="C540" s="14" t="s">
        <v>2606</v>
      </c>
      <c r="D540" s="14" t="s">
        <v>2524</v>
      </c>
      <c r="E540" s="6">
        <v>539</v>
      </c>
      <c r="F540" s="12" t="s">
        <v>2739</v>
      </c>
      <c r="G540" s="14" t="s">
        <v>2735</v>
      </c>
      <c r="H540" s="54">
        <v>1310.9</v>
      </c>
      <c r="I540" s="54" t="s">
        <v>37</v>
      </c>
      <c r="J540" s="26"/>
      <c r="K540" s="15" t="s">
        <v>2630</v>
      </c>
      <c r="L540" s="26">
        <v>559572</v>
      </c>
      <c r="M540" s="26" t="s">
        <v>2631</v>
      </c>
      <c r="N540" s="26"/>
      <c r="O540" s="26" t="s">
        <v>2632</v>
      </c>
      <c r="P540" s="26">
        <v>1653734</v>
      </c>
      <c r="Q540" s="26" t="s">
        <v>2633</v>
      </c>
      <c r="R540" s="26">
        <v>2236712</v>
      </c>
      <c r="S540" s="26" t="s">
        <v>2634</v>
      </c>
      <c r="T540" s="16"/>
      <c r="U540" s="16"/>
      <c r="V540" s="16"/>
      <c r="W540" s="16"/>
      <c r="X540" s="16"/>
      <c r="Y540" s="16"/>
      <c r="Z540" s="265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55"/>
      <c r="AN540" s="201"/>
      <c r="AO540" s="201"/>
      <c r="AP540" s="201"/>
      <c r="AQ540" s="201"/>
      <c r="AR540" s="201"/>
      <c r="AS540" s="201"/>
      <c r="AT540" s="201"/>
      <c r="AU540" s="201"/>
      <c r="AV540" s="201"/>
      <c r="AW540" s="201"/>
      <c r="AX540" s="201"/>
      <c r="AY540" s="201"/>
      <c r="AZ540" s="201"/>
      <c r="BA540" s="201"/>
      <c r="BB540" s="201"/>
      <c r="BC540" s="201"/>
      <c r="BD540" s="201"/>
      <c r="BE540" s="201"/>
      <c r="BF540" s="201"/>
      <c r="BG540" s="201"/>
      <c r="BH540" s="201"/>
      <c r="BI540" s="201"/>
      <c r="BJ540" s="201"/>
      <c r="BK540" s="201"/>
      <c r="BL540" s="201"/>
      <c r="BM540" s="201"/>
      <c r="BN540" s="201"/>
      <c r="BO540" s="201"/>
      <c r="BP540" s="201"/>
      <c r="BQ540" s="201"/>
      <c r="BR540" s="201"/>
      <c r="BS540" s="201"/>
      <c r="BT540" s="201"/>
      <c r="BU540" s="201"/>
      <c r="BV540" s="201"/>
      <c r="BW540" s="201"/>
      <c r="BX540" s="201"/>
      <c r="BY540" s="201"/>
      <c r="BZ540" s="201"/>
      <c r="CA540" s="201"/>
      <c r="CB540" s="201"/>
      <c r="CC540" s="201"/>
      <c r="CD540" s="201"/>
      <c r="CE540" s="201"/>
      <c r="CF540" s="201"/>
      <c r="CG540" s="201"/>
      <c r="CH540" s="201"/>
      <c r="CI540" s="201"/>
      <c r="CJ540" s="201"/>
      <c r="CK540" s="201"/>
      <c r="CL540" s="201"/>
      <c r="CM540" s="201"/>
      <c r="CN540" s="201"/>
      <c r="CO540" s="201"/>
      <c r="CP540" s="201"/>
      <c r="CQ540" s="201"/>
      <c r="CR540" s="201"/>
      <c r="CS540" s="201"/>
      <c r="CT540" s="201"/>
      <c r="CU540" s="201"/>
      <c r="CV540" s="201"/>
      <c r="CW540" s="201"/>
      <c r="CX540" s="201"/>
      <c r="CY540" s="201"/>
      <c r="CZ540" s="201"/>
      <c r="DA540" s="201"/>
      <c r="DB540" s="201"/>
      <c r="DC540" s="201"/>
      <c r="DD540" s="201"/>
      <c r="DE540" s="201"/>
      <c r="DF540" s="201"/>
      <c r="DG540" s="201"/>
      <c r="DH540" s="201"/>
      <c r="DI540" s="201"/>
      <c r="DJ540" s="201"/>
      <c r="DK540" s="201"/>
      <c r="DL540" s="201"/>
      <c r="DM540" s="201"/>
      <c r="DN540" s="201"/>
      <c r="DO540" s="201"/>
      <c r="DP540" s="201"/>
      <c r="DQ540" s="201"/>
      <c r="DR540" s="201"/>
      <c r="DS540" s="201"/>
      <c r="DT540" s="201"/>
      <c r="DU540" s="201"/>
      <c r="DV540" s="201"/>
      <c r="DW540" s="201"/>
      <c r="DX540" s="201"/>
      <c r="DY540" s="201"/>
      <c r="DZ540" s="201"/>
      <c r="EA540" s="201"/>
      <c r="EB540" s="201"/>
      <c r="EC540" s="201"/>
      <c r="ED540" s="201"/>
      <c r="EE540" s="201"/>
      <c r="EF540" s="201"/>
      <c r="EG540" s="201"/>
      <c r="EH540" s="201"/>
      <c r="EI540" s="201"/>
      <c r="EJ540" s="201"/>
      <c r="EK540" s="201"/>
      <c r="EL540" s="201"/>
      <c r="EM540" s="201"/>
      <c r="EN540" s="201"/>
      <c r="EO540" s="201"/>
      <c r="EP540" s="201"/>
      <c r="EQ540" s="201"/>
      <c r="ER540" s="201"/>
      <c r="ES540" s="201"/>
      <c r="ET540" s="201"/>
      <c r="EU540" s="201"/>
      <c r="EV540" s="201"/>
      <c r="EW540" s="201"/>
      <c r="EX540" s="201"/>
      <c r="EY540" s="201"/>
      <c r="EZ540" s="201"/>
      <c r="FA540" s="201"/>
      <c r="FB540" s="201"/>
      <c r="FC540" s="201"/>
      <c r="FD540" s="201"/>
      <c r="FE540" s="201"/>
      <c r="FF540" s="201"/>
      <c r="FG540" s="201"/>
      <c r="FH540" s="201"/>
      <c r="FI540" s="201"/>
      <c r="FJ540" s="201"/>
      <c r="FK540" s="201"/>
      <c r="FL540" s="201"/>
      <c r="FM540" s="201"/>
      <c r="FN540" s="201"/>
      <c r="FO540" s="201"/>
      <c r="FP540" s="201"/>
      <c r="FQ540" s="201"/>
      <c r="FR540" s="201"/>
      <c r="FS540" s="201"/>
      <c r="FT540" s="201"/>
      <c r="FU540" s="201"/>
      <c r="FV540" s="201"/>
      <c r="FW540" s="201"/>
      <c r="FX540" s="201"/>
      <c r="FY540" s="201"/>
      <c r="FZ540" s="201"/>
      <c r="GA540" s="201"/>
      <c r="GB540" s="201"/>
      <c r="GC540" s="201"/>
      <c r="GD540" s="201"/>
      <c r="GE540" s="201"/>
      <c r="GF540" s="201"/>
      <c r="GG540" s="201"/>
      <c r="GH540" s="201"/>
      <c r="GI540" s="201"/>
      <c r="GJ540" s="201"/>
      <c r="GK540" s="201"/>
      <c r="GL540" s="201"/>
      <c r="GM540" s="201"/>
      <c r="GN540" s="201"/>
      <c r="GO540" s="201"/>
      <c r="GP540" s="201"/>
      <c r="GQ540" s="201"/>
      <c r="GR540" s="201"/>
      <c r="GS540" s="201"/>
      <c r="GT540" s="201"/>
      <c r="GU540" s="201"/>
      <c r="GV540" s="201"/>
      <c r="GW540" s="201"/>
      <c r="GX540" s="201"/>
      <c r="GY540" s="201"/>
      <c r="GZ540" s="201"/>
      <c r="HA540" s="201"/>
      <c r="HB540" s="201"/>
      <c r="HC540" s="201"/>
      <c r="HD540" s="201"/>
      <c r="HE540" s="201"/>
      <c r="HF540" s="201"/>
      <c r="HG540" s="201"/>
      <c r="HH540" s="201"/>
      <c r="HI540" s="201"/>
      <c r="HJ540" s="201"/>
      <c r="HK540" s="201"/>
      <c r="HL540" s="201"/>
      <c r="HM540" s="201"/>
      <c r="HN540" s="201"/>
      <c r="HO540" s="201"/>
      <c r="HP540" s="201"/>
      <c r="HQ540" s="201"/>
      <c r="HR540" s="201"/>
      <c r="HS540" s="201"/>
      <c r="HT540" s="201"/>
      <c r="HU540" s="201"/>
      <c r="HV540" s="201"/>
      <c r="HW540" s="201"/>
      <c r="HX540" s="201"/>
      <c r="HY540" s="201"/>
      <c r="HZ540" s="201"/>
      <c r="IA540" s="201"/>
      <c r="IB540" s="201"/>
      <c r="IC540" s="201"/>
      <c r="ID540" s="201"/>
      <c r="IE540" s="201"/>
      <c r="IF540" s="201"/>
      <c r="IG540" s="201"/>
      <c r="IH540" s="201"/>
      <c r="II540" s="201"/>
      <c r="IJ540" s="201"/>
      <c r="IK540" s="201"/>
      <c r="IL540" s="201"/>
      <c r="IM540" s="201"/>
      <c r="IN540" s="201"/>
      <c r="IO540" s="201"/>
      <c r="IP540" s="201"/>
      <c r="IQ540" s="201"/>
      <c r="IR540" s="201"/>
      <c r="IS540" s="201"/>
      <c r="IT540" s="201"/>
    </row>
    <row r="541" spans="1:254" customFormat="1" ht="90.75" x14ac:dyDescent="0.3">
      <c r="A541" s="6">
        <v>2</v>
      </c>
      <c r="B541" s="115" t="s">
        <v>3821</v>
      </c>
      <c r="C541" s="26" t="s">
        <v>4505</v>
      </c>
      <c r="D541" s="107" t="s">
        <v>2524</v>
      </c>
      <c r="E541" s="6">
        <v>540</v>
      </c>
      <c r="F541" s="310" t="s">
        <v>4506</v>
      </c>
      <c r="G541" s="311" t="s">
        <v>4507</v>
      </c>
      <c r="H541" s="270">
        <v>1088.26</v>
      </c>
      <c r="I541" s="107" t="s">
        <v>37</v>
      </c>
      <c r="J541" s="326"/>
      <c r="K541" s="258" t="s">
        <v>4508</v>
      </c>
      <c r="L541" s="230"/>
      <c r="M541" s="413" t="s">
        <v>4509</v>
      </c>
      <c r="N541" s="331"/>
      <c r="O541" s="402" t="s">
        <v>4510</v>
      </c>
      <c r="P541" s="19"/>
      <c r="Q541" s="402" t="s">
        <v>4511</v>
      </c>
      <c r="R541" s="19"/>
      <c r="S541" s="402" t="s">
        <v>4512</v>
      </c>
      <c r="T541" s="19"/>
      <c r="U541" s="402" t="s">
        <v>4513</v>
      </c>
      <c r="V541" s="16"/>
      <c r="W541" s="16"/>
      <c r="X541" s="16"/>
      <c r="Y541" s="16"/>
      <c r="Z541" s="265"/>
      <c r="AA541" s="16"/>
      <c r="AB541" s="16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  <c r="AW541" s="32"/>
      <c r="AX541" s="32"/>
      <c r="AY541" s="32"/>
      <c r="AZ541" s="32"/>
      <c r="BA541" s="32"/>
      <c r="BB541" s="32"/>
      <c r="BC541" s="32"/>
      <c r="BD541" s="32"/>
      <c r="BE541" s="32"/>
      <c r="BF541" s="32"/>
      <c r="BG541" s="32"/>
      <c r="BH541" s="32"/>
      <c r="BI541" s="32"/>
      <c r="BJ541" s="32"/>
      <c r="BK541" s="32"/>
      <c r="BL541" s="32"/>
      <c r="BM541" s="32"/>
      <c r="BN541" s="32"/>
      <c r="BO541" s="32"/>
      <c r="BP541" s="32"/>
      <c r="BQ541" s="32"/>
      <c r="BR541" s="32"/>
      <c r="BS541" s="32"/>
      <c r="BT541" s="32"/>
      <c r="BU541" s="32"/>
      <c r="BV541" s="32"/>
      <c r="BW541" s="32"/>
      <c r="BX541" s="32"/>
      <c r="BY541" s="32"/>
      <c r="BZ541" s="32"/>
      <c r="CA541" s="32"/>
      <c r="CB541" s="32"/>
      <c r="CC541" s="32"/>
      <c r="CD541" s="32"/>
      <c r="CE541" s="32"/>
      <c r="CF541" s="32"/>
      <c r="CG541" s="32"/>
      <c r="CH541" s="32"/>
      <c r="CI541" s="32"/>
      <c r="CJ541" s="32"/>
      <c r="CK541" s="32"/>
      <c r="CL541" s="32"/>
      <c r="CM541" s="32"/>
      <c r="CN541" s="32"/>
      <c r="CO541" s="32"/>
      <c r="CP541" s="32"/>
      <c r="CQ541" s="32"/>
      <c r="CR541" s="32"/>
      <c r="CS541" s="32"/>
      <c r="CT541" s="32"/>
      <c r="CU541" s="32"/>
      <c r="CV541" s="32"/>
      <c r="CW541" s="32"/>
      <c r="CX541" s="32"/>
      <c r="CY541" s="32"/>
      <c r="CZ541" s="32"/>
      <c r="DA541" s="32"/>
      <c r="DB541" s="32"/>
      <c r="DC541" s="32"/>
      <c r="DD541" s="32"/>
      <c r="DE541" s="32"/>
      <c r="DF541" s="32"/>
      <c r="DG541" s="32"/>
      <c r="DH541" s="32"/>
      <c r="DI541" s="32"/>
      <c r="DJ541" s="32"/>
      <c r="DK541" s="32"/>
      <c r="DL541" s="32"/>
      <c r="DM541" s="32"/>
      <c r="DN541" s="32"/>
      <c r="DO541" s="32"/>
      <c r="DP541" s="32"/>
      <c r="DQ541" s="32"/>
      <c r="DR541" s="32"/>
      <c r="DS541" s="32"/>
      <c r="DT541" s="32"/>
      <c r="DU541" s="32"/>
      <c r="DV541" s="32"/>
      <c r="DW541" s="32"/>
      <c r="DX541" s="32"/>
      <c r="DY541" s="32"/>
      <c r="DZ541" s="32"/>
      <c r="EA541" s="32"/>
      <c r="EB541" s="32"/>
      <c r="EC541" s="32"/>
      <c r="ED541" s="32"/>
      <c r="EE541" s="32"/>
      <c r="EF541" s="32"/>
      <c r="EG541" s="32"/>
      <c r="EH541" s="32"/>
      <c r="EI541" s="32"/>
      <c r="EJ541" s="32"/>
      <c r="EK541" s="32"/>
      <c r="EL541" s="32"/>
      <c r="EM541" s="32"/>
      <c r="EN541" s="32"/>
      <c r="EO541" s="32"/>
      <c r="EP541" s="32"/>
      <c r="EQ541" s="32"/>
      <c r="ER541" s="32"/>
      <c r="ES541" s="32"/>
      <c r="ET541" s="32"/>
      <c r="EU541" s="32"/>
      <c r="EV541" s="32"/>
      <c r="EW541" s="32"/>
      <c r="EX541" s="32"/>
      <c r="EY541" s="32"/>
      <c r="EZ541" s="32"/>
      <c r="FA541" s="32"/>
      <c r="FB541" s="32"/>
      <c r="FC541" s="32"/>
      <c r="FD541" s="32"/>
      <c r="FE541" s="32"/>
      <c r="FF541" s="32"/>
      <c r="FG541" s="32"/>
      <c r="FH541" s="32"/>
      <c r="FI541" s="32"/>
      <c r="FJ541" s="32"/>
      <c r="FK541" s="32"/>
      <c r="FL541" s="32"/>
      <c r="FM541" s="32"/>
      <c r="FN541" s="32"/>
      <c r="FO541" s="32"/>
      <c r="FP541" s="32"/>
      <c r="FQ541" s="32"/>
      <c r="FR541" s="32"/>
      <c r="FS541" s="32"/>
      <c r="FT541" s="32"/>
      <c r="FU541" s="32"/>
      <c r="FV541" s="32"/>
      <c r="FW541" s="32"/>
      <c r="FX541" s="32"/>
      <c r="FY541" s="32"/>
      <c r="FZ541" s="32"/>
      <c r="GA541" s="32"/>
      <c r="GB541" s="32"/>
      <c r="GC541" s="32"/>
      <c r="GD541" s="32"/>
      <c r="GE541" s="32"/>
      <c r="GF541" s="32"/>
      <c r="GG541" s="32"/>
      <c r="GH541" s="32"/>
      <c r="GI541" s="32"/>
      <c r="GJ541" s="32"/>
      <c r="GK541" s="32"/>
      <c r="GL541" s="32"/>
      <c r="GM541" s="32"/>
      <c r="GN541" s="32"/>
      <c r="GO541" s="32"/>
      <c r="GP541" s="32"/>
      <c r="GQ541" s="32"/>
      <c r="GR541" s="32"/>
      <c r="GS541" s="32"/>
      <c r="GT541" s="32"/>
      <c r="GU541" s="32"/>
      <c r="GV541" s="32"/>
      <c r="GW541" s="32"/>
      <c r="GX541" s="32"/>
      <c r="GY541" s="32"/>
      <c r="GZ541" s="32"/>
      <c r="HA541" s="32"/>
      <c r="HB541" s="32"/>
      <c r="HC541" s="32"/>
      <c r="HD541" s="32"/>
      <c r="HE541" s="32"/>
      <c r="HF541" s="32"/>
      <c r="HG541" s="32"/>
      <c r="HH541" s="32"/>
      <c r="HI541" s="32"/>
      <c r="HJ541" s="32"/>
      <c r="HK541" s="32"/>
      <c r="HL541" s="32"/>
      <c r="HM541" s="32"/>
      <c r="HN541" s="32"/>
      <c r="HO541" s="32"/>
      <c r="HP541" s="32"/>
      <c r="HQ541" s="32"/>
      <c r="HR541" s="32"/>
      <c r="HS541" s="32"/>
      <c r="HT541" s="32"/>
      <c r="HU541" s="32"/>
      <c r="HV541" s="32"/>
      <c r="HW541" s="32"/>
      <c r="HX541" s="32"/>
      <c r="HY541" s="32"/>
      <c r="HZ541" s="32"/>
      <c r="IA541" s="32"/>
      <c r="IB541" s="32"/>
      <c r="IC541" s="32"/>
      <c r="ID541" s="32"/>
      <c r="IE541" s="32"/>
      <c r="IF541" s="32"/>
      <c r="IG541" s="32"/>
      <c r="IH541" s="32"/>
      <c r="II541" s="32"/>
      <c r="IJ541" s="32"/>
      <c r="IK541" s="32"/>
      <c r="IL541" s="32"/>
      <c r="IM541" s="32"/>
      <c r="IN541" s="32"/>
      <c r="IO541" s="32"/>
      <c r="IP541" s="32"/>
      <c r="IQ541" s="32"/>
      <c r="IR541" s="32"/>
      <c r="IS541" s="32"/>
      <c r="IT541" s="32"/>
    </row>
    <row r="542" spans="1:254" customFormat="1" ht="60" x14ac:dyDescent="0.25">
      <c r="A542" s="6">
        <v>2</v>
      </c>
      <c r="B542" s="115" t="s">
        <v>3821</v>
      </c>
      <c r="C542" s="15" t="s">
        <v>2910</v>
      </c>
      <c r="D542" s="14" t="s">
        <v>2524</v>
      </c>
      <c r="E542" s="6">
        <v>541</v>
      </c>
      <c r="F542" s="12" t="s">
        <v>2911</v>
      </c>
      <c r="G542" s="14" t="s">
        <v>2912</v>
      </c>
      <c r="H542" s="168">
        <v>49.82</v>
      </c>
      <c r="I542" s="13" t="s">
        <v>37</v>
      </c>
      <c r="J542" s="16"/>
      <c r="K542" s="14" t="s">
        <v>2913</v>
      </c>
      <c r="L542" s="9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265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"/>
      <c r="AN542" s="105"/>
      <c r="AO542" s="105"/>
      <c r="AP542" s="105"/>
      <c r="AQ542" s="105"/>
      <c r="AR542" s="105"/>
      <c r="AS542" s="105"/>
      <c r="AT542" s="105"/>
      <c r="AU542" s="105"/>
      <c r="AV542" s="105"/>
      <c r="AW542" s="105"/>
      <c r="AX542" s="105"/>
      <c r="AY542" s="105"/>
      <c r="AZ542" s="105"/>
      <c r="BA542" s="105"/>
      <c r="BB542" s="105"/>
      <c r="BC542" s="105"/>
      <c r="BD542" s="105"/>
      <c r="BE542" s="105"/>
      <c r="BF542" s="105"/>
      <c r="BG542" s="105"/>
      <c r="BH542" s="105"/>
      <c r="BI542" s="105"/>
      <c r="BJ542" s="105"/>
      <c r="BK542" s="105"/>
      <c r="BL542" s="105"/>
      <c r="BM542" s="105"/>
      <c r="BN542" s="105"/>
      <c r="BO542" s="105"/>
      <c r="BP542" s="105"/>
      <c r="BQ542" s="105"/>
      <c r="BR542" s="105"/>
      <c r="BS542" s="105"/>
      <c r="BT542" s="105"/>
      <c r="BU542" s="105"/>
      <c r="BV542" s="105"/>
      <c r="BW542" s="105"/>
      <c r="BX542" s="105"/>
      <c r="BY542" s="105"/>
      <c r="BZ542" s="105"/>
      <c r="CA542" s="105"/>
      <c r="CB542" s="105"/>
      <c r="CC542" s="105"/>
      <c r="CD542" s="105"/>
      <c r="CE542" s="105"/>
      <c r="CF542" s="105"/>
      <c r="CG542" s="105"/>
      <c r="CH542" s="105"/>
      <c r="CI542" s="105"/>
      <c r="CJ542" s="105"/>
      <c r="CK542" s="105"/>
      <c r="CL542" s="105"/>
      <c r="CM542" s="105"/>
      <c r="CN542" s="105"/>
      <c r="CO542" s="105"/>
      <c r="CP542" s="105"/>
      <c r="CQ542" s="105"/>
      <c r="CR542" s="105"/>
      <c r="CS542" s="105"/>
      <c r="CT542" s="105"/>
      <c r="CU542" s="105"/>
      <c r="CV542" s="105"/>
      <c r="CW542" s="105"/>
      <c r="CX542" s="105"/>
      <c r="CY542" s="105"/>
      <c r="CZ542" s="105"/>
      <c r="DA542" s="105"/>
      <c r="DB542" s="105"/>
      <c r="DC542" s="105"/>
      <c r="DD542" s="105"/>
      <c r="DE542" s="105"/>
      <c r="DF542" s="105"/>
      <c r="DG542" s="105"/>
      <c r="DH542" s="105"/>
      <c r="DI542" s="105"/>
      <c r="DJ542" s="105"/>
      <c r="DK542" s="105"/>
      <c r="DL542" s="105"/>
      <c r="DM542" s="105"/>
      <c r="DN542" s="105"/>
      <c r="DO542" s="105"/>
      <c r="DP542" s="105"/>
      <c r="DQ542" s="105"/>
      <c r="DR542" s="105"/>
      <c r="DS542" s="105"/>
      <c r="DT542" s="105"/>
      <c r="DU542" s="105"/>
      <c r="DV542" s="105"/>
      <c r="DW542" s="105"/>
      <c r="DX542" s="105"/>
      <c r="DY542" s="105"/>
      <c r="DZ542" s="105"/>
      <c r="EA542" s="105"/>
      <c r="EB542" s="105"/>
      <c r="EC542" s="105"/>
      <c r="ED542" s="105"/>
      <c r="EE542" s="105"/>
      <c r="EF542" s="105"/>
      <c r="EG542" s="105"/>
      <c r="EH542" s="105"/>
      <c r="EI542" s="105"/>
      <c r="EJ542" s="105"/>
      <c r="EK542" s="105"/>
      <c r="EL542" s="105"/>
      <c r="EM542" s="105"/>
      <c r="EN542" s="105"/>
      <c r="EO542" s="105"/>
      <c r="EP542" s="105"/>
      <c r="EQ542" s="105"/>
      <c r="ER542" s="105"/>
      <c r="ES542" s="105"/>
      <c r="ET542" s="105"/>
      <c r="EU542" s="105"/>
      <c r="EV542" s="105"/>
      <c r="EW542" s="105"/>
      <c r="EX542" s="105"/>
      <c r="EY542" s="105"/>
      <c r="EZ542" s="105"/>
      <c r="FA542" s="105"/>
      <c r="FB542" s="105"/>
      <c r="FC542" s="105"/>
      <c r="FD542" s="105"/>
      <c r="FE542" s="105"/>
      <c r="FF542" s="105"/>
      <c r="FG542" s="105"/>
      <c r="FH542" s="105"/>
      <c r="FI542" s="105"/>
      <c r="FJ542" s="105"/>
      <c r="FK542" s="105"/>
      <c r="FL542" s="105"/>
      <c r="FM542" s="105"/>
      <c r="FN542" s="105"/>
      <c r="FO542" s="105"/>
      <c r="FP542" s="105"/>
      <c r="FQ542" s="105"/>
      <c r="FR542" s="105"/>
      <c r="FS542" s="105"/>
      <c r="FT542" s="105"/>
      <c r="FU542" s="105"/>
      <c r="FV542" s="105"/>
      <c r="FW542" s="105"/>
      <c r="FX542" s="105"/>
      <c r="FY542" s="105"/>
      <c r="FZ542" s="105"/>
      <c r="GA542" s="105"/>
      <c r="GB542" s="105"/>
      <c r="GC542" s="105"/>
      <c r="GD542" s="105"/>
      <c r="GE542" s="105"/>
      <c r="GF542" s="105"/>
      <c r="GG542" s="105"/>
      <c r="GH542" s="105"/>
      <c r="GI542" s="105"/>
      <c r="GJ542" s="105"/>
      <c r="GK542" s="105"/>
      <c r="GL542" s="105"/>
      <c r="GM542" s="105"/>
      <c r="GN542" s="105"/>
      <c r="GO542" s="105"/>
      <c r="GP542" s="105"/>
      <c r="GQ542" s="105"/>
      <c r="GR542" s="105"/>
      <c r="GS542" s="105"/>
      <c r="GT542" s="105"/>
      <c r="GU542" s="105"/>
      <c r="GV542" s="105"/>
      <c r="GW542" s="105"/>
      <c r="GX542" s="105"/>
      <c r="GY542" s="105"/>
      <c r="GZ542" s="105"/>
      <c r="HA542" s="105"/>
      <c r="HB542" s="105"/>
      <c r="HC542" s="105"/>
      <c r="HD542" s="105"/>
      <c r="HE542" s="105"/>
      <c r="HF542" s="105"/>
      <c r="HG542" s="105"/>
      <c r="HH542" s="105"/>
      <c r="HI542" s="105"/>
      <c r="HJ542" s="105"/>
      <c r="HK542" s="105"/>
      <c r="HL542" s="105"/>
      <c r="HM542" s="105"/>
      <c r="HN542" s="105"/>
      <c r="HO542" s="105"/>
      <c r="HP542" s="105"/>
      <c r="HQ542" s="105"/>
      <c r="HR542" s="105"/>
      <c r="HS542" s="105"/>
      <c r="HT542" s="105"/>
      <c r="HU542" s="105"/>
      <c r="HV542" s="105"/>
      <c r="HW542" s="105"/>
      <c r="HX542" s="105"/>
      <c r="HY542" s="105"/>
      <c r="HZ542" s="105"/>
      <c r="IA542" s="105"/>
      <c r="IB542" s="105"/>
      <c r="IC542" s="105"/>
      <c r="ID542" s="105"/>
      <c r="IE542" s="105"/>
      <c r="IF542" s="105"/>
      <c r="IG542" s="105"/>
      <c r="IH542" s="105"/>
      <c r="II542" s="105"/>
      <c r="IJ542" s="105"/>
      <c r="IK542" s="105"/>
      <c r="IL542" s="105"/>
      <c r="IM542" s="105"/>
      <c r="IN542" s="105"/>
      <c r="IO542" s="105"/>
      <c r="IP542" s="105"/>
      <c r="IQ542" s="105"/>
      <c r="IR542" s="105"/>
      <c r="IS542" s="105"/>
      <c r="IT542" s="105"/>
    </row>
    <row r="543" spans="1:254" customFormat="1" ht="60" x14ac:dyDescent="0.25">
      <c r="A543" s="6">
        <v>2</v>
      </c>
      <c r="B543" s="115" t="s">
        <v>3821</v>
      </c>
      <c r="C543" s="14" t="s">
        <v>2606</v>
      </c>
      <c r="D543" s="14" t="s">
        <v>2524</v>
      </c>
      <c r="E543" s="6">
        <v>542</v>
      </c>
      <c r="F543" s="12" t="s">
        <v>2740</v>
      </c>
      <c r="G543" s="14" t="s">
        <v>2741</v>
      </c>
      <c r="H543" s="171">
        <v>832.93</v>
      </c>
      <c r="I543" s="54" t="s">
        <v>37</v>
      </c>
      <c r="J543" s="26"/>
      <c r="K543" s="15" t="s">
        <v>2742</v>
      </c>
      <c r="L543" s="26"/>
      <c r="M543" s="26" t="s">
        <v>2743</v>
      </c>
      <c r="N543" s="26"/>
      <c r="O543" s="26"/>
      <c r="P543" s="26"/>
      <c r="Q543" s="26"/>
      <c r="R543" s="26"/>
      <c r="S543" s="26"/>
      <c r="T543" s="16"/>
      <c r="U543" s="16"/>
      <c r="V543" s="16"/>
      <c r="W543" s="16"/>
      <c r="X543" s="16"/>
      <c r="Y543" s="16"/>
      <c r="Z543" s="265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55"/>
      <c r="AN543" s="201"/>
      <c r="AO543" s="201"/>
      <c r="AP543" s="201"/>
      <c r="AQ543" s="201"/>
      <c r="AR543" s="201"/>
      <c r="AS543" s="201"/>
      <c r="AT543" s="201"/>
      <c r="AU543" s="201"/>
      <c r="AV543" s="201"/>
      <c r="AW543" s="201"/>
      <c r="AX543" s="201"/>
      <c r="AY543" s="201"/>
      <c r="AZ543" s="201"/>
      <c r="BA543" s="201"/>
      <c r="BB543" s="201"/>
      <c r="BC543" s="201"/>
      <c r="BD543" s="201"/>
      <c r="BE543" s="201"/>
      <c r="BF543" s="201"/>
      <c r="BG543" s="201"/>
      <c r="BH543" s="201"/>
      <c r="BI543" s="201"/>
      <c r="BJ543" s="201"/>
      <c r="BK543" s="201"/>
      <c r="BL543" s="201"/>
      <c r="BM543" s="201"/>
      <c r="BN543" s="201"/>
      <c r="BO543" s="201"/>
      <c r="BP543" s="201"/>
      <c r="BQ543" s="201"/>
      <c r="BR543" s="201"/>
      <c r="BS543" s="201"/>
      <c r="BT543" s="201"/>
      <c r="BU543" s="201"/>
      <c r="BV543" s="201"/>
      <c r="BW543" s="201"/>
      <c r="BX543" s="201"/>
      <c r="BY543" s="201"/>
      <c r="BZ543" s="201"/>
      <c r="CA543" s="201"/>
      <c r="CB543" s="201"/>
      <c r="CC543" s="201"/>
      <c r="CD543" s="201"/>
      <c r="CE543" s="201"/>
      <c r="CF543" s="201"/>
      <c r="CG543" s="201"/>
      <c r="CH543" s="201"/>
      <c r="CI543" s="201"/>
      <c r="CJ543" s="201"/>
      <c r="CK543" s="201"/>
      <c r="CL543" s="201"/>
      <c r="CM543" s="201"/>
      <c r="CN543" s="201"/>
      <c r="CO543" s="201"/>
      <c r="CP543" s="201"/>
      <c r="CQ543" s="201"/>
      <c r="CR543" s="201"/>
      <c r="CS543" s="201"/>
      <c r="CT543" s="201"/>
      <c r="CU543" s="201"/>
      <c r="CV543" s="201"/>
      <c r="CW543" s="201"/>
      <c r="CX543" s="201"/>
      <c r="CY543" s="201"/>
      <c r="CZ543" s="201"/>
      <c r="DA543" s="201"/>
      <c r="DB543" s="201"/>
      <c r="DC543" s="201"/>
      <c r="DD543" s="201"/>
      <c r="DE543" s="201"/>
      <c r="DF543" s="201"/>
      <c r="DG543" s="201"/>
      <c r="DH543" s="201"/>
      <c r="DI543" s="201"/>
      <c r="DJ543" s="201"/>
      <c r="DK543" s="201"/>
      <c r="DL543" s="201"/>
      <c r="DM543" s="201"/>
      <c r="DN543" s="201"/>
      <c r="DO543" s="201"/>
      <c r="DP543" s="201"/>
      <c r="DQ543" s="201"/>
      <c r="DR543" s="201"/>
      <c r="DS543" s="201"/>
      <c r="DT543" s="201"/>
      <c r="DU543" s="201"/>
      <c r="DV543" s="201"/>
      <c r="DW543" s="201"/>
      <c r="DX543" s="201"/>
      <c r="DY543" s="201"/>
      <c r="DZ543" s="201"/>
      <c r="EA543" s="201"/>
      <c r="EB543" s="201"/>
      <c r="EC543" s="201"/>
      <c r="ED543" s="201"/>
      <c r="EE543" s="201"/>
      <c r="EF543" s="201"/>
      <c r="EG543" s="201"/>
      <c r="EH543" s="201"/>
      <c r="EI543" s="201"/>
      <c r="EJ543" s="201"/>
      <c r="EK543" s="201"/>
      <c r="EL543" s="201"/>
      <c r="EM543" s="201"/>
      <c r="EN543" s="201"/>
      <c r="EO543" s="201"/>
      <c r="EP543" s="201"/>
      <c r="EQ543" s="201"/>
      <c r="ER543" s="201"/>
      <c r="ES543" s="201"/>
      <c r="ET543" s="201"/>
      <c r="EU543" s="201"/>
      <c r="EV543" s="201"/>
      <c r="EW543" s="201"/>
      <c r="EX543" s="201"/>
      <c r="EY543" s="201"/>
      <c r="EZ543" s="201"/>
      <c r="FA543" s="201"/>
      <c r="FB543" s="201"/>
      <c r="FC543" s="201"/>
      <c r="FD543" s="201"/>
      <c r="FE543" s="201"/>
      <c r="FF543" s="201"/>
      <c r="FG543" s="201"/>
      <c r="FH543" s="201"/>
      <c r="FI543" s="201"/>
      <c r="FJ543" s="201"/>
      <c r="FK543" s="201"/>
      <c r="FL543" s="201"/>
      <c r="FM543" s="201"/>
      <c r="FN543" s="201"/>
      <c r="FO543" s="201"/>
      <c r="FP543" s="201"/>
      <c r="FQ543" s="201"/>
      <c r="FR543" s="201"/>
      <c r="FS543" s="201"/>
      <c r="FT543" s="201"/>
      <c r="FU543" s="201"/>
      <c r="FV543" s="201"/>
      <c r="FW543" s="201"/>
      <c r="FX543" s="201"/>
      <c r="FY543" s="201"/>
      <c r="FZ543" s="201"/>
      <c r="GA543" s="201"/>
      <c r="GB543" s="201"/>
      <c r="GC543" s="201"/>
      <c r="GD543" s="201"/>
      <c r="GE543" s="201"/>
      <c r="GF543" s="201"/>
      <c r="GG543" s="201"/>
      <c r="GH543" s="201"/>
      <c r="GI543" s="201"/>
      <c r="GJ543" s="201"/>
      <c r="GK543" s="201"/>
      <c r="GL543" s="201"/>
      <c r="GM543" s="201"/>
      <c r="GN543" s="201"/>
      <c r="GO543" s="201"/>
      <c r="GP543" s="201"/>
      <c r="GQ543" s="201"/>
      <c r="GR543" s="201"/>
      <c r="GS543" s="201"/>
      <c r="GT543" s="201"/>
      <c r="GU543" s="201"/>
      <c r="GV543" s="201"/>
      <c r="GW543" s="201"/>
      <c r="GX543" s="201"/>
      <c r="GY543" s="201"/>
      <c r="GZ543" s="201"/>
      <c r="HA543" s="201"/>
      <c r="HB543" s="201"/>
      <c r="HC543" s="201"/>
      <c r="HD543" s="201"/>
      <c r="HE543" s="201"/>
      <c r="HF543" s="201"/>
      <c r="HG543" s="201"/>
      <c r="HH543" s="201"/>
      <c r="HI543" s="201"/>
      <c r="HJ543" s="201"/>
      <c r="HK543" s="201"/>
      <c r="HL543" s="201"/>
      <c r="HM543" s="201"/>
      <c r="HN543" s="201"/>
      <c r="HO543" s="201"/>
      <c r="HP543" s="201"/>
      <c r="HQ543" s="201"/>
      <c r="HR543" s="201"/>
      <c r="HS543" s="201"/>
      <c r="HT543" s="201"/>
      <c r="HU543" s="201"/>
      <c r="HV543" s="201"/>
      <c r="HW543" s="201"/>
      <c r="HX543" s="201"/>
      <c r="HY543" s="201"/>
      <c r="HZ543" s="201"/>
      <c r="IA543" s="201"/>
      <c r="IB543" s="201"/>
      <c r="IC543" s="201"/>
      <c r="ID543" s="201"/>
      <c r="IE543" s="201"/>
      <c r="IF543" s="201"/>
      <c r="IG543" s="201"/>
      <c r="IH543" s="201"/>
      <c r="II543" s="201"/>
      <c r="IJ543" s="201"/>
      <c r="IK543" s="201"/>
      <c r="IL543" s="201"/>
      <c r="IM543" s="201"/>
      <c r="IN543" s="201"/>
      <c r="IO543" s="201"/>
      <c r="IP543" s="201"/>
      <c r="IQ543" s="201"/>
      <c r="IR543" s="201"/>
      <c r="IS543" s="201"/>
      <c r="IT543" s="201"/>
    </row>
    <row r="544" spans="1:254" customFormat="1" ht="45" x14ac:dyDescent="0.25">
      <c r="A544" s="6">
        <v>2</v>
      </c>
      <c r="B544" s="115" t="s">
        <v>3821</v>
      </c>
      <c r="C544" s="15" t="s">
        <v>2709</v>
      </c>
      <c r="D544" s="14" t="s">
        <v>2524</v>
      </c>
      <c r="E544" s="6">
        <v>543</v>
      </c>
      <c r="F544" s="12" t="s">
        <v>2744</v>
      </c>
      <c r="G544" s="14" t="s">
        <v>2735</v>
      </c>
      <c r="H544" s="168">
        <v>433.8</v>
      </c>
      <c r="I544" s="13" t="s">
        <v>37</v>
      </c>
      <c r="J544" s="16"/>
      <c r="K544" s="14" t="s">
        <v>2745</v>
      </c>
      <c r="L544" s="16">
        <v>5180170</v>
      </c>
      <c r="M544" s="16" t="s">
        <v>2746</v>
      </c>
      <c r="N544" s="16">
        <v>6787824</v>
      </c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265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16"/>
      <c r="AN544" s="201"/>
      <c r="AO544" s="201"/>
      <c r="AP544" s="201"/>
      <c r="AQ544" s="201"/>
      <c r="AR544" s="201"/>
      <c r="AS544" s="201"/>
      <c r="AT544" s="201"/>
      <c r="AU544" s="201"/>
      <c r="AV544" s="201"/>
      <c r="AW544" s="201"/>
      <c r="AX544" s="201"/>
      <c r="AY544" s="201"/>
      <c r="AZ544" s="201"/>
      <c r="BA544" s="201"/>
      <c r="BB544" s="201"/>
      <c r="BC544" s="201"/>
      <c r="BD544" s="201"/>
      <c r="BE544" s="201"/>
      <c r="BF544" s="201"/>
      <c r="BG544" s="201"/>
      <c r="BH544" s="201"/>
      <c r="BI544" s="201"/>
      <c r="BJ544" s="201"/>
      <c r="BK544" s="201"/>
      <c r="BL544" s="201"/>
      <c r="BM544" s="201"/>
      <c r="BN544" s="201"/>
      <c r="BO544" s="201"/>
      <c r="BP544" s="201"/>
      <c r="BQ544" s="201"/>
      <c r="BR544" s="201"/>
      <c r="BS544" s="201"/>
      <c r="BT544" s="201"/>
      <c r="BU544" s="201"/>
      <c r="BV544" s="201"/>
      <c r="BW544" s="201"/>
      <c r="BX544" s="201"/>
      <c r="BY544" s="201"/>
      <c r="BZ544" s="201"/>
      <c r="CA544" s="201"/>
      <c r="CB544" s="201"/>
      <c r="CC544" s="201"/>
      <c r="CD544" s="201"/>
      <c r="CE544" s="201"/>
      <c r="CF544" s="201"/>
      <c r="CG544" s="201"/>
      <c r="CH544" s="201"/>
      <c r="CI544" s="201"/>
      <c r="CJ544" s="201"/>
      <c r="CK544" s="201"/>
      <c r="CL544" s="201"/>
      <c r="CM544" s="201"/>
      <c r="CN544" s="201"/>
      <c r="CO544" s="201"/>
      <c r="CP544" s="201"/>
      <c r="CQ544" s="201"/>
      <c r="CR544" s="201"/>
      <c r="CS544" s="201"/>
      <c r="CT544" s="201"/>
      <c r="CU544" s="201"/>
      <c r="CV544" s="201"/>
      <c r="CW544" s="201"/>
      <c r="CX544" s="201"/>
      <c r="CY544" s="201"/>
      <c r="CZ544" s="201"/>
      <c r="DA544" s="201"/>
      <c r="DB544" s="201"/>
      <c r="DC544" s="201"/>
      <c r="DD544" s="201"/>
      <c r="DE544" s="201"/>
      <c r="DF544" s="201"/>
      <c r="DG544" s="201"/>
      <c r="DH544" s="201"/>
      <c r="DI544" s="201"/>
      <c r="DJ544" s="201"/>
      <c r="DK544" s="201"/>
      <c r="DL544" s="201"/>
      <c r="DM544" s="201"/>
      <c r="DN544" s="201"/>
      <c r="DO544" s="201"/>
      <c r="DP544" s="201"/>
      <c r="DQ544" s="201"/>
      <c r="DR544" s="201"/>
      <c r="DS544" s="201"/>
      <c r="DT544" s="201"/>
      <c r="DU544" s="201"/>
      <c r="DV544" s="201"/>
      <c r="DW544" s="201"/>
      <c r="DX544" s="201"/>
      <c r="DY544" s="201"/>
      <c r="DZ544" s="201"/>
      <c r="EA544" s="201"/>
      <c r="EB544" s="201"/>
      <c r="EC544" s="201"/>
      <c r="ED544" s="201"/>
      <c r="EE544" s="201"/>
      <c r="EF544" s="201"/>
      <c r="EG544" s="201"/>
      <c r="EH544" s="201"/>
      <c r="EI544" s="201"/>
      <c r="EJ544" s="201"/>
      <c r="EK544" s="201"/>
      <c r="EL544" s="201"/>
      <c r="EM544" s="201"/>
      <c r="EN544" s="201"/>
      <c r="EO544" s="201"/>
      <c r="EP544" s="201"/>
      <c r="EQ544" s="201"/>
      <c r="ER544" s="201"/>
      <c r="ES544" s="201"/>
      <c r="ET544" s="201"/>
      <c r="EU544" s="201"/>
      <c r="EV544" s="201"/>
      <c r="EW544" s="201"/>
      <c r="EX544" s="201"/>
      <c r="EY544" s="201"/>
      <c r="EZ544" s="201"/>
      <c r="FA544" s="201"/>
      <c r="FB544" s="201"/>
      <c r="FC544" s="201"/>
      <c r="FD544" s="201"/>
      <c r="FE544" s="201"/>
      <c r="FF544" s="201"/>
      <c r="FG544" s="201"/>
      <c r="FH544" s="201"/>
      <c r="FI544" s="201"/>
      <c r="FJ544" s="201"/>
      <c r="FK544" s="201"/>
      <c r="FL544" s="201"/>
      <c r="FM544" s="201"/>
      <c r="FN544" s="201"/>
      <c r="FO544" s="201"/>
      <c r="FP544" s="201"/>
      <c r="FQ544" s="201"/>
      <c r="FR544" s="201"/>
      <c r="FS544" s="201"/>
      <c r="FT544" s="201"/>
      <c r="FU544" s="201"/>
      <c r="FV544" s="201"/>
      <c r="FW544" s="201"/>
      <c r="FX544" s="201"/>
      <c r="FY544" s="201"/>
      <c r="FZ544" s="201"/>
      <c r="GA544" s="201"/>
      <c r="GB544" s="201"/>
      <c r="GC544" s="201"/>
      <c r="GD544" s="201"/>
      <c r="GE544" s="201"/>
      <c r="GF544" s="201"/>
      <c r="GG544" s="201"/>
      <c r="GH544" s="201"/>
      <c r="GI544" s="201"/>
      <c r="GJ544" s="201"/>
      <c r="GK544" s="201"/>
      <c r="GL544" s="201"/>
      <c r="GM544" s="201"/>
      <c r="GN544" s="201"/>
      <c r="GO544" s="201"/>
      <c r="GP544" s="201"/>
      <c r="GQ544" s="201"/>
      <c r="GR544" s="201"/>
      <c r="GS544" s="201"/>
      <c r="GT544" s="201"/>
      <c r="GU544" s="201"/>
      <c r="GV544" s="201"/>
      <c r="GW544" s="201"/>
      <c r="GX544" s="201"/>
      <c r="GY544" s="201"/>
      <c r="GZ544" s="201"/>
      <c r="HA544" s="201"/>
      <c r="HB544" s="201"/>
      <c r="HC544" s="201"/>
      <c r="HD544" s="201"/>
      <c r="HE544" s="201"/>
      <c r="HF544" s="201"/>
      <c r="HG544" s="201"/>
      <c r="HH544" s="201"/>
      <c r="HI544" s="201"/>
      <c r="HJ544" s="201"/>
      <c r="HK544" s="201"/>
      <c r="HL544" s="201"/>
      <c r="HM544" s="201"/>
      <c r="HN544" s="201"/>
      <c r="HO544" s="201"/>
      <c r="HP544" s="201"/>
      <c r="HQ544" s="201"/>
      <c r="HR544" s="201"/>
      <c r="HS544" s="201"/>
      <c r="HT544" s="201"/>
      <c r="HU544" s="201"/>
      <c r="HV544" s="201"/>
      <c r="HW544" s="201"/>
      <c r="HX544" s="201"/>
      <c r="HY544" s="201"/>
      <c r="HZ544" s="201"/>
      <c r="IA544" s="201"/>
      <c r="IB544" s="201"/>
      <c r="IC544" s="201"/>
      <c r="ID544" s="201"/>
      <c r="IE544" s="201"/>
      <c r="IF544" s="201"/>
      <c r="IG544" s="201"/>
      <c r="IH544" s="201"/>
      <c r="II544" s="201"/>
      <c r="IJ544" s="201"/>
      <c r="IK544" s="201"/>
      <c r="IL544" s="201"/>
      <c r="IM544" s="201"/>
      <c r="IN544" s="201"/>
      <c r="IO544" s="201"/>
      <c r="IP544" s="201"/>
      <c r="IQ544" s="201"/>
      <c r="IR544" s="201"/>
      <c r="IS544" s="201"/>
      <c r="IT544" s="201"/>
    </row>
    <row r="545" spans="1:254" customFormat="1" ht="45" x14ac:dyDescent="0.25">
      <c r="A545" s="6">
        <v>2</v>
      </c>
      <c r="B545" s="115" t="s">
        <v>3821</v>
      </c>
      <c r="C545" s="14" t="s">
        <v>2606</v>
      </c>
      <c r="D545" s="14" t="s">
        <v>2524</v>
      </c>
      <c r="E545" s="6">
        <v>544</v>
      </c>
      <c r="F545" s="12" t="s">
        <v>2747</v>
      </c>
      <c r="G545" s="15" t="s">
        <v>2748</v>
      </c>
      <c r="H545" s="54">
        <v>1583.54</v>
      </c>
      <c r="I545" s="54" t="s">
        <v>37</v>
      </c>
      <c r="J545" s="26"/>
      <c r="K545" s="15" t="s">
        <v>2630</v>
      </c>
      <c r="L545" s="26">
        <v>559572</v>
      </c>
      <c r="M545" s="26" t="s">
        <v>2631</v>
      </c>
      <c r="N545" s="26"/>
      <c r="O545" s="26" t="s">
        <v>2632</v>
      </c>
      <c r="P545" s="26">
        <v>1653734</v>
      </c>
      <c r="Q545" s="26" t="s">
        <v>2633</v>
      </c>
      <c r="R545" s="26">
        <v>2236712</v>
      </c>
      <c r="S545" s="26" t="s">
        <v>2634</v>
      </c>
      <c r="T545" s="16"/>
      <c r="U545" s="16"/>
      <c r="V545" s="16"/>
      <c r="W545" s="16"/>
      <c r="X545" s="16"/>
      <c r="Y545" s="16"/>
      <c r="Z545" s="265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16"/>
      <c r="AN545" s="201"/>
      <c r="AO545" s="201"/>
      <c r="AP545" s="201"/>
      <c r="AQ545" s="201"/>
      <c r="AR545" s="201"/>
      <c r="AS545" s="201"/>
      <c r="AT545" s="201"/>
      <c r="AU545" s="201"/>
      <c r="AV545" s="201"/>
      <c r="AW545" s="201"/>
      <c r="AX545" s="201"/>
      <c r="AY545" s="201"/>
      <c r="AZ545" s="201"/>
      <c r="BA545" s="201"/>
      <c r="BB545" s="201"/>
      <c r="BC545" s="201"/>
      <c r="BD545" s="201"/>
      <c r="BE545" s="201"/>
      <c r="BF545" s="201"/>
      <c r="BG545" s="201"/>
      <c r="BH545" s="201"/>
      <c r="BI545" s="201"/>
      <c r="BJ545" s="201"/>
      <c r="BK545" s="201"/>
      <c r="BL545" s="201"/>
      <c r="BM545" s="201"/>
      <c r="BN545" s="201"/>
      <c r="BO545" s="201"/>
      <c r="BP545" s="201"/>
      <c r="BQ545" s="201"/>
      <c r="BR545" s="201"/>
      <c r="BS545" s="201"/>
      <c r="BT545" s="201"/>
      <c r="BU545" s="201"/>
      <c r="BV545" s="201"/>
      <c r="BW545" s="201"/>
      <c r="BX545" s="201"/>
      <c r="BY545" s="201"/>
      <c r="BZ545" s="201"/>
      <c r="CA545" s="201"/>
      <c r="CB545" s="201"/>
      <c r="CC545" s="201"/>
      <c r="CD545" s="201"/>
      <c r="CE545" s="201"/>
      <c r="CF545" s="201"/>
      <c r="CG545" s="201"/>
      <c r="CH545" s="201"/>
      <c r="CI545" s="201"/>
      <c r="CJ545" s="201"/>
      <c r="CK545" s="201"/>
      <c r="CL545" s="201"/>
      <c r="CM545" s="201"/>
      <c r="CN545" s="201"/>
      <c r="CO545" s="201"/>
      <c r="CP545" s="201"/>
      <c r="CQ545" s="201"/>
      <c r="CR545" s="201"/>
      <c r="CS545" s="201"/>
      <c r="CT545" s="201"/>
      <c r="CU545" s="201"/>
      <c r="CV545" s="201"/>
      <c r="CW545" s="201"/>
      <c r="CX545" s="201"/>
      <c r="CY545" s="201"/>
      <c r="CZ545" s="201"/>
      <c r="DA545" s="201"/>
      <c r="DB545" s="201"/>
      <c r="DC545" s="201"/>
      <c r="DD545" s="201"/>
      <c r="DE545" s="201"/>
      <c r="DF545" s="201"/>
      <c r="DG545" s="201"/>
      <c r="DH545" s="201"/>
      <c r="DI545" s="201"/>
      <c r="DJ545" s="201"/>
      <c r="DK545" s="201"/>
      <c r="DL545" s="201"/>
      <c r="DM545" s="201"/>
      <c r="DN545" s="201"/>
      <c r="DO545" s="201"/>
      <c r="DP545" s="201"/>
      <c r="DQ545" s="201"/>
      <c r="DR545" s="201"/>
      <c r="DS545" s="201"/>
      <c r="DT545" s="201"/>
      <c r="DU545" s="201"/>
      <c r="DV545" s="201"/>
      <c r="DW545" s="201"/>
      <c r="DX545" s="201"/>
      <c r="DY545" s="201"/>
      <c r="DZ545" s="201"/>
      <c r="EA545" s="201"/>
      <c r="EB545" s="201"/>
      <c r="EC545" s="201"/>
      <c r="ED545" s="201"/>
      <c r="EE545" s="201"/>
      <c r="EF545" s="201"/>
      <c r="EG545" s="201"/>
      <c r="EH545" s="201"/>
      <c r="EI545" s="201"/>
      <c r="EJ545" s="201"/>
      <c r="EK545" s="201"/>
      <c r="EL545" s="201"/>
      <c r="EM545" s="201"/>
      <c r="EN545" s="201"/>
      <c r="EO545" s="201"/>
      <c r="EP545" s="201"/>
      <c r="EQ545" s="201"/>
      <c r="ER545" s="201"/>
      <c r="ES545" s="201"/>
      <c r="ET545" s="201"/>
      <c r="EU545" s="201"/>
      <c r="EV545" s="201"/>
      <c r="EW545" s="201"/>
      <c r="EX545" s="201"/>
      <c r="EY545" s="201"/>
      <c r="EZ545" s="201"/>
      <c r="FA545" s="201"/>
      <c r="FB545" s="201"/>
      <c r="FC545" s="201"/>
      <c r="FD545" s="201"/>
      <c r="FE545" s="201"/>
      <c r="FF545" s="201"/>
      <c r="FG545" s="201"/>
      <c r="FH545" s="201"/>
      <c r="FI545" s="201"/>
      <c r="FJ545" s="201"/>
      <c r="FK545" s="201"/>
      <c r="FL545" s="201"/>
      <c r="FM545" s="201"/>
      <c r="FN545" s="201"/>
      <c r="FO545" s="201"/>
      <c r="FP545" s="201"/>
      <c r="FQ545" s="201"/>
      <c r="FR545" s="201"/>
      <c r="FS545" s="201"/>
      <c r="FT545" s="201"/>
      <c r="FU545" s="201"/>
      <c r="FV545" s="201"/>
      <c r="FW545" s="201"/>
      <c r="FX545" s="201"/>
      <c r="FY545" s="201"/>
      <c r="FZ545" s="201"/>
      <c r="GA545" s="201"/>
      <c r="GB545" s="201"/>
      <c r="GC545" s="201"/>
      <c r="GD545" s="201"/>
      <c r="GE545" s="201"/>
      <c r="GF545" s="201"/>
      <c r="GG545" s="201"/>
      <c r="GH545" s="201"/>
      <c r="GI545" s="201"/>
      <c r="GJ545" s="201"/>
      <c r="GK545" s="201"/>
      <c r="GL545" s="201"/>
      <c r="GM545" s="201"/>
      <c r="GN545" s="201"/>
      <c r="GO545" s="201"/>
      <c r="GP545" s="201"/>
      <c r="GQ545" s="201"/>
      <c r="GR545" s="201"/>
      <c r="GS545" s="201"/>
      <c r="GT545" s="201"/>
      <c r="GU545" s="201"/>
      <c r="GV545" s="201"/>
      <c r="GW545" s="201"/>
      <c r="GX545" s="201"/>
      <c r="GY545" s="201"/>
      <c r="GZ545" s="201"/>
      <c r="HA545" s="201"/>
      <c r="HB545" s="201"/>
      <c r="HC545" s="201"/>
      <c r="HD545" s="201"/>
      <c r="HE545" s="201"/>
      <c r="HF545" s="201"/>
      <c r="HG545" s="201"/>
      <c r="HH545" s="201"/>
      <c r="HI545" s="201"/>
      <c r="HJ545" s="201"/>
      <c r="HK545" s="201"/>
      <c r="HL545" s="201"/>
      <c r="HM545" s="201"/>
      <c r="HN545" s="201"/>
      <c r="HO545" s="201"/>
      <c r="HP545" s="201"/>
      <c r="HQ545" s="201"/>
      <c r="HR545" s="201"/>
      <c r="HS545" s="201"/>
      <c r="HT545" s="201"/>
      <c r="HU545" s="201"/>
      <c r="HV545" s="201"/>
      <c r="HW545" s="201"/>
      <c r="HX545" s="201"/>
      <c r="HY545" s="201"/>
      <c r="HZ545" s="201"/>
      <c r="IA545" s="201"/>
      <c r="IB545" s="201"/>
      <c r="IC545" s="201"/>
      <c r="ID545" s="201"/>
      <c r="IE545" s="201"/>
      <c r="IF545" s="201"/>
      <c r="IG545" s="201"/>
      <c r="IH545" s="201"/>
      <c r="II545" s="201"/>
      <c r="IJ545" s="201"/>
      <c r="IK545" s="201"/>
      <c r="IL545" s="201"/>
      <c r="IM545" s="201"/>
      <c r="IN545" s="201"/>
      <c r="IO545" s="201"/>
      <c r="IP545" s="201"/>
      <c r="IQ545" s="201"/>
      <c r="IR545" s="201"/>
      <c r="IS545" s="201"/>
      <c r="IT545" s="201"/>
    </row>
    <row r="546" spans="1:254" ht="90" x14ac:dyDescent="0.25">
      <c r="A546" s="6">
        <v>2</v>
      </c>
      <c r="B546" s="115" t="s">
        <v>3821</v>
      </c>
      <c r="C546" s="14" t="s">
        <v>2606</v>
      </c>
      <c r="D546" s="14" t="s">
        <v>2524</v>
      </c>
      <c r="E546" s="6">
        <v>545</v>
      </c>
      <c r="F546" s="12" t="s">
        <v>2749</v>
      </c>
      <c r="G546" s="15" t="s">
        <v>2750</v>
      </c>
      <c r="H546" s="54">
        <v>358.28</v>
      </c>
      <c r="I546" s="54" t="s">
        <v>37</v>
      </c>
      <c r="J546" s="26"/>
      <c r="K546" s="15" t="s">
        <v>2751</v>
      </c>
      <c r="L546" s="26"/>
      <c r="M546" s="26" t="s">
        <v>2752</v>
      </c>
      <c r="N546" s="26"/>
      <c r="O546" s="26" t="s">
        <v>2753</v>
      </c>
      <c r="P546" s="26"/>
      <c r="Q546" s="26"/>
      <c r="R546" s="26"/>
      <c r="S546" s="26"/>
      <c r="T546" s="16"/>
      <c r="U546" s="16"/>
      <c r="V546" s="16"/>
      <c r="W546" s="16"/>
      <c r="X546" s="16"/>
      <c r="Y546" s="16"/>
      <c r="Z546" s="265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30"/>
      <c r="AN546" s="201"/>
      <c r="AO546" s="201"/>
      <c r="AP546" s="201"/>
      <c r="AQ546" s="201"/>
      <c r="AR546" s="201"/>
      <c r="AS546" s="201"/>
      <c r="AT546" s="201"/>
      <c r="AU546" s="201"/>
      <c r="AV546" s="201"/>
      <c r="AW546" s="201"/>
      <c r="AX546" s="201"/>
      <c r="AY546" s="201"/>
      <c r="AZ546" s="201"/>
      <c r="BA546" s="201"/>
      <c r="BB546" s="201"/>
      <c r="BC546" s="201"/>
      <c r="BD546" s="201"/>
      <c r="BE546" s="201"/>
      <c r="BF546" s="201"/>
      <c r="BG546" s="201"/>
      <c r="BH546" s="201"/>
      <c r="BI546" s="201"/>
      <c r="BJ546" s="201"/>
      <c r="BK546" s="201"/>
      <c r="BL546" s="201"/>
      <c r="BM546" s="201"/>
      <c r="BN546" s="201"/>
      <c r="BO546" s="201"/>
      <c r="BP546" s="201"/>
      <c r="BQ546" s="201"/>
      <c r="BR546" s="201"/>
      <c r="BS546" s="201"/>
      <c r="BT546" s="201"/>
      <c r="BU546" s="201"/>
      <c r="BV546" s="201"/>
      <c r="BW546" s="201"/>
      <c r="BX546" s="201"/>
      <c r="BY546" s="201"/>
      <c r="BZ546" s="201"/>
      <c r="CA546" s="201"/>
      <c r="CB546" s="201"/>
      <c r="CC546" s="201"/>
      <c r="CD546" s="201"/>
      <c r="CE546" s="201"/>
      <c r="CF546" s="201"/>
      <c r="CG546" s="201"/>
      <c r="CH546" s="201"/>
      <c r="CI546" s="201"/>
      <c r="CJ546" s="201"/>
      <c r="CK546" s="201"/>
      <c r="CL546" s="201"/>
      <c r="CM546" s="201"/>
      <c r="CN546" s="201"/>
      <c r="CO546" s="201"/>
      <c r="CP546" s="201"/>
      <c r="CQ546" s="201"/>
      <c r="CR546" s="201"/>
      <c r="CS546" s="201"/>
      <c r="CT546" s="201"/>
      <c r="CU546" s="201"/>
      <c r="CV546" s="201"/>
      <c r="CW546" s="201"/>
      <c r="CX546" s="201"/>
      <c r="CY546" s="201"/>
      <c r="CZ546" s="201"/>
      <c r="DA546" s="201"/>
      <c r="DB546" s="201"/>
      <c r="DC546" s="201"/>
      <c r="DD546" s="201"/>
      <c r="DE546" s="201"/>
      <c r="DF546" s="201"/>
      <c r="DG546" s="201"/>
      <c r="DH546" s="201"/>
      <c r="DI546" s="201"/>
      <c r="DJ546" s="201"/>
      <c r="DK546" s="201"/>
      <c r="DL546" s="201"/>
      <c r="DM546" s="201"/>
      <c r="DN546" s="201"/>
      <c r="DO546" s="201"/>
      <c r="DP546" s="201"/>
      <c r="DQ546" s="201"/>
      <c r="DR546" s="201"/>
      <c r="DS546" s="201"/>
      <c r="DT546" s="201"/>
      <c r="DU546" s="201"/>
      <c r="DV546" s="201"/>
      <c r="DW546" s="201"/>
      <c r="DX546" s="201"/>
      <c r="DY546" s="201"/>
      <c r="DZ546" s="201"/>
      <c r="EA546" s="201"/>
      <c r="EB546" s="201"/>
      <c r="EC546" s="201"/>
      <c r="ED546" s="201"/>
      <c r="EE546" s="201"/>
      <c r="EF546" s="201"/>
      <c r="EG546" s="201"/>
      <c r="EH546" s="201"/>
      <c r="EI546" s="201"/>
      <c r="EJ546" s="201"/>
      <c r="EK546" s="201"/>
      <c r="EL546" s="201"/>
      <c r="EM546" s="201"/>
      <c r="EN546" s="201"/>
      <c r="EO546" s="201"/>
      <c r="EP546" s="201"/>
      <c r="EQ546" s="201"/>
      <c r="ER546" s="201"/>
      <c r="ES546" s="201"/>
      <c r="ET546" s="201"/>
      <c r="EU546" s="201"/>
      <c r="EV546" s="201"/>
      <c r="EW546" s="201"/>
      <c r="EX546" s="201"/>
      <c r="EY546" s="201"/>
      <c r="EZ546" s="201"/>
      <c r="FA546" s="201"/>
      <c r="FB546" s="201"/>
      <c r="FC546" s="201"/>
      <c r="FD546" s="201"/>
      <c r="FE546" s="201"/>
      <c r="FF546" s="201"/>
      <c r="FG546" s="201"/>
      <c r="FH546" s="201"/>
      <c r="FI546" s="201"/>
      <c r="FJ546" s="201"/>
      <c r="FK546" s="201"/>
      <c r="FL546" s="201"/>
      <c r="FM546" s="201"/>
      <c r="FN546" s="201"/>
      <c r="FO546" s="201"/>
      <c r="FP546" s="201"/>
      <c r="FQ546" s="201"/>
      <c r="FR546" s="201"/>
      <c r="FS546" s="201"/>
      <c r="FT546" s="201"/>
      <c r="FU546" s="201"/>
      <c r="FV546" s="201"/>
      <c r="FW546" s="201"/>
      <c r="FX546" s="201"/>
      <c r="FY546" s="201"/>
      <c r="FZ546" s="201"/>
      <c r="GA546" s="201"/>
      <c r="GB546" s="201"/>
      <c r="GC546" s="201"/>
      <c r="GD546" s="201"/>
      <c r="GE546" s="201"/>
      <c r="GF546" s="201"/>
      <c r="GG546" s="201"/>
      <c r="GH546" s="201"/>
      <c r="GI546" s="201"/>
      <c r="GJ546" s="201"/>
      <c r="GK546" s="201"/>
      <c r="GL546" s="201"/>
      <c r="GM546" s="201"/>
      <c r="GN546" s="201"/>
      <c r="GO546" s="201"/>
      <c r="GP546" s="201"/>
      <c r="GQ546" s="201"/>
      <c r="GR546" s="201"/>
      <c r="GS546" s="201"/>
      <c r="GT546" s="201"/>
      <c r="GU546" s="201"/>
      <c r="GV546" s="201"/>
      <c r="GW546" s="201"/>
      <c r="GX546" s="201"/>
      <c r="GY546" s="201"/>
      <c r="GZ546" s="201"/>
      <c r="HA546" s="201"/>
      <c r="HB546" s="201"/>
      <c r="HC546" s="201"/>
      <c r="HD546" s="201"/>
      <c r="HE546" s="201"/>
      <c r="HF546" s="201"/>
      <c r="HG546" s="201"/>
      <c r="HH546" s="201"/>
      <c r="HI546" s="201"/>
      <c r="HJ546" s="201"/>
      <c r="HK546" s="201"/>
      <c r="HL546" s="201"/>
      <c r="HM546" s="201"/>
      <c r="HN546" s="201"/>
      <c r="HO546" s="201"/>
      <c r="HP546" s="201"/>
      <c r="HQ546" s="201"/>
      <c r="HR546" s="201"/>
      <c r="HS546" s="201"/>
      <c r="HT546" s="201"/>
      <c r="HU546" s="201"/>
      <c r="HV546" s="201"/>
      <c r="HW546" s="201"/>
      <c r="HX546" s="201"/>
      <c r="HY546" s="201"/>
      <c r="HZ546" s="201"/>
      <c r="IA546" s="201"/>
      <c r="IB546" s="201"/>
      <c r="IC546" s="201"/>
      <c r="ID546" s="201"/>
      <c r="IE546" s="201"/>
      <c r="IF546" s="201"/>
      <c r="IG546" s="201"/>
      <c r="IH546" s="201"/>
      <c r="II546" s="201"/>
      <c r="IJ546" s="201"/>
      <c r="IK546" s="201"/>
      <c r="IL546" s="201"/>
      <c r="IM546" s="201"/>
      <c r="IN546" s="201"/>
      <c r="IO546" s="201"/>
      <c r="IP546" s="201"/>
      <c r="IQ546" s="201"/>
      <c r="IR546" s="201"/>
      <c r="IS546" s="201"/>
      <c r="IT546" s="201"/>
    </row>
    <row r="547" spans="1:254" ht="45" x14ac:dyDescent="0.25">
      <c r="A547" s="6">
        <v>2</v>
      </c>
      <c r="B547" s="115" t="s">
        <v>3821</v>
      </c>
      <c r="C547" s="15" t="s">
        <v>2709</v>
      </c>
      <c r="D547" s="14" t="s">
        <v>2524</v>
      </c>
      <c r="E547" s="6">
        <v>546</v>
      </c>
      <c r="F547" s="12" t="s">
        <v>2754</v>
      </c>
      <c r="G547" s="14" t="s">
        <v>2735</v>
      </c>
      <c r="H547" s="168">
        <v>978.97</v>
      </c>
      <c r="I547" s="13" t="s">
        <v>37</v>
      </c>
      <c r="J547" s="16"/>
      <c r="K547" s="14" t="s">
        <v>2755</v>
      </c>
      <c r="L547" s="16">
        <v>6610762</v>
      </c>
      <c r="M547" s="16" t="s">
        <v>2756</v>
      </c>
      <c r="N547" s="16">
        <v>6646424</v>
      </c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265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55"/>
      <c r="AN547" s="93"/>
      <c r="AO547" s="93"/>
      <c r="AP547" s="93"/>
      <c r="AQ547" s="93"/>
      <c r="AR547" s="93"/>
      <c r="AS547" s="93"/>
      <c r="AT547" s="93"/>
      <c r="AU547" s="93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  <c r="BL547" s="93"/>
      <c r="BM547" s="93"/>
      <c r="BN547" s="93"/>
      <c r="BO547" s="93"/>
      <c r="BP547" s="93"/>
      <c r="BQ547" s="93"/>
      <c r="BR547" s="93"/>
      <c r="BS547" s="93"/>
      <c r="BT547" s="93"/>
      <c r="BU547" s="93"/>
      <c r="BV547" s="93"/>
      <c r="BW547" s="93"/>
      <c r="BX547" s="93"/>
      <c r="BY547" s="93"/>
      <c r="BZ547" s="93"/>
      <c r="CA547" s="93"/>
      <c r="CB547" s="93"/>
      <c r="CC547" s="93"/>
      <c r="CD547" s="93"/>
      <c r="CE547" s="93"/>
      <c r="CF547" s="93"/>
      <c r="CG547" s="93"/>
      <c r="CH547" s="93"/>
      <c r="CI547" s="93"/>
      <c r="CJ547" s="93"/>
      <c r="CK547" s="93"/>
      <c r="CL547" s="93"/>
      <c r="CM547" s="93"/>
      <c r="CN547" s="93"/>
      <c r="CO547" s="93"/>
      <c r="CP547" s="93"/>
      <c r="CQ547" s="93"/>
      <c r="CR547" s="93"/>
      <c r="CS547" s="93"/>
      <c r="CT547" s="93"/>
      <c r="CU547" s="93"/>
      <c r="CV547" s="93"/>
      <c r="CW547" s="93"/>
      <c r="CX547" s="93"/>
      <c r="CY547" s="93"/>
      <c r="CZ547" s="93"/>
      <c r="DA547" s="93"/>
      <c r="DB547" s="93"/>
      <c r="DC547" s="93"/>
      <c r="DD547" s="93"/>
      <c r="DE547" s="93"/>
      <c r="DF547" s="93"/>
      <c r="DG547" s="93"/>
      <c r="DH547" s="93"/>
      <c r="DI547" s="93"/>
      <c r="DJ547" s="93"/>
      <c r="DK547" s="93"/>
      <c r="DL547" s="93"/>
      <c r="DM547" s="93"/>
      <c r="DN547" s="93"/>
      <c r="DO547" s="93"/>
      <c r="DP547" s="93"/>
      <c r="DQ547" s="93"/>
      <c r="DR547" s="93"/>
      <c r="DS547" s="93"/>
      <c r="DT547" s="93"/>
      <c r="DU547" s="93"/>
      <c r="DV547" s="93"/>
      <c r="DW547" s="93"/>
      <c r="DX547" s="93"/>
      <c r="DY547" s="93"/>
      <c r="DZ547" s="93"/>
      <c r="EA547" s="93"/>
      <c r="EB547" s="93"/>
      <c r="EC547" s="93"/>
      <c r="ED547" s="93"/>
      <c r="EE547" s="93"/>
      <c r="EF547" s="93"/>
      <c r="EG547" s="93"/>
      <c r="EH547" s="93"/>
      <c r="EI547" s="93"/>
      <c r="EJ547" s="93"/>
      <c r="EK547" s="93"/>
      <c r="EL547" s="93"/>
      <c r="EM547" s="93"/>
      <c r="EN547" s="93"/>
      <c r="EO547" s="93"/>
      <c r="EP547" s="93"/>
      <c r="EQ547" s="93"/>
      <c r="ER547" s="93"/>
      <c r="ES547" s="93"/>
      <c r="ET547" s="93"/>
      <c r="EU547" s="93"/>
      <c r="EV547" s="93"/>
      <c r="EW547" s="93"/>
      <c r="EX547" s="93"/>
      <c r="EY547" s="93"/>
      <c r="EZ547" s="93"/>
      <c r="FA547" s="93"/>
      <c r="FB547" s="93"/>
      <c r="FC547" s="93"/>
      <c r="FD547" s="93"/>
      <c r="FE547" s="93"/>
      <c r="FF547" s="93"/>
      <c r="FG547" s="93"/>
      <c r="FH547" s="93"/>
      <c r="FI547" s="93"/>
      <c r="FJ547" s="93"/>
      <c r="FK547" s="93"/>
      <c r="FL547" s="93"/>
      <c r="FM547" s="93"/>
      <c r="FN547" s="93"/>
      <c r="FO547" s="93"/>
      <c r="FP547" s="93"/>
      <c r="FQ547" s="93"/>
      <c r="FR547" s="93"/>
      <c r="FS547" s="93"/>
      <c r="FT547" s="93"/>
      <c r="FU547" s="93"/>
      <c r="FV547" s="93"/>
      <c r="FW547" s="93"/>
      <c r="FX547" s="93"/>
      <c r="FY547" s="93"/>
      <c r="FZ547" s="93"/>
      <c r="GA547" s="93"/>
      <c r="GB547" s="93"/>
      <c r="GC547" s="93"/>
      <c r="GD547" s="93"/>
      <c r="GE547" s="93"/>
      <c r="GF547" s="93"/>
      <c r="GG547" s="93"/>
      <c r="GH547" s="93"/>
      <c r="GI547" s="93"/>
      <c r="GJ547" s="93"/>
      <c r="GK547" s="93"/>
      <c r="GL547" s="93"/>
      <c r="GM547" s="93"/>
      <c r="GN547" s="93"/>
      <c r="GO547" s="93"/>
      <c r="GP547" s="93"/>
      <c r="GQ547" s="93"/>
      <c r="GR547" s="93"/>
      <c r="GS547" s="93"/>
      <c r="GT547" s="93"/>
      <c r="GU547" s="93"/>
      <c r="GV547" s="93"/>
      <c r="GW547" s="93"/>
      <c r="GX547" s="93"/>
      <c r="GY547" s="93"/>
      <c r="GZ547" s="93"/>
      <c r="HA547" s="93"/>
      <c r="HB547" s="93"/>
      <c r="HC547" s="93"/>
      <c r="HD547" s="93"/>
      <c r="HE547" s="93"/>
      <c r="HF547" s="93"/>
      <c r="HG547" s="93"/>
      <c r="HH547" s="93"/>
      <c r="HI547" s="93"/>
      <c r="HJ547" s="93"/>
      <c r="HK547" s="93"/>
      <c r="HL547" s="93"/>
      <c r="HM547" s="93"/>
      <c r="HN547" s="93"/>
      <c r="HO547" s="93"/>
      <c r="HP547" s="93"/>
      <c r="HQ547" s="93"/>
      <c r="HR547" s="93"/>
      <c r="HS547" s="93"/>
      <c r="HT547" s="93"/>
      <c r="HU547" s="93"/>
      <c r="HV547" s="93"/>
      <c r="HW547" s="93"/>
      <c r="HX547" s="93"/>
      <c r="HY547" s="93"/>
      <c r="HZ547" s="93"/>
      <c r="IA547" s="93"/>
      <c r="IB547" s="93"/>
      <c r="IC547" s="93"/>
      <c r="ID547" s="93"/>
      <c r="IE547" s="93"/>
      <c r="IF547" s="93"/>
      <c r="IG547" s="93"/>
      <c r="IH547" s="93"/>
      <c r="II547" s="93"/>
      <c r="IJ547" s="93"/>
      <c r="IK547" s="93"/>
      <c r="IL547" s="93"/>
      <c r="IM547" s="93"/>
      <c r="IN547" s="93"/>
      <c r="IO547" s="93"/>
      <c r="IP547" s="93"/>
      <c r="IQ547" s="93"/>
      <c r="IR547" s="93"/>
      <c r="IS547" s="93"/>
      <c r="IT547" s="93"/>
    </row>
    <row r="548" spans="1:254" ht="105" x14ac:dyDescent="0.25">
      <c r="A548" s="6">
        <v>2</v>
      </c>
      <c r="B548" s="115" t="s">
        <v>3821</v>
      </c>
      <c r="C548" s="35" t="s">
        <v>4080</v>
      </c>
      <c r="D548" s="111" t="s">
        <v>2524</v>
      </c>
      <c r="E548" s="6">
        <v>547</v>
      </c>
      <c r="F548" s="290" t="s">
        <v>4078</v>
      </c>
      <c r="G548" s="224" t="s">
        <v>4079</v>
      </c>
      <c r="H548" s="244">
        <v>53.27</v>
      </c>
      <c r="I548" s="153" t="s">
        <v>37</v>
      </c>
      <c r="J548" s="90"/>
      <c r="K548" s="137" t="s">
        <v>4205</v>
      </c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213"/>
      <c r="AA548" s="90"/>
      <c r="AB548" s="90"/>
      <c r="AC548" s="90"/>
      <c r="AD548" s="90"/>
      <c r="AE548" s="90"/>
      <c r="AF548" s="90"/>
      <c r="AG548" s="90"/>
      <c r="AH548" s="90"/>
      <c r="AI548" s="90"/>
      <c r="AJ548" s="90"/>
      <c r="AK548" s="90"/>
      <c r="AL548" s="90"/>
    </row>
    <row r="549" spans="1:254" ht="60" x14ac:dyDescent="0.25">
      <c r="A549" s="6">
        <v>2</v>
      </c>
      <c r="B549" s="115" t="s">
        <v>3821</v>
      </c>
      <c r="C549" s="14" t="s">
        <v>2606</v>
      </c>
      <c r="D549" s="14" t="s">
        <v>2524</v>
      </c>
      <c r="E549" s="6">
        <v>548</v>
      </c>
      <c r="F549" s="12" t="s">
        <v>2757</v>
      </c>
      <c r="G549" s="14" t="s">
        <v>2758</v>
      </c>
      <c r="H549" s="54">
        <v>852.41</v>
      </c>
      <c r="I549" s="54" t="s">
        <v>37</v>
      </c>
      <c r="J549" s="26"/>
      <c r="K549" s="15" t="s">
        <v>2759</v>
      </c>
      <c r="L549" s="26">
        <v>261780</v>
      </c>
      <c r="M549" s="26" t="s">
        <v>2760</v>
      </c>
      <c r="N549" s="26">
        <v>182609</v>
      </c>
      <c r="O549" s="26"/>
      <c r="P549" s="26"/>
      <c r="Q549" s="26"/>
      <c r="R549" s="26"/>
      <c r="S549" s="26"/>
      <c r="T549" s="16"/>
      <c r="U549" s="16"/>
      <c r="V549" s="16"/>
      <c r="W549" s="16"/>
      <c r="X549" s="16"/>
      <c r="Y549" s="16"/>
      <c r="Z549" s="265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55"/>
      <c r="AN549" s="201"/>
      <c r="AO549" s="201"/>
      <c r="AP549" s="201"/>
      <c r="AQ549" s="201"/>
      <c r="AR549" s="201"/>
      <c r="AS549" s="201"/>
      <c r="AT549" s="201"/>
      <c r="AU549" s="201"/>
      <c r="AV549" s="201"/>
      <c r="AW549" s="201"/>
      <c r="AX549" s="201"/>
      <c r="AY549" s="201"/>
      <c r="AZ549" s="201"/>
      <c r="BA549" s="201"/>
      <c r="BB549" s="201"/>
      <c r="BC549" s="201"/>
      <c r="BD549" s="201"/>
      <c r="BE549" s="201"/>
      <c r="BF549" s="201"/>
      <c r="BG549" s="201"/>
      <c r="BH549" s="201"/>
      <c r="BI549" s="201"/>
      <c r="BJ549" s="201"/>
      <c r="BK549" s="201"/>
      <c r="BL549" s="201"/>
      <c r="BM549" s="201"/>
      <c r="BN549" s="201"/>
      <c r="BO549" s="201"/>
      <c r="BP549" s="201"/>
      <c r="BQ549" s="201"/>
      <c r="BR549" s="201"/>
      <c r="BS549" s="201"/>
      <c r="BT549" s="201"/>
      <c r="BU549" s="201"/>
      <c r="BV549" s="201"/>
      <c r="BW549" s="201"/>
      <c r="BX549" s="201"/>
      <c r="BY549" s="201"/>
      <c r="BZ549" s="201"/>
      <c r="CA549" s="201"/>
      <c r="CB549" s="201"/>
      <c r="CC549" s="201"/>
      <c r="CD549" s="201"/>
      <c r="CE549" s="201"/>
      <c r="CF549" s="201"/>
      <c r="CG549" s="201"/>
      <c r="CH549" s="201"/>
      <c r="CI549" s="201"/>
      <c r="CJ549" s="201"/>
      <c r="CK549" s="201"/>
      <c r="CL549" s="201"/>
      <c r="CM549" s="201"/>
      <c r="CN549" s="201"/>
      <c r="CO549" s="201"/>
      <c r="CP549" s="201"/>
      <c r="CQ549" s="201"/>
      <c r="CR549" s="201"/>
      <c r="CS549" s="201"/>
      <c r="CT549" s="201"/>
      <c r="CU549" s="201"/>
      <c r="CV549" s="201"/>
      <c r="CW549" s="201"/>
      <c r="CX549" s="201"/>
      <c r="CY549" s="201"/>
      <c r="CZ549" s="201"/>
      <c r="DA549" s="201"/>
      <c r="DB549" s="201"/>
      <c r="DC549" s="201"/>
      <c r="DD549" s="201"/>
      <c r="DE549" s="201"/>
      <c r="DF549" s="201"/>
      <c r="DG549" s="201"/>
      <c r="DH549" s="201"/>
      <c r="DI549" s="201"/>
      <c r="DJ549" s="201"/>
      <c r="DK549" s="201"/>
      <c r="DL549" s="201"/>
      <c r="DM549" s="201"/>
      <c r="DN549" s="201"/>
      <c r="DO549" s="201"/>
      <c r="DP549" s="201"/>
      <c r="DQ549" s="201"/>
      <c r="DR549" s="201"/>
      <c r="DS549" s="201"/>
      <c r="DT549" s="201"/>
      <c r="DU549" s="201"/>
      <c r="DV549" s="201"/>
      <c r="DW549" s="201"/>
      <c r="DX549" s="201"/>
      <c r="DY549" s="201"/>
      <c r="DZ549" s="201"/>
      <c r="EA549" s="201"/>
      <c r="EB549" s="201"/>
      <c r="EC549" s="201"/>
      <c r="ED549" s="201"/>
      <c r="EE549" s="201"/>
      <c r="EF549" s="201"/>
      <c r="EG549" s="201"/>
      <c r="EH549" s="201"/>
      <c r="EI549" s="201"/>
      <c r="EJ549" s="201"/>
      <c r="EK549" s="201"/>
      <c r="EL549" s="201"/>
      <c r="EM549" s="201"/>
      <c r="EN549" s="201"/>
      <c r="EO549" s="201"/>
      <c r="EP549" s="201"/>
      <c r="EQ549" s="201"/>
      <c r="ER549" s="201"/>
      <c r="ES549" s="201"/>
      <c r="ET549" s="201"/>
      <c r="EU549" s="201"/>
      <c r="EV549" s="201"/>
      <c r="EW549" s="201"/>
      <c r="EX549" s="201"/>
      <c r="EY549" s="201"/>
      <c r="EZ549" s="201"/>
      <c r="FA549" s="201"/>
      <c r="FB549" s="201"/>
      <c r="FC549" s="201"/>
      <c r="FD549" s="201"/>
      <c r="FE549" s="201"/>
      <c r="FF549" s="201"/>
      <c r="FG549" s="201"/>
      <c r="FH549" s="201"/>
      <c r="FI549" s="201"/>
      <c r="FJ549" s="201"/>
      <c r="FK549" s="201"/>
      <c r="FL549" s="201"/>
      <c r="FM549" s="201"/>
      <c r="FN549" s="201"/>
      <c r="FO549" s="201"/>
      <c r="FP549" s="201"/>
      <c r="FQ549" s="201"/>
      <c r="FR549" s="201"/>
      <c r="FS549" s="201"/>
      <c r="FT549" s="201"/>
      <c r="FU549" s="201"/>
      <c r="FV549" s="201"/>
      <c r="FW549" s="201"/>
      <c r="FX549" s="201"/>
      <c r="FY549" s="201"/>
      <c r="FZ549" s="201"/>
      <c r="GA549" s="201"/>
      <c r="GB549" s="201"/>
      <c r="GC549" s="201"/>
      <c r="GD549" s="201"/>
      <c r="GE549" s="201"/>
      <c r="GF549" s="201"/>
      <c r="GG549" s="201"/>
      <c r="GH549" s="201"/>
      <c r="GI549" s="201"/>
      <c r="GJ549" s="201"/>
      <c r="GK549" s="201"/>
      <c r="GL549" s="201"/>
      <c r="GM549" s="201"/>
      <c r="GN549" s="201"/>
      <c r="GO549" s="201"/>
      <c r="GP549" s="201"/>
      <c r="GQ549" s="201"/>
      <c r="GR549" s="201"/>
      <c r="GS549" s="201"/>
      <c r="GT549" s="201"/>
      <c r="GU549" s="201"/>
      <c r="GV549" s="201"/>
      <c r="GW549" s="201"/>
      <c r="GX549" s="201"/>
      <c r="GY549" s="201"/>
      <c r="GZ549" s="201"/>
      <c r="HA549" s="201"/>
      <c r="HB549" s="201"/>
      <c r="HC549" s="201"/>
      <c r="HD549" s="201"/>
      <c r="HE549" s="201"/>
      <c r="HF549" s="201"/>
      <c r="HG549" s="201"/>
      <c r="HH549" s="201"/>
      <c r="HI549" s="201"/>
      <c r="HJ549" s="201"/>
      <c r="HK549" s="201"/>
      <c r="HL549" s="201"/>
      <c r="HM549" s="201"/>
      <c r="HN549" s="201"/>
      <c r="HO549" s="201"/>
      <c r="HP549" s="201"/>
      <c r="HQ549" s="201"/>
      <c r="HR549" s="201"/>
      <c r="HS549" s="201"/>
      <c r="HT549" s="201"/>
      <c r="HU549" s="201"/>
      <c r="HV549" s="201"/>
      <c r="HW549" s="201"/>
      <c r="HX549" s="201"/>
      <c r="HY549" s="201"/>
      <c r="HZ549" s="201"/>
      <c r="IA549" s="201"/>
      <c r="IB549" s="201"/>
      <c r="IC549" s="201"/>
      <c r="ID549" s="201"/>
      <c r="IE549" s="201"/>
      <c r="IF549" s="201"/>
      <c r="IG549" s="201"/>
      <c r="IH549" s="201"/>
      <c r="II549" s="201"/>
      <c r="IJ549" s="201"/>
      <c r="IK549" s="201"/>
      <c r="IL549" s="201"/>
      <c r="IM549" s="201"/>
      <c r="IN549" s="201"/>
      <c r="IO549" s="201"/>
      <c r="IP549" s="201"/>
      <c r="IQ549" s="201"/>
      <c r="IR549" s="201"/>
      <c r="IS549" s="201"/>
      <c r="IT549" s="201"/>
    </row>
    <row r="550" spans="1:254" s="116" customFormat="1" ht="45" x14ac:dyDescent="0.25">
      <c r="A550" s="6">
        <v>2</v>
      </c>
      <c r="B550" s="115" t="s">
        <v>3821</v>
      </c>
      <c r="C550" s="15" t="s">
        <v>2950</v>
      </c>
      <c r="D550" s="15" t="s">
        <v>2524</v>
      </c>
      <c r="E550" s="6">
        <v>549</v>
      </c>
      <c r="F550" s="8" t="s">
        <v>3015</v>
      </c>
      <c r="G550" s="23" t="s">
        <v>3016</v>
      </c>
      <c r="H550" s="67">
        <v>65.77</v>
      </c>
      <c r="I550" s="95" t="s">
        <v>37</v>
      </c>
      <c r="J550" s="6"/>
      <c r="K550" s="22" t="s">
        <v>3017</v>
      </c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265"/>
      <c r="AA550" s="16"/>
      <c r="AB550" s="16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05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</row>
    <row r="551" spans="1:254" s="33" customFormat="1" ht="60" x14ac:dyDescent="0.25">
      <c r="A551" s="6">
        <v>2</v>
      </c>
      <c r="B551" s="115" t="s">
        <v>3821</v>
      </c>
      <c r="C551" s="14" t="s">
        <v>2606</v>
      </c>
      <c r="D551" s="14" t="s">
        <v>2524</v>
      </c>
      <c r="E551" s="6">
        <v>550</v>
      </c>
      <c r="F551" s="12" t="s">
        <v>2761</v>
      </c>
      <c r="G551" s="15" t="s">
        <v>2762</v>
      </c>
      <c r="H551" s="13">
        <v>89.21</v>
      </c>
      <c r="I551" s="13" t="s">
        <v>37</v>
      </c>
      <c r="J551" s="16"/>
      <c r="K551" s="15" t="s">
        <v>2763</v>
      </c>
      <c r="L551" s="16"/>
      <c r="M551" s="26"/>
      <c r="N551" s="16"/>
      <c r="O551" s="2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265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55"/>
      <c r="AN551" s="201"/>
      <c r="AO551" s="201"/>
      <c r="AP551" s="201"/>
      <c r="AQ551" s="201"/>
      <c r="AR551" s="201"/>
      <c r="AS551" s="201"/>
      <c r="AT551" s="201"/>
      <c r="AU551" s="201"/>
      <c r="AV551" s="201"/>
      <c r="AW551" s="201"/>
      <c r="AX551" s="201"/>
      <c r="AY551" s="201"/>
      <c r="AZ551" s="201"/>
      <c r="BA551" s="201"/>
      <c r="BB551" s="201"/>
      <c r="BC551" s="201"/>
      <c r="BD551" s="201"/>
      <c r="BE551" s="201"/>
      <c r="BF551" s="201"/>
      <c r="BG551" s="201"/>
      <c r="BH551" s="201"/>
      <c r="BI551" s="201"/>
      <c r="BJ551" s="201"/>
      <c r="BK551" s="201"/>
      <c r="BL551" s="201"/>
      <c r="BM551" s="201"/>
      <c r="BN551" s="201"/>
      <c r="BO551" s="201"/>
      <c r="BP551" s="201"/>
      <c r="BQ551" s="201"/>
      <c r="BR551" s="201"/>
      <c r="BS551" s="201"/>
      <c r="BT551" s="201"/>
      <c r="BU551" s="201"/>
      <c r="BV551" s="201"/>
      <c r="BW551" s="201"/>
      <c r="BX551" s="201"/>
      <c r="BY551" s="201"/>
      <c r="BZ551" s="201"/>
      <c r="CA551" s="201"/>
      <c r="CB551" s="201"/>
      <c r="CC551" s="201"/>
      <c r="CD551" s="201"/>
      <c r="CE551" s="201"/>
      <c r="CF551" s="201"/>
      <c r="CG551" s="201"/>
      <c r="CH551" s="201"/>
      <c r="CI551" s="201"/>
      <c r="CJ551" s="201"/>
      <c r="CK551" s="201"/>
      <c r="CL551" s="201"/>
      <c r="CM551" s="201"/>
      <c r="CN551" s="201"/>
      <c r="CO551" s="201"/>
      <c r="CP551" s="201"/>
      <c r="CQ551" s="201"/>
      <c r="CR551" s="201"/>
      <c r="CS551" s="201"/>
      <c r="CT551" s="201"/>
      <c r="CU551" s="201"/>
      <c r="CV551" s="201"/>
      <c r="CW551" s="201"/>
      <c r="CX551" s="201"/>
      <c r="CY551" s="201"/>
      <c r="CZ551" s="201"/>
      <c r="DA551" s="201"/>
      <c r="DB551" s="201"/>
      <c r="DC551" s="201"/>
      <c r="DD551" s="201"/>
      <c r="DE551" s="201"/>
      <c r="DF551" s="201"/>
      <c r="DG551" s="201"/>
      <c r="DH551" s="201"/>
      <c r="DI551" s="201"/>
      <c r="DJ551" s="201"/>
      <c r="DK551" s="201"/>
      <c r="DL551" s="201"/>
      <c r="DM551" s="201"/>
      <c r="DN551" s="201"/>
      <c r="DO551" s="201"/>
      <c r="DP551" s="201"/>
      <c r="DQ551" s="201"/>
      <c r="DR551" s="201"/>
      <c r="DS551" s="201"/>
      <c r="DT551" s="201"/>
      <c r="DU551" s="201"/>
      <c r="DV551" s="201"/>
      <c r="DW551" s="201"/>
      <c r="DX551" s="201"/>
      <c r="DY551" s="201"/>
      <c r="DZ551" s="201"/>
      <c r="EA551" s="201"/>
      <c r="EB551" s="201"/>
      <c r="EC551" s="201"/>
      <c r="ED551" s="201"/>
      <c r="EE551" s="201"/>
      <c r="EF551" s="201"/>
      <c r="EG551" s="201"/>
      <c r="EH551" s="201"/>
      <c r="EI551" s="201"/>
      <c r="EJ551" s="201"/>
      <c r="EK551" s="201"/>
      <c r="EL551" s="201"/>
      <c r="EM551" s="201"/>
      <c r="EN551" s="201"/>
      <c r="EO551" s="201"/>
      <c r="EP551" s="201"/>
      <c r="EQ551" s="201"/>
      <c r="ER551" s="201"/>
      <c r="ES551" s="201"/>
      <c r="ET551" s="201"/>
      <c r="EU551" s="201"/>
      <c r="EV551" s="201"/>
      <c r="EW551" s="201"/>
      <c r="EX551" s="201"/>
      <c r="EY551" s="201"/>
      <c r="EZ551" s="201"/>
      <c r="FA551" s="201"/>
      <c r="FB551" s="201"/>
      <c r="FC551" s="201"/>
      <c r="FD551" s="201"/>
      <c r="FE551" s="201"/>
      <c r="FF551" s="201"/>
      <c r="FG551" s="201"/>
      <c r="FH551" s="201"/>
      <c r="FI551" s="201"/>
      <c r="FJ551" s="201"/>
      <c r="FK551" s="201"/>
      <c r="FL551" s="201"/>
      <c r="FM551" s="201"/>
      <c r="FN551" s="201"/>
      <c r="FO551" s="201"/>
      <c r="FP551" s="201"/>
      <c r="FQ551" s="201"/>
      <c r="FR551" s="201"/>
      <c r="FS551" s="201"/>
      <c r="FT551" s="201"/>
      <c r="FU551" s="201"/>
      <c r="FV551" s="201"/>
      <c r="FW551" s="201"/>
      <c r="FX551" s="201"/>
      <c r="FY551" s="201"/>
      <c r="FZ551" s="201"/>
      <c r="GA551" s="201"/>
      <c r="GB551" s="201"/>
      <c r="GC551" s="201"/>
      <c r="GD551" s="201"/>
      <c r="GE551" s="201"/>
      <c r="GF551" s="201"/>
      <c r="GG551" s="201"/>
      <c r="GH551" s="201"/>
      <c r="GI551" s="201"/>
      <c r="GJ551" s="201"/>
      <c r="GK551" s="201"/>
      <c r="GL551" s="201"/>
      <c r="GM551" s="201"/>
      <c r="GN551" s="201"/>
      <c r="GO551" s="201"/>
      <c r="GP551" s="201"/>
      <c r="GQ551" s="201"/>
      <c r="GR551" s="201"/>
      <c r="GS551" s="201"/>
      <c r="GT551" s="201"/>
      <c r="GU551" s="201"/>
      <c r="GV551" s="201"/>
      <c r="GW551" s="201"/>
      <c r="GX551" s="201"/>
      <c r="GY551" s="201"/>
      <c r="GZ551" s="201"/>
      <c r="HA551" s="201"/>
      <c r="HB551" s="201"/>
      <c r="HC551" s="201"/>
      <c r="HD551" s="201"/>
      <c r="HE551" s="201"/>
      <c r="HF551" s="201"/>
      <c r="HG551" s="201"/>
      <c r="HH551" s="201"/>
      <c r="HI551" s="201"/>
      <c r="HJ551" s="201"/>
      <c r="HK551" s="201"/>
      <c r="HL551" s="201"/>
      <c r="HM551" s="201"/>
      <c r="HN551" s="201"/>
      <c r="HO551" s="201"/>
      <c r="HP551" s="201"/>
      <c r="HQ551" s="201"/>
      <c r="HR551" s="201"/>
      <c r="HS551" s="201"/>
      <c r="HT551" s="201"/>
      <c r="HU551" s="201"/>
      <c r="HV551" s="201"/>
      <c r="HW551" s="201"/>
      <c r="HX551" s="201"/>
      <c r="HY551" s="201"/>
      <c r="HZ551" s="201"/>
      <c r="IA551" s="201"/>
      <c r="IB551" s="201"/>
      <c r="IC551" s="201"/>
      <c r="ID551" s="201"/>
      <c r="IE551" s="201"/>
      <c r="IF551" s="201"/>
      <c r="IG551" s="201"/>
      <c r="IH551" s="201"/>
      <c r="II551" s="201"/>
      <c r="IJ551" s="201"/>
      <c r="IK551" s="201"/>
      <c r="IL551" s="201"/>
      <c r="IM551" s="201"/>
      <c r="IN551" s="201"/>
      <c r="IO551" s="201"/>
      <c r="IP551" s="201"/>
      <c r="IQ551" s="201"/>
      <c r="IR551" s="201"/>
      <c r="IS551" s="201"/>
      <c r="IT551" s="201"/>
    </row>
    <row r="552" spans="1:254" s="116" customFormat="1" ht="45" x14ac:dyDescent="0.25">
      <c r="A552" s="6">
        <v>2</v>
      </c>
      <c r="B552" s="115" t="s">
        <v>3821</v>
      </c>
      <c r="C552" s="14" t="s">
        <v>3018</v>
      </c>
      <c r="D552" s="17" t="s">
        <v>2524</v>
      </c>
      <c r="E552" s="6">
        <v>551</v>
      </c>
      <c r="F552" s="7" t="s">
        <v>3019</v>
      </c>
      <c r="G552" s="14" t="s">
        <v>3020</v>
      </c>
      <c r="H552" s="24">
        <v>345.5</v>
      </c>
      <c r="I552" s="119" t="s">
        <v>37</v>
      </c>
      <c r="J552" s="18"/>
      <c r="K552" s="14" t="s">
        <v>3021</v>
      </c>
      <c r="L552" s="16"/>
      <c r="M552" s="16" t="s">
        <v>3022</v>
      </c>
      <c r="N552" s="16"/>
      <c r="O552" s="16"/>
      <c r="P552" s="16"/>
      <c r="Q552" s="18"/>
      <c r="R552" s="18"/>
      <c r="S552" s="18"/>
      <c r="T552" s="18"/>
      <c r="U552" s="18"/>
      <c r="V552" s="18"/>
      <c r="W552" s="18"/>
      <c r="X552" s="18"/>
      <c r="Y552" s="18"/>
      <c r="Z552" s="142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05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</row>
    <row r="553" spans="1:254" s="33" customFormat="1" ht="75" x14ac:dyDescent="0.25">
      <c r="A553" s="6">
        <v>2</v>
      </c>
      <c r="B553" s="115" t="s">
        <v>3821</v>
      </c>
      <c r="C553" s="15" t="s">
        <v>2901</v>
      </c>
      <c r="D553" s="14" t="s">
        <v>2524</v>
      </c>
      <c r="E553" s="6">
        <v>552</v>
      </c>
      <c r="F553" s="12" t="s">
        <v>2914</v>
      </c>
      <c r="G553" s="14" t="s">
        <v>2915</v>
      </c>
      <c r="H553" s="168">
        <v>122.21</v>
      </c>
      <c r="I553" s="13" t="s">
        <v>37</v>
      </c>
      <c r="J553" s="16"/>
      <c r="K553" s="14" t="s">
        <v>2916</v>
      </c>
      <c r="L553" s="9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265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"/>
      <c r="AN553" s="105"/>
      <c r="AO553" s="105"/>
      <c r="AP553" s="105"/>
      <c r="AQ553" s="105"/>
      <c r="AR553" s="105"/>
      <c r="AS553" s="105"/>
      <c r="AT553" s="105"/>
      <c r="AU553" s="105"/>
      <c r="AV553" s="105"/>
      <c r="AW553" s="105"/>
      <c r="AX553" s="105"/>
      <c r="AY553" s="105"/>
      <c r="AZ553" s="105"/>
      <c r="BA553" s="105"/>
      <c r="BB553" s="105"/>
      <c r="BC553" s="105"/>
      <c r="BD553" s="105"/>
      <c r="BE553" s="105"/>
      <c r="BF553" s="105"/>
      <c r="BG553" s="105"/>
      <c r="BH553" s="105"/>
      <c r="BI553" s="105"/>
      <c r="BJ553" s="105"/>
      <c r="BK553" s="105"/>
      <c r="BL553" s="105"/>
      <c r="BM553" s="105"/>
      <c r="BN553" s="105"/>
      <c r="BO553" s="105"/>
      <c r="BP553" s="105"/>
      <c r="BQ553" s="105"/>
      <c r="BR553" s="105"/>
      <c r="BS553" s="105"/>
      <c r="BT553" s="105"/>
      <c r="BU553" s="105"/>
      <c r="BV553" s="105"/>
      <c r="BW553" s="105"/>
      <c r="BX553" s="105"/>
      <c r="BY553" s="105"/>
      <c r="BZ553" s="105"/>
      <c r="CA553" s="105"/>
      <c r="CB553" s="105"/>
      <c r="CC553" s="105"/>
      <c r="CD553" s="105"/>
      <c r="CE553" s="105"/>
      <c r="CF553" s="105"/>
      <c r="CG553" s="105"/>
      <c r="CH553" s="105"/>
      <c r="CI553" s="105"/>
      <c r="CJ553" s="105"/>
      <c r="CK553" s="105"/>
      <c r="CL553" s="105"/>
      <c r="CM553" s="105"/>
      <c r="CN553" s="105"/>
      <c r="CO553" s="105"/>
      <c r="CP553" s="105"/>
      <c r="CQ553" s="105"/>
      <c r="CR553" s="105"/>
      <c r="CS553" s="105"/>
      <c r="CT553" s="105"/>
      <c r="CU553" s="105"/>
      <c r="CV553" s="105"/>
      <c r="CW553" s="105"/>
      <c r="CX553" s="105"/>
      <c r="CY553" s="105"/>
      <c r="CZ553" s="105"/>
      <c r="DA553" s="105"/>
      <c r="DB553" s="105"/>
      <c r="DC553" s="105"/>
      <c r="DD553" s="105"/>
      <c r="DE553" s="105"/>
      <c r="DF553" s="105"/>
      <c r="DG553" s="105"/>
      <c r="DH553" s="105"/>
      <c r="DI553" s="105"/>
      <c r="DJ553" s="105"/>
      <c r="DK553" s="105"/>
      <c r="DL553" s="105"/>
      <c r="DM553" s="105"/>
      <c r="DN553" s="105"/>
      <c r="DO553" s="105"/>
      <c r="DP553" s="105"/>
      <c r="DQ553" s="105"/>
      <c r="DR553" s="105"/>
      <c r="DS553" s="105"/>
      <c r="DT553" s="105"/>
      <c r="DU553" s="105"/>
      <c r="DV553" s="105"/>
      <c r="DW553" s="105"/>
      <c r="DX553" s="105"/>
      <c r="DY553" s="105"/>
      <c r="DZ553" s="105"/>
      <c r="EA553" s="105"/>
      <c r="EB553" s="105"/>
      <c r="EC553" s="105"/>
      <c r="ED553" s="105"/>
      <c r="EE553" s="105"/>
      <c r="EF553" s="105"/>
      <c r="EG553" s="105"/>
      <c r="EH553" s="105"/>
      <c r="EI553" s="105"/>
      <c r="EJ553" s="105"/>
      <c r="EK553" s="105"/>
      <c r="EL553" s="105"/>
      <c r="EM553" s="105"/>
      <c r="EN553" s="105"/>
      <c r="EO553" s="105"/>
      <c r="EP553" s="105"/>
      <c r="EQ553" s="105"/>
      <c r="ER553" s="105"/>
      <c r="ES553" s="105"/>
      <c r="ET553" s="105"/>
      <c r="EU553" s="105"/>
      <c r="EV553" s="105"/>
      <c r="EW553" s="105"/>
      <c r="EX553" s="105"/>
      <c r="EY553" s="105"/>
      <c r="EZ553" s="105"/>
      <c r="FA553" s="105"/>
      <c r="FB553" s="105"/>
      <c r="FC553" s="105"/>
      <c r="FD553" s="105"/>
      <c r="FE553" s="105"/>
      <c r="FF553" s="105"/>
      <c r="FG553" s="105"/>
      <c r="FH553" s="105"/>
      <c r="FI553" s="105"/>
      <c r="FJ553" s="105"/>
      <c r="FK553" s="105"/>
      <c r="FL553" s="105"/>
      <c r="FM553" s="105"/>
      <c r="FN553" s="105"/>
      <c r="FO553" s="105"/>
      <c r="FP553" s="105"/>
      <c r="FQ553" s="105"/>
      <c r="FR553" s="105"/>
      <c r="FS553" s="105"/>
      <c r="FT553" s="105"/>
      <c r="FU553" s="105"/>
      <c r="FV553" s="105"/>
      <c r="FW553" s="105"/>
      <c r="FX553" s="105"/>
      <c r="FY553" s="105"/>
      <c r="FZ553" s="105"/>
      <c r="GA553" s="105"/>
      <c r="GB553" s="105"/>
      <c r="GC553" s="105"/>
      <c r="GD553" s="105"/>
      <c r="GE553" s="105"/>
      <c r="GF553" s="105"/>
      <c r="GG553" s="105"/>
      <c r="GH553" s="105"/>
      <c r="GI553" s="105"/>
      <c r="GJ553" s="105"/>
      <c r="GK553" s="105"/>
      <c r="GL553" s="105"/>
      <c r="GM553" s="105"/>
      <c r="GN553" s="105"/>
      <c r="GO553" s="105"/>
      <c r="GP553" s="105"/>
      <c r="GQ553" s="105"/>
      <c r="GR553" s="105"/>
      <c r="GS553" s="105"/>
      <c r="GT553" s="105"/>
      <c r="GU553" s="105"/>
      <c r="GV553" s="105"/>
      <c r="GW553" s="105"/>
      <c r="GX553" s="105"/>
      <c r="GY553" s="105"/>
      <c r="GZ553" s="105"/>
      <c r="HA553" s="105"/>
      <c r="HB553" s="105"/>
      <c r="HC553" s="105"/>
      <c r="HD553" s="105"/>
      <c r="HE553" s="105"/>
      <c r="HF553" s="105"/>
      <c r="HG553" s="105"/>
      <c r="HH553" s="105"/>
      <c r="HI553" s="105"/>
      <c r="HJ553" s="105"/>
      <c r="HK553" s="105"/>
      <c r="HL553" s="105"/>
      <c r="HM553" s="105"/>
      <c r="HN553" s="105"/>
      <c r="HO553" s="105"/>
      <c r="HP553" s="105"/>
      <c r="HQ553" s="105"/>
      <c r="HR553" s="105"/>
      <c r="HS553" s="105"/>
      <c r="HT553" s="105"/>
      <c r="HU553" s="105"/>
      <c r="HV553" s="105"/>
      <c r="HW553" s="105"/>
      <c r="HX553" s="105"/>
      <c r="HY553" s="105"/>
      <c r="HZ553" s="105"/>
      <c r="IA553" s="105"/>
      <c r="IB553" s="105"/>
      <c r="IC553" s="105"/>
      <c r="ID553" s="105"/>
      <c r="IE553" s="105"/>
      <c r="IF553" s="105"/>
      <c r="IG553" s="105"/>
      <c r="IH553" s="105"/>
      <c r="II553" s="105"/>
      <c r="IJ553" s="105"/>
      <c r="IK553" s="105"/>
      <c r="IL553" s="105"/>
      <c r="IM553" s="105"/>
      <c r="IN553" s="105"/>
      <c r="IO553" s="105"/>
      <c r="IP553" s="105"/>
      <c r="IQ553" s="105"/>
      <c r="IR553" s="105"/>
      <c r="IS553" s="105"/>
      <c r="IT553" s="105"/>
    </row>
    <row r="554" spans="1:254" s="116" customFormat="1" ht="45" x14ac:dyDescent="0.25">
      <c r="A554" s="6">
        <v>2</v>
      </c>
      <c r="B554" s="115" t="s">
        <v>3821</v>
      </c>
      <c r="C554" s="15" t="s">
        <v>2950</v>
      </c>
      <c r="D554" s="15" t="s">
        <v>2524</v>
      </c>
      <c r="E554" s="6">
        <v>553</v>
      </c>
      <c r="F554" s="8" t="s">
        <v>3023</v>
      </c>
      <c r="G554" s="22" t="s">
        <v>3024</v>
      </c>
      <c r="H554" s="168">
        <v>2308.9</v>
      </c>
      <c r="I554" s="13" t="s">
        <v>37</v>
      </c>
      <c r="J554" s="6"/>
      <c r="K554" s="14" t="s">
        <v>3025</v>
      </c>
      <c r="L554" s="31" t="s">
        <v>3026</v>
      </c>
      <c r="M554" s="16" t="s">
        <v>3027</v>
      </c>
      <c r="N554" s="31" t="s">
        <v>3028</v>
      </c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265"/>
      <c r="AA554" s="16"/>
      <c r="AB554" s="16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05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</row>
    <row r="555" spans="1:254" s="116" customFormat="1" ht="60" x14ac:dyDescent="0.25">
      <c r="A555" s="6">
        <v>2</v>
      </c>
      <c r="B555" s="115" t="s">
        <v>3821</v>
      </c>
      <c r="C555" s="15" t="s">
        <v>2643</v>
      </c>
      <c r="D555" s="14" t="s">
        <v>2524</v>
      </c>
      <c r="E555" s="6">
        <v>554</v>
      </c>
      <c r="F555" s="12" t="s">
        <v>2764</v>
      </c>
      <c r="G555" s="15" t="s">
        <v>2765</v>
      </c>
      <c r="H555" s="184">
        <v>195.46716000000001</v>
      </c>
      <c r="I555" s="95" t="s">
        <v>37</v>
      </c>
      <c r="J555" s="16"/>
      <c r="K555" s="15" t="s">
        <v>2766</v>
      </c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265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30"/>
      <c r="AN555" s="201"/>
      <c r="AO555" s="201"/>
      <c r="AP555" s="201"/>
      <c r="AQ555" s="201"/>
      <c r="AR555" s="201"/>
      <c r="AS555" s="201"/>
      <c r="AT555" s="201"/>
      <c r="AU555" s="201"/>
      <c r="AV555" s="201"/>
      <c r="AW555" s="201"/>
      <c r="AX555" s="201"/>
      <c r="AY555" s="201"/>
      <c r="AZ555" s="201"/>
      <c r="BA555" s="201"/>
      <c r="BB555" s="201"/>
      <c r="BC555" s="201"/>
      <c r="BD555" s="201"/>
      <c r="BE555" s="201"/>
      <c r="BF555" s="201"/>
      <c r="BG555" s="201"/>
      <c r="BH555" s="201"/>
      <c r="BI555" s="201"/>
      <c r="BJ555" s="201"/>
      <c r="BK555" s="201"/>
      <c r="BL555" s="201"/>
      <c r="BM555" s="201"/>
      <c r="BN555" s="201"/>
      <c r="BO555" s="201"/>
      <c r="BP555" s="201"/>
      <c r="BQ555" s="201"/>
      <c r="BR555" s="201"/>
      <c r="BS555" s="201"/>
      <c r="BT555" s="201"/>
      <c r="BU555" s="201"/>
      <c r="BV555" s="201"/>
      <c r="BW555" s="201"/>
      <c r="BX555" s="201"/>
      <c r="BY555" s="201"/>
      <c r="BZ555" s="201"/>
      <c r="CA555" s="201"/>
      <c r="CB555" s="201"/>
      <c r="CC555" s="201"/>
      <c r="CD555" s="201"/>
      <c r="CE555" s="201"/>
      <c r="CF555" s="201"/>
      <c r="CG555" s="201"/>
      <c r="CH555" s="201"/>
      <c r="CI555" s="201"/>
      <c r="CJ555" s="201"/>
      <c r="CK555" s="201"/>
      <c r="CL555" s="201"/>
      <c r="CM555" s="201"/>
      <c r="CN555" s="201"/>
      <c r="CO555" s="201"/>
      <c r="CP555" s="201"/>
      <c r="CQ555" s="201"/>
      <c r="CR555" s="201"/>
      <c r="CS555" s="201"/>
      <c r="CT555" s="201"/>
      <c r="CU555" s="201"/>
      <c r="CV555" s="201"/>
      <c r="CW555" s="201"/>
      <c r="CX555" s="201"/>
      <c r="CY555" s="201"/>
      <c r="CZ555" s="201"/>
      <c r="DA555" s="201"/>
      <c r="DB555" s="201"/>
      <c r="DC555" s="201"/>
      <c r="DD555" s="201"/>
      <c r="DE555" s="201"/>
      <c r="DF555" s="201"/>
      <c r="DG555" s="201"/>
      <c r="DH555" s="201"/>
      <c r="DI555" s="201"/>
      <c r="DJ555" s="201"/>
      <c r="DK555" s="201"/>
      <c r="DL555" s="201"/>
      <c r="DM555" s="201"/>
      <c r="DN555" s="201"/>
      <c r="DO555" s="201"/>
      <c r="DP555" s="201"/>
      <c r="DQ555" s="201"/>
      <c r="DR555" s="201"/>
      <c r="DS555" s="201"/>
      <c r="DT555" s="201"/>
      <c r="DU555" s="201"/>
      <c r="DV555" s="201"/>
      <c r="DW555" s="201"/>
      <c r="DX555" s="201"/>
      <c r="DY555" s="201"/>
      <c r="DZ555" s="201"/>
      <c r="EA555" s="201"/>
      <c r="EB555" s="201"/>
      <c r="EC555" s="201"/>
      <c r="ED555" s="201"/>
      <c r="EE555" s="201"/>
      <c r="EF555" s="201"/>
      <c r="EG555" s="201"/>
      <c r="EH555" s="201"/>
      <c r="EI555" s="201"/>
      <c r="EJ555" s="201"/>
      <c r="EK555" s="201"/>
      <c r="EL555" s="201"/>
      <c r="EM555" s="201"/>
      <c r="EN555" s="201"/>
      <c r="EO555" s="201"/>
      <c r="EP555" s="201"/>
      <c r="EQ555" s="201"/>
      <c r="ER555" s="201"/>
      <c r="ES555" s="201"/>
      <c r="ET555" s="201"/>
      <c r="EU555" s="201"/>
      <c r="EV555" s="201"/>
      <c r="EW555" s="201"/>
      <c r="EX555" s="201"/>
      <c r="EY555" s="201"/>
      <c r="EZ555" s="201"/>
      <c r="FA555" s="201"/>
      <c r="FB555" s="201"/>
      <c r="FC555" s="201"/>
      <c r="FD555" s="201"/>
      <c r="FE555" s="201"/>
      <c r="FF555" s="201"/>
      <c r="FG555" s="201"/>
      <c r="FH555" s="201"/>
      <c r="FI555" s="201"/>
      <c r="FJ555" s="201"/>
      <c r="FK555" s="201"/>
      <c r="FL555" s="201"/>
      <c r="FM555" s="201"/>
      <c r="FN555" s="201"/>
      <c r="FO555" s="201"/>
      <c r="FP555" s="201"/>
      <c r="FQ555" s="201"/>
      <c r="FR555" s="201"/>
      <c r="FS555" s="201"/>
      <c r="FT555" s="201"/>
      <c r="FU555" s="201"/>
      <c r="FV555" s="201"/>
      <c r="FW555" s="201"/>
      <c r="FX555" s="201"/>
      <c r="FY555" s="201"/>
      <c r="FZ555" s="201"/>
      <c r="GA555" s="201"/>
      <c r="GB555" s="201"/>
      <c r="GC555" s="201"/>
      <c r="GD555" s="201"/>
      <c r="GE555" s="201"/>
      <c r="GF555" s="201"/>
      <c r="GG555" s="201"/>
      <c r="GH555" s="201"/>
      <c r="GI555" s="201"/>
      <c r="GJ555" s="201"/>
      <c r="GK555" s="201"/>
      <c r="GL555" s="201"/>
      <c r="GM555" s="201"/>
      <c r="GN555" s="201"/>
      <c r="GO555" s="201"/>
      <c r="GP555" s="201"/>
      <c r="GQ555" s="201"/>
      <c r="GR555" s="201"/>
      <c r="GS555" s="201"/>
      <c r="GT555" s="201"/>
      <c r="GU555" s="201"/>
      <c r="GV555" s="201"/>
      <c r="GW555" s="201"/>
      <c r="GX555" s="201"/>
      <c r="GY555" s="201"/>
      <c r="GZ555" s="201"/>
      <c r="HA555" s="201"/>
      <c r="HB555" s="201"/>
      <c r="HC555" s="201"/>
      <c r="HD555" s="201"/>
      <c r="HE555" s="201"/>
      <c r="HF555" s="201"/>
      <c r="HG555" s="201"/>
      <c r="HH555" s="201"/>
      <c r="HI555" s="201"/>
      <c r="HJ555" s="201"/>
      <c r="HK555" s="201"/>
      <c r="HL555" s="201"/>
      <c r="HM555" s="201"/>
      <c r="HN555" s="201"/>
      <c r="HO555" s="201"/>
      <c r="HP555" s="201"/>
      <c r="HQ555" s="201"/>
      <c r="HR555" s="201"/>
      <c r="HS555" s="201"/>
      <c r="HT555" s="201"/>
      <c r="HU555" s="201"/>
      <c r="HV555" s="201"/>
      <c r="HW555" s="201"/>
      <c r="HX555" s="201"/>
      <c r="HY555" s="201"/>
      <c r="HZ555" s="201"/>
      <c r="IA555" s="201"/>
      <c r="IB555" s="201"/>
      <c r="IC555" s="201"/>
      <c r="ID555" s="201"/>
      <c r="IE555" s="201"/>
      <c r="IF555" s="201"/>
      <c r="IG555" s="201"/>
      <c r="IH555" s="201"/>
      <c r="II555" s="201"/>
      <c r="IJ555" s="201"/>
      <c r="IK555" s="201"/>
      <c r="IL555" s="201"/>
      <c r="IM555" s="201"/>
      <c r="IN555" s="201"/>
      <c r="IO555" s="201"/>
      <c r="IP555" s="201"/>
      <c r="IQ555" s="201"/>
      <c r="IR555" s="201"/>
      <c r="IS555" s="201"/>
      <c r="IT555" s="201"/>
    </row>
    <row r="556" spans="1:254" s="116" customFormat="1" ht="45" x14ac:dyDescent="0.25">
      <c r="A556" s="6">
        <v>12</v>
      </c>
      <c r="B556" s="115" t="s">
        <v>3821</v>
      </c>
      <c r="C556" s="306" t="s">
        <v>4353</v>
      </c>
      <c r="D556" s="306" t="s">
        <v>2524</v>
      </c>
      <c r="E556" s="6">
        <v>555</v>
      </c>
      <c r="F556" s="107" t="s">
        <v>4297</v>
      </c>
      <c r="G556" s="107" t="s">
        <v>4296</v>
      </c>
      <c r="H556" s="307">
        <v>176.86</v>
      </c>
      <c r="I556" s="306" t="s">
        <v>37</v>
      </c>
      <c r="J556" s="306"/>
      <c r="K556" s="88" t="s">
        <v>4295</v>
      </c>
      <c r="L556" s="90"/>
      <c r="M556" s="16"/>
      <c r="N556" s="16"/>
      <c r="O556" s="16"/>
      <c r="P556" s="16"/>
      <c r="Q556" s="90"/>
      <c r="R556" s="90"/>
      <c r="S556" s="90"/>
      <c r="T556" s="90"/>
      <c r="U556" s="90"/>
      <c r="V556" s="90"/>
      <c r="W556" s="90"/>
      <c r="X556" s="90"/>
      <c r="Y556" s="90"/>
      <c r="Z556" s="213"/>
      <c r="AA556" s="90"/>
      <c r="AB556" s="90"/>
      <c r="AC556" s="90"/>
      <c r="AD556" s="90"/>
      <c r="AE556" s="90"/>
      <c r="AF556" s="90"/>
      <c r="AG556" s="90"/>
      <c r="AH556" s="90"/>
      <c r="AI556" s="90"/>
      <c r="AJ556" s="90"/>
      <c r="AK556" s="90"/>
      <c r="AL556" s="90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  <c r="AW556" s="32"/>
      <c r="AX556" s="32"/>
      <c r="AY556" s="32"/>
      <c r="AZ556" s="32"/>
      <c r="BA556" s="32"/>
      <c r="BB556" s="32"/>
      <c r="BC556" s="32"/>
      <c r="BD556" s="32"/>
      <c r="BE556" s="32"/>
      <c r="BF556" s="32"/>
      <c r="BG556" s="32"/>
      <c r="BH556" s="32"/>
      <c r="BI556" s="32"/>
      <c r="BJ556" s="32"/>
      <c r="BK556" s="32"/>
      <c r="BL556" s="32"/>
      <c r="BM556" s="32"/>
      <c r="BN556" s="32"/>
      <c r="BO556" s="32"/>
      <c r="BP556" s="32"/>
      <c r="BQ556" s="32"/>
      <c r="BR556" s="32"/>
      <c r="BS556" s="32"/>
      <c r="BT556" s="32"/>
      <c r="BU556" s="32"/>
      <c r="BV556" s="32"/>
      <c r="BW556" s="32"/>
      <c r="BX556" s="32"/>
      <c r="BY556" s="32"/>
      <c r="BZ556" s="32"/>
      <c r="CA556" s="32"/>
      <c r="CB556" s="32"/>
      <c r="CC556" s="32"/>
      <c r="CD556" s="32"/>
      <c r="CE556" s="32"/>
      <c r="CF556" s="32"/>
      <c r="CG556" s="32"/>
      <c r="CH556" s="32"/>
      <c r="CI556" s="32"/>
      <c r="CJ556" s="32"/>
      <c r="CK556" s="32"/>
      <c r="CL556" s="32"/>
      <c r="CM556" s="32"/>
      <c r="CN556" s="32"/>
      <c r="CO556" s="32"/>
      <c r="CP556" s="32"/>
      <c r="CQ556" s="32"/>
      <c r="CR556" s="32"/>
      <c r="CS556" s="32"/>
      <c r="CT556" s="32"/>
      <c r="CU556" s="32"/>
      <c r="CV556" s="32"/>
      <c r="CW556" s="32"/>
      <c r="CX556" s="32"/>
      <c r="CY556" s="32"/>
      <c r="CZ556" s="32"/>
      <c r="DA556" s="32"/>
      <c r="DB556" s="32"/>
      <c r="DC556" s="32"/>
      <c r="DD556" s="32"/>
      <c r="DE556" s="32"/>
      <c r="DF556" s="32"/>
      <c r="DG556" s="32"/>
      <c r="DH556" s="32"/>
      <c r="DI556" s="32"/>
      <c r="DJ556" s="32"/>
      <c r="DK556" s="32"/>
      <c r="DL556" s="32"/>
      <c r="DM556" s="32"/>
      <c r="DN556" s="32"/>
      <c r="DO556" s="32"/>
      <c r="DP556" s="32"/>
      <c r="DQ556" s="32"/>
      <c r="DR556" s="32"/>
      <c r="DS556" s="32"/>
      <c r="DT556" s="32"/>
      <c r="DU556" s="32"/>
      <c r="DV556" s="32"/>
      <c r="DW556" s="32"/>
      <c r="DX556" s="32"/>
      <c r="DY556" s="32"/>
      <c r="DZ556" s="32"/>
      <c r="EA556" s="32"/>
      <c r="EB556" s="32"/>
      <c r="EC556" s="32"/>
      <c r="ED556" s="32"/>
      <c r="EE556" s="32"/>
      <c r="EF556" s="32"/>
      <c r="EG556" s="32"/>
      <c r="EH556" s="32"/>
      <c r="EI556" s="32"/>
      <c r="EJ556" s="32"/>
      <c r="EK556" s="32"/>
      <c r="EL556" s="32"/>
      <c r="EM556" s="32"/>
      <c r="EN556" s="32"/>
      <c r="EO556" s="32"/>
      <c r="EP556" s="32"/>
      <c r="EQ556" s="32"/>
      <c r="ER556" s="32"/>
      <c r="ES556" s="32"/>
      <c r="ET556" s="32"/>
      <c r="EU556" s="32"/>
      <c r="EV556" s="32"/>
      <c r="EW556" s="32"/>
      <c r="EX556" s="32"/>
      <c r="EY556" s="32"/>
      <c r="EZ556" s="32"/>
      <c r="FA556" s="32"/>
      <c r="FB556" s="32"/>
      <c r="FC556" s="32"/>
      <c r="FD556" s="32"/>
      <c r="FE556" s="32"/>
      <c r="FF556" s="32"/>
      <c r="FG556" s="32"/>
      <c r="FH556" s="32"/>
      <c r="FI556" s="32"/>
      <c r="FJ556" s="32"/>
      <c r="FK556" s="32"/>
      <c r="FL556" s="32"/>
      <c r="FM556" s="32"/>
      <c r="FN556" s="32"/>
      <c r="FO556" s="32"/>
      <c r="FP556" s="32"/>
      <c r="FQ556" s="32"/>
      <c r="FR556" s="32"/>
      <c r="FS556" s="32"/>
      <c r="FT556" s="32"/>
      <c r="FU556" s="32"/>
      <c r="FV556" s="32"/>
      <c r="FW556" s="32"/>
      <c r="FX556" s="32"/>
      <c r="FY556" s="32"/>
      <c r="FZ556" s="32"/>
      <c r="GA556" s="32"/>
      <c r="GB556" s="32"/>
      <c r="GC556" s="32"/>
      <c r="GD556" s="32"/>
      <c r="GE556" s="32"/>
      <c r="GF556" s="32"/>
      <c r="GG556" s="32"/>
      <c r="GH556" s="32"/>
      <c r="GI556" s="32"/>
      <c r="GJ556" s="32"/>
      <c r="GK556" s="32"/>
      <c r="GL556" s="32"/>
      <c r="GM556" s="32"/>
      <c r="GN556" s="32"/>
      <c r="GO556" s="32"/>
      <c r="GP556" s="32"/>
      <c r="GQ556" s="32"/>
      <c r="GR556" s="32"/>
      <c r="GS556" s="32"/>
      <c r="GT556" s="32"/>
      <c r="GU556" s="32"/>
      <c r="GV556" s="32"/>
      <c r="GW556" s="32"/>
      <c r="GX556" s="32"/>
      <c r="GY556" s="32"/>
      <c r="GZ556" s="32"/>
      <c r="HA556" s="32"/>
      <c r="HB556" s="32"/>
      <c r="HC556" s="32"/>
      <c r="HD556" s="32"/>
      <c r="HE556" s="32"/>
      <c r="HF556" s="32"/>
      <c r="HG556" s="32"/>
      <c r="HH556" s="32"/>
      <c r="HI556" s="32"/>
      <c r="HJ556" s="32"/>
      <c r="HK556" s="32"/>
      <c r="HL556" s="32"/>
      <c r="HM556" s="32"/>
      <c r="HN556" s="32"/>
      <c r="HO556" s="32"/>
      <c r="HP556" s="32"/>
      <c r="HQ556" s="32"/>
      <c r="HR556" s="32"/>
      <c r="HS556" s="32"/>
      <c r="HT556" s="32"/>
      <c r="HU556" s="32"/>
      <c r="HV556" s="32"/>
      <c r="HW556" s="32"/>
      <c r="HX556" s="32"/>
      <c r="HY556" s="32"/>
      <c r="HZ556" s="32"/>
      <c r="IA556" s="32"/>
      <c r="IB556" s="32"/>
      <c r="IC556" s="32"/>
      <c r="ID556" s="32"/>
      <c r="IE556" s="32"/>
      <c r="IF556" s="32"/>
      <c r="IG556" s="32"/>
      <c r="IH556" s="32"/>
      <c r="II556" s="32"/>
      <c r="IJ556" s="32"/>
      <c r="IK556" s="32"/>
      <c r="IL556" s="32"/>
      <c r="IM556" s="32"/>
      <c r="IN556" s="32"/>
      <c r="IO556" s="32"/>
      <c r="IP556" s="32"/>
      <c r="IQ556" s="32"/>
      <c r="IR556" s="32"/>
      <c r="IS556" s="32"/>
      <c r="IT556" s="32"/>
    </row>
    <row r="557" spans="1:254" s="33" customFormat="1" ht="45" x14ac:dyDescent="0.25">
      <c r="A557" s="6">
        <v>2</v>
      </c>
      <c r="B557" s="115" t="s">
        <v>3821</v>
      </c>
      <c r="C557" s="14" t="s">
        <v>2606</v>
      </c>
      <c r="D557" s="14" t="s">
        <v>2524</v>
      </c>
      <c r="E557" s="6">
        <v>556</v>
      </c>
      <c r="F557" s="12" t="s">
        <v>2767</v>
      </c>
      <c r="G557" s="14" t="s">
        <v>2768</v>
      </c>
      <c r="H557" s="54">
        <v>386.17</v>
      </c>
      <c r="I557" s="54" t="s">
        <v>37</v>
      </c>
      <c r="J557" s="26"/>
      <c r="K557" s="15" t="s">
        <v>2769</v>
      </c>
      <c r="L557" s="26"/>
      <c r="M557" s="26" t="s">
        <v>2770</v>
      </c>
      <c r="N557" s="26"/>
      <c r="O557" s="26"/>
      <c r="P557" s="26"/>
      <c r="Q557" s="26"/>
      <c r="R557" s="26"/>
      <c r="S557" s="26"/>
      <c r="T557" s="16"/>
      <c r="U557" s="16"/>
      <c r="V557" s="16"/>
      <c r="W557" s="16"/>
      <c r="X557" s="16"/>
      <c r="Y557" s="16"/>
      <c r="Z557" s="265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55"/>
      <c r="AN557" s="93"/>
      <c r="AO557" s="93"/>
      <c r="AP557" s="93"/>
      <c r="AQ557" s="93"/>
      <c r="AR557" s="93"/>
      <c r="AS557" s="93"/>
      <c r="AT557" s="93"/>
      <c r="AU557" s="93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  <c r="BL557" s="93"/>
      <c r="BM557" s="93"/>
      <c r="BN557" s="93"/>
      <c r="BO557" s="93"/>
      <c r="BP557" s="93"/>
      <c r="BQ557" s="93"/>
      <c r="BR557" s="93"/>
      <c r="BS557" s="93"/>
      <c r="BT557" s="93"/>
      <c r="BU557" s="93"/>
      <c r="BV557" s="93"/>
      <c r="BW557" s="93"/>
      <c r="BX557" s="93"/>
      <c r="BY557" s="93"/>
      <c r="BZ557" s="93"/>
      <c r="CA557" s="93"/>
      <c r="CB557" s="93"/>
      <c r="CC557" s="93"/>
      <c r="CD557" s="93"/>
      <c r="CE557" s="93"/>
      <c r="CF557" s="93"/>
      <c r="CG557" s="93"/>
      <c r="CH557" s="93"/>
      <c r="CI557" s="93"/>
      <c r="CJ557" s="93"/>
      <c r="CK557" s="93"/>
      <c r="CL557" s="93"/>
      <c r="CM557" s="93"/>
      <c r="CN557" s="93"/>
      <c r="CO557" s="93"/>
      <c r="CP557" s="93"/>
      <c r="CQ557" s="93"/>
      <c r="CR557" s="93"/>
      <c r="CS557" s="93"/>
      <c r="CT557" s="93"/>
      <c r="CU557" s="93"/>
      <c r="CV557" s="93"/>
      <c r="CW557" s="93"/>
      <c r="CX557" s="93"/>
      <c r="CY557" s="93"/>
      <c r="CZ557" s="93"/>
      <c r="DA557" s="93"/>
      <c r="DB557" s="93"/>
      <c r="DC557" s="93"/>
      <c r="DD557" s="93"/>
      <c r="DE557" s="93"/>
      <c r="DF557" s="93"/>
      <c r="DG557" s="93"/>
      <c r="DH557" s="93"/>
      <c r="DI557" s="93"/>
      <c r="DJ557" s="93"/>
      <c r="DK557" s="93"/>
      <c r="DL557" s="93"/>
      <c r="DM557" s="93"/>
      <c r="DN557" s="93"/>
      <c r="DO557" s="93"/>
      <c r="DP557" s="93"/>
      <c r="DQ557" s="93"/>
      <c r="DR557" s="93"/>
      <c r="DS557" s="93"/>
      <c r="DT557" s="93"/>
      <c r="DU557" s="93"/>
      <c r="DV557" s="93"/>
      <c r="DW557" s="93"/>
      <c r="DX557" s="93"/>
      <c r="DY557" s="93"/>
      <c r="DZ557" s="93"/>
      <c r="EA557" s="93"/>
      <c r="EB557" s="93"/>
      <c r="EC557" s="93"/>
      <c r="ED557" s="93"/>
      <c r="EE557" s="93"/>
      <c r="EF557" s="93"/>
      <c r="EG557" s="93"/>
      <c r="EH557" s="93"/>
      <c r="EI557" s="93"/>
      <c r="EJ557" s="93"/>
      <c r="EK557" s="93"/>
      <c r="EL557" s="93"/>
      <c r="EM557" s="93"/>
      <c r="EN557" s="93"/>
      <c r="EO557" s="93"/>
      <c r="EP557" s="93"/>
      <c r="EQ557" s="93"/>
      <c r="ER557" s="93"/>
      <c r="ES557" s="93"/>
      <c r="ET557" s="93"/>
      <c r="EU557" s="93"/>
      <c r="EV557" s="93"/>
      <c r="EW557" s="93"/>
      <c r="EX557" s="93"/>
      <c r="EY557" s="93"/>
      <c r="EZ557" s="93"/>
      <c r="FA557" s="93"/>
      <c r="FB557" s="93"/>
      <c r="FC557" s="93"/>
      <c r="FD557" s="93"/>
      <c r="FE557" s="93"/>
      <c r="FF557" s="93"/>
      <c r="FG557" s="93"/>
      <c r="FH557" s="93"/>
      <c r="FI557" s="93"/>
      <c r="FJ557" s="93"/>
      <c r="FK557" s="93"/>
      <c r="FL557" s="93"/>
      <c r="FM557" s="93"/>
      <c r="FN557" s="93"/>
      <c r="FO557" s="93"/>
      <c r="FP557" s="93"/>
      <c r="FQ557" s="93"/>
      <c r="FR557" s="93"/>
      <c r="FS557" s="93"/>
      <c r="FT557" s="93"/>
      <c r="FU557" s="93"/>
      <c r="FV557" s="93"/>
      <c r="FW557" s="93"/>
      <c r="FX557" s="93"/>
      <c r="FY557" s="93"/>
      <c r="FZ557" s="93"/>
      <c r="GA557" s="93"/>
      <c r="GB557" s="93"/>
      <c r="GC557" s="93"/>
      <c r="GD557" s="93"/>
      <c r="GE557" s="93"/>
      <c r="GF557" s="93"/>
      <c r="GG557" s="93"/>
      <c r="GH557" s="93"/>
      <c r="GI557" s="93"/>
      <c r="GJ557" s="93"/>
      <c r="GK557" s="93"/>
      <c r="GL557" s="93"/>
      <c r="GM557" s="93"/>
      <c r="GN557" s="93"/>
      <c r="GO557" s="93"/>
      <c r="GP557" s="93"/>
      <c r="GQ557" s="93"/>
      <c r="GR557" s="93"/>
      <c r="GS557" s="93"/>
      <c r="GT557" s="93"/>
      <c r="GU557" s="93"/>
      <c r="GV557" s="93"/>
      <c r="GW557" s="93"/>
      <c r="GX557" s="93"/>
      <c r="GY557" s="93"/>
      <c r="GZ557" s="93"/>
      <c r="HA557" s="93"/>
      <c r="HB557" s="93"/>
      <c r="HC557" s="93"/>
      <c r="HD557" s="93"/>
      <c r="HE557" s="93"/>
      <c r="HF557" s="93"/>
      <c r="HG557" s="93"/>
      <c r="HH557" s="93"/>
      <c r="HI557" s="93"/>
      <c r="HJ557" s="93"/>
      <c r="HK557" s="93"/>
      <c r="HL557" s="93"/>
      <c r="HM557" s="93"/>
      <c r="HN557" s="93"/>
      <c r="HO557" s="93"/>
      <c r="HP557" s="93"/>
      <c r="HQ557" s="93"/>
      <c r="HR557" s="93"/>
      <c r="HS557" s="93"/>
      <c r="HT557" s="93"/>
      <c r="HU557" s="93"/>
      <c r="HV557" s="93"/>
      <c r="HW557" s="93"/>
      <c r="HX557" s="93"/>
      <c r="HY557" s="93"/>
      <c r="HZ557" s="93"/>
      <c r="IA557" s="93"/>
      <c r="IB557" s="93"/>
      <c r="IC557" s="93"/>
      <c r="ID557" s="93"/>
      <c r="IE557" s="93"/>
      <c r="IF557" s="93"/>
      <c r="IG557" s="93"/>
      <c r="IH557" s="93"/>
      <c r="II557" s="93"/>
      <c r="IJ557" s="93"/>
      <c r="IK557" s="93"/>
      <c r="IL557" s="93"/>
      <c r="IM557" s="93"/>
      <c r="IN557" s="93"/>
      <c r="IO557" s="93"/>
      <c r="IP557" s="93"/>
      <c r="IQ557" s="93"/>
      <c r="IR557" s="93"/>
      <c r="IS557" s="93"/>
      <c r="IT557" s="93"/>
    </row>
    <row r="558" spans="1:254" s="2" customFormat="1" ht="45" x14ac:dyDescent="0.25">
      <c r="A558" s="6">
        <v>2</v>
      </c>
      <c r="B558" s="115" t="s">
        <v>3821</v>
      </c>
      <c r="C558" s="15" t="s">
        <v>2643</v>
      </c>
      <c r="D558" s="14" t="s">
        <v>2524</v>
      </c>
      <c r="E558" s="6">
        <v>557</v>
      </c>
      <c r="F558" s="12" t="s">
        <v>2771</v>
      </c>
      <c r="G558" s="15" t="s">
        <v>2772</v>
      </c>
      <c r="H558" s="54">
        <v>950.28</v>
      </c>
      <c r="I558" s="54" t="s">
        <v>37</v>
      </c>
      <c r="J558" s="16"/>
      <c r="K558" s="15" t="s">
        <v>2773</v>
      </c>
      <c r="L558" s="26"/>
      <c r="M558" s="26" t="s">
        <v>2774</v>
      </c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265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30"/>
      <c r="AN558" s="201"/>
      <c r="AO558" s="201"/>
      <c r="AP558" s="201"/>
      <c r="AQ558" s="201"/>
      <c r="AR558" s="201"/>
      <c r="AS558" s="201"/>
      <c r="AT558" s="201"/>
      <c r="AU558" s="201"/>
      <c r="AV558" s="201"/>
      <c r="AW558" s="201"/>
      <c r="AX558" s="201"/>
      <c r="AY558" s="201"/>
      <c r="AZ558" s="201"/>
      <c r="BA558" s="201"/>
      <c r="BB558" s="201"/>
      <c r="BC558" s="201"/>
      <c r="BD558" s="201"/>
      <c r="BE558" s="201"/>
      <c r="BF558" s="201"/>
      <c r="BG558" s="201"/>
      <c r="BH558" s="201"/>
      <c r="BI558" s="201"/>
      <c r="BJ558" s="201"/>
      <c r="BK558" s="201"/>
      <c r="BL558" s="201"/>
      <c r="BM558" s="201"/>
      <c r="BN558" s="201"/>
      <c r="BO558" s="201"/>
      <c r="BP558" s="201"/>
      <c r="BQ558" s="201"/>
      <c r="BR558" s="201"/>
      <c r="BS558" s="201"/>
      <c r="BT558" s="201"/>
      <c r="BU558" s="201"/>
      <c r="BV558" s="201"/>
      <c r="BW558" s="201"/>
      <c r="BX558" s="201"/>
      <c r="BY558" s="201"/>
      <c r="BZ558" s="201"/>
      <c r="CA558" s="201"/>
      <c r="CB558" s="201"/>
      <c r="CC558" s="201"/>
      <c r="CD558" s="201"/>
      <c r="CE558" s="201"/>
      <c r="CF558" s="201"/>
      <c r="CG558" s="201"/>
      <c r="CH558" s="201"/>
      <c r="CI558" s="201"/>
      <c r="CJ558" s="201"/>
      <c r="CK558" s="201"/>
      <c r="CL558" s="201"/>
      <c r="CM558" s="201"/>
      <c r="CN558" s="201"/>
      <c r="CO558" s="201"/>
      <c r="CP558" s="201"/>
      <c r="CQ558" s="201"/>
      <c r="CR558" s="201"/>
      <c r="CS558" s="201"/>
      <c r="CT558" s="201"/>
      <c r="CU558" s="201"/>
      <c r="CV558" s="201"/>
      <c r="CW558" s="201"/>
      <c r="CX558" s="201"/>
      <c r="CY558" s="201"/>
      <c r="CZ558" s="201"/>
      <c r="DA558" s="201"/>
      <c r="DB558" s="201"/>
      <c r="DC558" s="201"/>
      <c r="DD558" s="201"/>
      <c r="DE558" s="201"/>
      <c r="DF558" s="201"/>
      <c r="DG558" s="201"/>
      <c r="DH558" s="201"/>
      <c r="DI558" s="201"/>
      <c r="DJ558" s="201"/>
      <c r="DK558" s="201"/>
      <c r="DL558" s="201"/>
      <c r="DM558" s="201"/>
      <c r="DN558" s="201"/>
      <c r="DO558" s="201"/>
      <c r="DP558" s="201"/>
      <c r="DQ558" s="201"/>
      <c r="DR558" s="201"/>
      <c r="DS558" s="201"/>
      <c r="DT558" s="201"/>
      <c r="DU558" s="201"/>
      <c r="DV558" s="201"/>
      <c r="DW558" s="201"/>
      <c r="DX558" s="201"/>
      <c r="DY558" s="201"/>
      <c r="DZ558" s="201"/>
      <c r="EA558" s="201"/>
      <c r="EB558" s="201"/>
      <c r="EC558" s="201"/>
      <c r="ED558" s="201"/>
      <c r="EE558" s="201"/>
      <c r="EF558" s="201"/>
      <c r="EG558" s="201"/>
      <c r="EH558" s="201"/>
      <c r="EI558" s="201"/>
      <c r="EJ558" s="201"/>
      <c r="EK558" s="201"/>
      <c r="EL558" s="201"/>
      <c r="EM558" s="201"/>
      <c r="EN558" s="201"/>
      <c r="EO558" s="201"/>
      <c r="EP558" s="201"/>
      <c r="EQ558" s="201"/>
      <c r="ER558" s="201"/>
      <c r="ES558" s="201"/>
      <c r="ET558" s="201"/>
      <c r="EU558" s="201"/>
      <c r="EV558" s="201"/>
      <c r="EW558" s="201"/>
      <c r="EX558" s="201"/>
      <c r="EY558" s="201"/>
      <c r="EZ558" s="201"/>
      <c r="FA558" s="201"/>
      <c r="FB558" s="201"/>
      <c r="FC558" s="201"/>
      <c r="FD558" s="201"/>
      <c r="FE558" s="201"/>
      <c r="FF558" s="201"/>
      <c r="FG558" s="201"/>
      <c r="FH558" s="201"/>
      <c r="FI558" s="201"/>
      <c r="FJ558" s="201"/>
      <c r="FK558" s="201"/>
      <c r="FL558" s="201"/>
      <c r="FM558" s="201"/>
      <c r="FN558" s="201"/>
      <c r="FO558" s="201"/>
      <c r="FP558" s="201"/>
      <c r="FQ558" s="201"/>
      <c r="FR558" s="201"/>
      <c r="FS558" s="201"/>
      <c r="FT558" s="201"/>
      <c r="FU558" s="201"/>
      <c r="FV558" s="201"/>
      <c r="FW558" s="201"/>
      <c r="FX558" s="201"/>
      <c r="FY558" s="201"/>
      <c r="FZ558" s="201"/>
      <c r="GA558" s="201"/>
      <c r="GB558" s="201"/>
      <c r="GC558" s="201"/>
      <c r="GD558" s="201"/>
      <c r="GE558" s="201"/>
      <c r="GF558" s="201"/>
      <c r="GG558" s="201"/>
      <c r="GH558" s="201"/>
      <c r="GI558" s="201"/>
      <c r="GJ558" s="201"/>
      <c r="GK558" s="201"/>
      <c r="GL558" s="201"/>
      <c r="GM558" s="201"/>
      <c r="GN558" s="201"/>
      <c r="GO558" s="201"/>
      <c r="GP558" s="201"/>
      <c r="GQ558" s="201"/>
      <c r="GR558" s="201"/>
      <c r="GS558" s="201"/>
      <c r="GT558" s="201"/>
      <c r="GU558" s="201"/>
      <c r="GV558" s="201"/>
      <c r="GW558" s="201"/>
      <c r="GX558" s="201"/>
      <c r="GY558" s="201"/>
      <c r="GZ558" s="201"/>
      <c r="HA558" s="201"/>
      <c r="HB558" s="201"/>
      <c r="HC558" s="201"/>
      <c r="HD558" s="201"/>
      <c r="HE558" s="201"/>
      <c r="HF558" s="201"/>
      <c r="HG558" s="201"/>
      <c r="HH558" s="201"/>
      <c r="HI558" s="201"/>
      <c r="HJ558" s="201"/>
      <c r="HK558" s="201"/>
      <c r="HL558" s="201"/>
      <c r="HM558" s="201"/>
      <c r="HN558" s="201"/>
      <c r="HO558" s="201"/>
      <c r="HP558" s="201"/>
      <c r="HQ558" s="201"/>
      <c r="HR558" s="201"/>
      <c r="HS558" s="201"/>
      <c r="HT558" s="201"/>
      <c r="HU558" s="201"/>
      <c r="HV558" s="201"/>
      <c r="HW558" s="201"/>
      <c r="HX558" s="201"/>
      <c r="HY558" s="201"/>
      <c r="HZ558" s="201"/>
      <c r="IA558" s="201"/>
      <c r="IB558" s="201"/>
      <c r="IC558" s="201"/>
      <c r="ID558" s="201"/>
      <c r="IE558" s="201"/>
      <c r="IF558" s="201"/>
      <c r="IG558" s="201"/>
      <c r="IH558" s="201"/>
      <c r="II558" s="201"/>
      <c r="IJ558" s="201"/>
      <c r="IK558" s="201"/>
      <c r="IL558" s="201"/>
      <c r="IM558" s="201"/>
      <c r="IN558" s="201"/>
      <c r="IO558" s="201"/>
      <c r="IP558" s="201"/>
      <c r="IQ558" s="201"/>
      <c r="IR558" s="201"/>
      <c r="IS558" s="201"/>
      <c r="IT558" s="201"/>
    </row>
    <row r="559" spans="1:254" s="1" customFormat="1" ht="45" x14ac:dyDescent="0.2">
      <c r="A559" s="6">
        <v>8</v>
      </c>
      <c r="B559" s="115" t="s">
        <v>3821</v>
      </c>
      <c r="C559" s="130" t="s">
        <v>2901</v>
      </c>
      <c r="D559" s="10" t="s">
        <v>2524</v>
      </c>
      <c r="E559" s="6">
        <v>558</v>
      </c>
      <c r="F559" s="130" t="s">
        <v>4309</v>
      </c>
      <c r="G559" s="258" t="s">
        <v>4310</v>
      </c>
      <c r="H559" s="166">
        <v>34.270000000000003</v>
      </c>
      <c r="I559" s="130" t="s">
        <v>37</v>
      </c>
      <c r="J559" s="133"/>
      <c r="K559" s="130" t="s">
        <v>4309</v>
      </c>
      <c r="L559" s="133"/>
      <c r="M559" s="133"/>
      <c r="N559" s="133"/>
      <c r="O559" s="133"/>
      <c r="P559" s="133"/>
      <c r="Q559" s="133"/>
      <c r="R559" s="133"/>
      <c r="S559" s="133"/>
      <c r="T559" s="133"/>
      <c r="U559" s="133"/>
      <c r="V559" s="133"/>
      <c r="W559" s="133"/>
      <c r="X559" s="133"/>
      <c r="Y559" s="133"/>
      <c r="Z559" s="280"/>
      <c r="AA559" s="133"/>
      <c r="AB559" s="133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32"/>
      <c r="BY559" s="32"/>
      <c r="BZ559" s="32"/>
      <c r="CA559" s="32"/>
      <c r="CB559" s="32"/>
      <c r="CC559" s="32"/>
      <c r="CD559" s="32"/>
      <c r="CE559" s="32"/>
      <c r="CF559" s="32"/>
      <c r="CG559" s="32"/>
      <c r="CH559" s="32"/>
      <c r="CI559" s="32"/>
      <c r="CJ559" s="32"/>
      <c r="CK559" s="32"/>
      <c r="CL559" s="32"/>
      <c r="CM559" s="32"/>
      <c r="CN559" s="32"/>
      <c r="CO559" s="32"/>
      <c r="CP559" s="32"/>
      <c r="CQ559" s="32"/>
      <c r="CR559" s="32"/>
      <c r="CS559" s="32"/>
      <c r="CT559" s="32"/>
      <c r="CU559" s="32"/>
      <c r="CV559" s="32"/>
      <c r="CW559" s="32"/>
      <c r="CX559" s="32"/>
      <c r="CY559" s="32"/>
      <c r="CZ559" s="32"/>
      <c r="DA559" s="32"/>
      <c r="DB559" s="32"/>
      <c r="DC559" s="32"/>
      <c r="DD559" s="32"/>
      <c r="DE559" s="32"/>
      <c r="DF559" s="32"/>
      <c r="DG559" s="32"/>
      <c r="DH559" s="32"/>
      <c r="DI559" s="32"/>
      <c r="DJ559" s="32"/>
      <c r="DK559" s="32"/>
      <c r="DL559" s="32"/>
      <c r="DM559" s="32"/>
      <c r="DN559" s="32"/>
      <c r="DO559" s="32"/>
      <c r="DP559" s="32"/>
      <c r="DQ559" s="32"/>
      <c r="DR559" s="32"/>
      <c r="DS559" s="32"/>
      <c r="DT559" s="32"/>
      <c r="DU559" s="32"/>
      <c r="DV559" s="32"/>
      <c r="DW559" s="32"/>
      <c r="DX559" s="32"/>
      <c r="DY559" s="32"/>
      <c r="DZ559" s="32"/>
      <c r="EA559" s="32"/>
      <c r="EB559" s="32"/>
      <c r="EC559" s="32"/>
      <c r="ED559" s="32"/>
      <c r="EE559" s="32"/>
      <c r="EF559" s="32"/>
      <c r="EG559" s="32"/>
      <c r="EH559" s="32"/>
      <c r="EI559" s="32"/>
      <c r="EJ559" s="32"/>
      <c r="EK559" s="32"/>
      <c r="EL559" s="32"/>
      <c r="EM559" s="32"/>
      <c r="EN559" s="32"/>
      <c r="EO559" s="32"/>
      <c r="EP559" s="32"/>
      <c r="EQ559" s="32"/>
      <c r="ER559" s="32"/>
      <c r="ES559" s="32"/>
      <c r="ET559" s="32"/>
      <c r="EU559" s="32"/>
      <c r="EV559" s="32"/>
      <c r="EW559" s="32"/>
      <c r="EX559" s="32"/>
      <c r="EY559" s="32"/>
      <c r="EZ559" s="32"/>
      <c r="FA559" s="32"/>
      <c r="FB559" s="32"/>
      <c r="FC559" s="32"/>
      <c r="FD559" s="32"/>
      <c r="FE559" s="32"/>
      <c r="FF559" s="32"/>
      <c r="FG559" s="32"/>
      <c r="FH559" s="32"/>
      <c r="FI559" s="32"/>
      <c r="FJ559" s="32"/>
      <c r="FK559" s="32"/>
      <c r="FL559" s="32"/>
      <c r="FM559" s="32"/>
      <c r="FN559" s="32"/>
      <c r="FO559" s="32"/>
      <c r="FP559" s="32"/>
      <c r="FQ559" s="32"/>
      <c r="FR559" s="32"/>
      <c r="FS559" s="32"/>
      <c r="FT559" s="32"/>
      <c r="FU559" s="32"/>
      <c r="FV559" s="32"/>
      <c r="FW559" s="32"/>
      <c r="FX559" s="32"/>
      <c r="FY559" s="32"/>
      <c r="FZ559" s="32"/>
      <c r="GA559" s="32"/>
      <c r="GB559" s="32"/>
      <c r="GC559" s="32"/>
      <c r="GD559" s="32"/>
      <c r="GE559" s="32"/>
      <c r="GF559" s="32"/>
      <c r="GG559" s="32"/>
      <c r="GH559" s="32"/>
      <c r="GI559" s="32"/>
      <c r="GJ559" s="32"/>
      <c r="GK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  <c r="ID559" s="32"/>
      <c r="IE559" s="32"/>
      <c r="IF559" s="32"/>
      <c r="IG559" s="32"/>
      <c r="IH559" s="32"/>
      <c r="II559" s="32"/>
      <c r="IJ559" s="32"/>
      <c r="IK559" s="32"/>
      <c r="IL559" s="32"/>
      <c r="IM559" s="32"/>
      <c r="IN559" s="32"/>
      <c r="IO559" s="32"/>
      <c r="IP559" s="32"/>
      <c r="IQ559" s="32"/>
      <c r="IR559" s="32"/>
      <c r="IS559" s="32"/>
      <c r="IT559" s="32"/>
    </row>
    <row r="560" spans="1:254" s="1" customFormat="1" ht="45" x14ac:dyDescent="0.25">
      <c r="A560" s="6">
        <v>2</v>
      </c>
      <c r="B560" s="115" t="s">
        <v>3821</v>
      </c>
      <c r="C560" s="89" t="s">
        <v>2606</v>
      </c>
      <c r="D560" s="111" t="s">
        <v>2524</v>
      </c>
      <c r="E560" s="6">
        <v>559</v>
      </c>
      <c r="F560" s="9" t="s">
        <v>4081</v>
      </c>
      <c r="G560" s="10" t="s">
        <v>4082</v>
      </c>
      <c r="H560" s="218">
        <v>443.26330310000003</v>
      </c>
      <c r="I560" s="133" t="s">
        <v>37</v>
      </c>
      <c r="J560" s="209"/>
      <c r="K560" s="98" t="s">
        <v>4083</v>
      </c>
      <c r="L560" s="90">
        <v>3627705</v>
      </c>
      <c r="M560" s="107" t="s">
        <v>4084</v>
      </c>
      <c r="N560" s="90">
        <v>5264201</v>
      </c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213"/>
      <c r="AA560" s="90"/>
      <c r="AB560" s="90"/>
      <c r="AC560" s="90"/>
      <c r="AD560" s="90"/>
      <c r="AE560" s="90"/>
      <c r="AF560" s="90"/>
      <c r="AG560" s="90"/>
      <c r="AH560" s="90"/>
      <c r="AI560" s="90"/>
      <c r="AJ560" s="90"/>
      <c r="AK560" s="90"/>
      <c r="AL560" s="90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  <c r="AW560" s="32"/>
      <c r="AX560" s="32"/>
      <c r="AY560" s="32"/>
      <c r="AZ560" s="32"/>
      <c r="BA560" s="32"/>
      <c r="BB560" s="32"/>
      <c r="BC560" s="32"/>
      <c r="BD560" s="32"/>
      <c r="BE560" s="32"/>
      <c r="BF560" s="32"/>
      <c r="BG560" s="32"/>
      <c r="BH560" s="32"/>
      <c r="BI560" s="32"/>
      <c r="BJ560" s="32"/>
      <c r="BK560" s="32"/>
      <c r="BL560" s="32"/>
      <c r="BM560" s="32"/>
      <c r="BN560" s="32"/>
      <c r="BO560" s="32"/>
      <c r="BP560" s="32"/>
      <c r="BQ560" s="32"/>
      <c r="BR560" s="32"/>
      <c r="BS560" s="32"/>
      <c r="BT560" s="32"/>
      <c r="BU560" s="32"/>
      <c r="BV560" s="32"/>
      <c r="BW560" s="32"/>
      <c r="BX560" s="32"/>
      <c r="BY560" s="32"/>
      <c r="BZ560" s="32"/>
      <c r="CA560" s="32"/>
      <c r="CB560" s="32"/>
      <c r="CC560" s="32"/>
      <c r="CD560" s="32"/>
      <c r="CE560" s="32"/>
      <c r="CF560" s="32"/>
      <c r="CG560" s="32"/>
      <c r="CH560" s="32"/>
      <c r="CI560" s="32"/>
      <c r="CJ560" s="32"/>
      <c r="CK560" s="32"/>
      <c r="CL560" s="32"/>
      <c r="CM560" s="32"/>
      <c r="CN560" s="32"/>
      <c r="CO560" s="32"/>
      <c r="CP560" s="32"/>
      <c r="CQ560" s="32"/>
      <c r="CR560" s="32"/>
      <c r="CS560" s="32"/>
      <c r="CT560" s="32"/>
      <c r="CU560" s="32"/>
      <c r="CV560" s="32"/>
      <c r="CW560" s="32"/>
      <c r="CX560" s="32"/>
      <c r="CY560" s="32"/>
      <c r="CZ560" s="32"/>
      <c r="DA560" s="32"/>
      <c r="DB560" s="32"/>
      <c r="DC560" s="32"/>
      <c r="DD560" s="32"/>
      <c r="DE560" s="32"/>
      <c r="DF560" s="32"/>
      <c r="DG560" s="32"/>
      <c r="DH560" s="32"/>
      <c r="DI560" s="32"/>
      <c r="DJ560" s="32"/>
      <c r="DK560" s="32"/>
      <c r="DL560" s="32"/>
      <c r="DM560" s="32"/>
      <c r="DN560" s="32"/>
      <c r="DO560" s="32"/>
      <c r="DP560" s="32"/>
      <c r="DQ560" s="32"/>
      <c r="DR560" s="32"/>
      <c r="DS560" s="32"/>
      <c r="DT560" s="32"/>
      <c r="DU560" s="32"/>
      <c r="DV560" s="32"/>
      <c r="DW560" s="32"/>
      <c r="DX560" s="32"/>
      <c r="DY560" s="32"/>
      <c r="DZ560" s="32"/>
      <c r="EA560" s="32"/>
      <c r="EB560" s="32"/>
      <c r="EC560" s="32"/>
      <c r="ED560" s="32"/>
      <c r="EE560" s="32"/>
      <c r="EF560" s="32"/>
      <c r="EG560" s="32"/>
      <c r="EH560" s="32"/>
      <c r="EI560" s="32"/>
      <c r="EJ560" s="32"/>
      <c r="EK560" s="32"/>
      <c r="EL560" s="32"/>
      <c r="EM560" s="32"/>
      <c r="EN560" s="32"/>
      <c r="EO560" s="32"/>
      <c r="EP560" s="32"/>
      <c r="EQ560" s="32"/>
      <c r="ER560" s="32"/>
      <c r="ES560" s="32"/>
      <c r="ET560" s="32"/>
      <c r="EU560" s="32"/>
      <c r="EV560" s="32"/>
      <c r="EW560" s="32"/>
      <c r="EX560" s="32"/>
      <c r="EY560" s="32"/>
      <c r="EZ560" s="32"/>
      <c r="FA560" s="32"/>
      <c r="FB560" s="32"/>
      <c r="FC560" s="32"/>
      <c r="FD560" s="32"/>
      <c r="FE560" s="32"/>
      <c r="FF560" s="32"/>
      <c r="FG560" s="32"/>
      <c r="FH560" s="32"/>
      <c r="FI560" s="32"/>
      <c r="FJ560" s="32"/>
      <c r="FK560" s="32"/>
      <c r="FL560" s="32"/>
      <c r="FM560" s="32"/>
      <c r="FN560" s="32"/>
      <c r="FO560" s="32"/>
      <c r="FP560" s="32"/>
      <c r="FQ560" s="32"/>
      <c r="FR560" s="32"/>
      <c r="FS560" s="32"/>
      <c r="FT560" s="32"/>
      <c r="FU560" s="32"/>
      <c r="FV560" s="32"/>
      <c r="FW560" s="32"/>
      <c r="FX560" s="32"/>
      <c r="FY560" s="32"/>
      <c r="FZ560" s="32"/>
      <c r="GA560" s="32"/>
      <c r="GB560" s="32"/>
      <c r="GC560" s="32"/>
      <c r="GD560" s="32"/>
      <c r="GE560" s="32"/>
      <c r="GF560" s="32"/>
      <c r="GG560" s="32"/>
      <c r="GH560" s="32"/>
      <c r="GI560" s="32"/>
      <c r="GJ560" s="32"/>
      <c r="GK560" s="32"/>
      <c r="GL560" s="32"/>
      <c r="GM560" s="32"/>
      <c r="GN560" s="32"/>
      <c r="GO560" s="32"/>
      <c r="GP560" s="32"/>
      <c r="GQ560" s="32"/>
      <c r="GR560" s="32"/>
      <c r="GS560" s="32"/>
      <c r="GT560" s="32"/>
      <c r="GU560" s="32"/>
      <c r="GV560" s="32"/>
      <c r="GW560" s="32"/>
      <c r="GX560" s="32"/>
      <c r="GY560" s="32"/>
      <c r="GZ560" s="32"/>
      <c r="HA560" s="32"/>
      <c r="HB560" s="32"/>
      <c r="HC560" s="32"/>
      <c r="HD560" s="32"/>
      <c r="HE560" s="32"/>
      <c r="HF560" s="32"/>
      <c r="HG560" s="32"/>
      <c r="HH560" s="32"/>
      <c r="HI560" s="32"/>
      <c r="HJ560" s="32"/>
      <c r="HK560" s="32"/>
      <c r="HL560" s="32"/>
      <c r="HM560" s="32"/>
      <c r="HN560" s="32"/>
      <c r="HO560" s="32"/>
      <c r="HP560" s="32"/>
      <c r="HQ560" s="32"/>
      <c r="HR560" s="32"/>
      <c r="HS560" s="32"/>
      <c r="HT560" s="32"/>
      <c r="HU560" s="32"/>
      <c r="HV560" s="32"/>
      <c r="HW560" s="32"/>
      <c r="HX560" s="32"/>
      <c r="HY560" s="32"/>
      <c r="HZ560" s="32"/>
      <c r="IA560" s="32"/>
      <c r="IB560" s="32"/>
      <c r="IC560" s="32"/>
      <c r="ID560" s="32"/>
      <c r="IE560" s="32"/>
      <c r="IF560" s="32"/>
      <c r="IG560" s="32"/>
      <c r="IH560" s="32"/>
      <c r="II560" s="32"/>
      <c r="IJ560" s="32"/>
      <c r="IK560" s="32"/>
      <c r="IL560" s="32"/>
      <c r="IM560" s="32"/>
      <c r="IN560" s="32"/>
      <c r="IO560" s="32"/>
      <c r="IP560" s="32"/>
      <c r="IQ560" s="32"/>
      <c r="IR560" s="32"/>
      <c r="IS560" s="32"/>
      <c r="IT560" s="32"/>
    </row>
    <row r="561" spans="1:254" s="1" customFormat="1" ht="45" x14ac:dyDescent="0.25">
      <c r="A561" s="6">
        <v>2</v>
      </c>
      <c r="B561" s="115" t="s">
        <v>3821</v>
      </c>
      <c r="C561" s="14" t="s">
        <v>2775</v>
      </c>
      <c r="D561" s="14" t="s">
        <v>2524</v>
      </c>
      <c r="E561" s="6">
        <v>560</v>
      </c>
      <c r="F561" s="12" t="s">
        <v>2776</v>
      </c>
      <c r="G561" s="14" t="s">
        <v>2777</v>
      </c>
      <c r="H561" s="54">
        <v>2572.73</v>
      </c>
      <c r="I561" s="54" t="s">
        <v>37</v>
      </c>
      <c r="J561" s="26"/>
      <c r="K561" s="15" t="s">
        <v>2778</v>
      </c>
      <c r="L561" s="26"/>
      <c r="M561" s="26"/>
      <c r="N561" s="26"/>
      <c r="O561" s="26"/>
      <c r="P561" s="26"/>
      <c r="Q561" s="26"/>
      <c r="R561" s="26"/>
      <c r="S561" s="26"/>
      <c r="T561" s="16"/>
      <c r="U561" s="16"/>
      <c r="V561" s="16"/>
      <c r="W561" s="16"/>
      <c r="X561" s="16"/>
      <c r="Y561" s="16"/>
      <c r="Z561" s="265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55"/>
      <c r="AN561" s="93"/>
      <c r="AO561" s="93"/>
      <c r="AP561" s="93"/>
      <c r="AQ561" s="93"/>
      <c r="AR561" s="93"/>
      <c r="AS561" s="93"/>
      <c r="AT561" s="93"/>
      <c r="AU561" s="93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  <c r="BL561" s="93"/>
      <c r="BM561" s="93"/>
      <c r="BN561" s="93"/>
      <c r="BO561" s="93"/>
      <c r="BP561" s="93"/>
      <c r="BQ561" s="93"/>
      <c r="BR561" s="93"/>
      <c r="BS561" s="93"/>
      <c r="BT561" s="93"/>
      <c r="BU561" s="93"/>
      <c r="BV561" s="93"/>
      <c r="BW561" s="93"/>
      <c r="BX561" s="93"/>
      <c r="BY561" s="93"/>
      <c r="BZ561" s="93"/>
      <c r="CA561" s="93"/>
      <c r="CB561" s="93"/>
      <c r="CC561" s="93"/>
      <c r="CD561" s="93"/>
      <c r="CE561" s="93"/>
      <c r="CF561" s="93"/>
      <c r="CG561" s="93"/>
      <c r="CH561" s="93"/>
      <c r="CI561" s="93"/>
      <c r="CJ561" s="93"/>
      <c r="CK561" s="93"/>
      <c r="CL561" s="93"/>
      <c r="CM561" s="93"/>
      <c r="CN561" s="93"/>
      <c r="CO561" s="93"/>
      <c r="CP561" s="93"/>
      <c r="CQ561" s="93"/>
      <c r="CR561" s="93"/>
      <c r="CS561" s="93"/>
      <c r="CT561" s="93"/>
      <c r="CU561" s="93"/>
      <c r="CV561" s="93"/>
      <c r="CW561" s="93"/>
      <c r="CX561" s="93"/>
      <c r="CY561" s="93"/>
      <c r="CZ561" s="93"/>
      <c r="DA561" s="93"/>
      <c r="DB561" s="93"/>
      <c r="DC561" s="93"/>
      <c r="DD561" s="93"/>
      <c r="DE561" s="93"/>
      <c r="DF561" s="93"/>
      <c r="DG561" s="93"/>
      <c r="DH561" s="93"/>
      <c r="DI561" s="93"/>
      <c r="DJ561" s="93"/>
      <c r="DK561" s="93"/>
      <c r="DL561" s="93"/>
      <c r="DM561" s="93"/>
      <c r="DN561" s="93"/>
      <c r="DO561" s="93"/>
      <c r="DP561" s="93"/>
      <c r="DQ561" s="93"/>
      <c r="DR561" s="93"/>
      <c r="DS561" s="93"/>
      <c r="DT561" s="93"/>
      <c r="DU561" s="93"/>
      <c r="DV561" s="93"/>
      <c r="DW561" s="93"/>
      <c r="DX561" s="93"/>
      <c r="DY561" s="93"/>
      <c r="DZ561" s="93"/>
      <c r="EA561" s="93"/>
      <c r="EB561" s="93"/>
      <c r="EC561" s="93"/>
      <c r="ED561" s="93"/>
      <c r="EE561" s="93"/>
      <c r="EF561" s="93"/>
      <c r="EG561" s="93"/>
      <c r="EH561" s="93"/>
      <c r="EI561" s="93"/>
      <c r="EJ561" s="93"/>
      <c r="EK561" s="93"/>
      <c r="EL561" s="93"/>
      <c r="EM561" s="93"/>
      <c r="EN561" s="93"/>
      <c r="EO561" s="93"/>
      <c r="EP561" s="93"/>
      <c r="EQ561" s="93"/>
      <c r="ER561" s="93"/>
      <c r="ES561" s="93"/>
      <c r="ET561" s="93"/>
      <c r="EU561" s="93"/>
      <c r="EV561" s="93"/>
      <c r="EW561" s="93"/>
      <c r="EX561" s="93"/>
      <c r="EY561" s="93"/>
      <c r="EZ561" s="93"/>
      <c r="FA561" s="93"/>
      <c r="FB561" s="93"/>
      <c r="FC561" s="93"/>
      <c r="FD561" s="93"/>
      <c r="FE561" s="93"/>
      <c r="FF561" s="93"/>
      <c r="FG561" s="93"/>
      <c r="FH561" s="93"/>
      <c r="FI561" s="93"/>
      <c r="FJ561" s="93"/>
      <c r="FK561" s="93"/>
      <c r="FL561" s="93"/>
      <c r="FM561" s="93"/>
      <c r="FN561" s="93"/>
      <c r="FO561" s="93"/>
      <c r="FP561" s="93"/>
      <c r="FQ561" s="93"/>
      <c r="FR561" s="93"/>
      <c r="FS561" s="93"/>
      <c r="FT561" s="93"/>
      <c r="FU561" s="93"/>
      <c r="FV561" s="93"/>
      <c r="FW561" s="93"/>
      <c r="FX561" s="93"/>
      <c r="FY561" s="93"/>
      <c r="FZ561" s="93"/>
      <c r="GA561" s="93"/>
      <c r="GB561" s="93"/>
      <c r="GC561" s="93"/>
      <c r="GD561" s="93"/>
      <c r="GE561" s="93"/>
      <c r="GF561" s="93"/>
      <c r="GG561" s="93"/>
      <c r="GH561" s="93"/>
      <c r="GI561" s="93"/>
      <c r="GJ561" s="93"/>
      <c r="GK561" s="93"/>
      <c r="GL561" s="93"/>
      <c r="GM561" s="93"/>
      <c r="GN561" s="93"/>
      <c r="GO561" s="93"/>
      <c r="GP561" s="93"/>
      <c r="GQ561" s="93"/>
      <c r="GR561" s="93"/>
      <c r="GS561" s="93"/>
      <c r="GT561" s="93"/>
      <c r="GU561" s="93"/>
      <c r="GV561" s="93"/>
      <c r="GW561" s="93"/>
      <c r="GX561" s="93"/>
      <c r="GY561" s="93"/>
      <c r="GZ561" s="93"/>
      <c r="HA561" s="93"/>
      <c r="HB561" s="93"/>
      <c r="HC561" s="93"/>
      <c r="HD561" s="93"/>
      <c r="HE561" s="93"/>
      <c r="HF561" s="93"/>
      <c r="HG561" s="93"/>
      <c r="HH561" s="93"/>
      <c r="HI561" s="93"/>
      <c r="HJ561" s="93"/>
      <c r="HK561" s="93"/>
      <c r="HL561" s="93"/>
      <c r="HM561" s="93"/>
      <c r="HN561" s="93"/>
      <c r="HO561" s="93"/>
      <c r="HP561" s="93"/>
      <c r="HQ561" s="93"/>
      <c r="HR561" s="93"/>
      <c r="HS561" s="93"/>
      <c r="HT561" s="93"/>
      <c r="HU561" s="93"/>
      <c r="HV561" s="93"/>
      <c r="HW561" s="93"/>
      <c r="HX561" s="93"/>
      <c r="HY561" s="93"/>
      <c r="HZ561" s="93"/>
      <c r="IA561" s="93"/>
      <c r="IB561" s="93"/>
      <c r="IC561" s="93"/>
      <c r="ID561" s="93"/>
      <c r="IE561" s="93"/>
      <c r="IF561" s="93"/>
      <c r="IG561" s="93"/>
      <c r="IH561" s="93"/>
      <c r="II561" s="93"/>
      <c r="IJ561" s="93"/>
      <c r="IK561" s="93"/>
      <c r="IL561" s="93"/>
      <c r="IM561" s="93"/>
      <c r="IN561" s="93"/>
      <c r="IO561" s="93"/>
      <c r="IP561" s="93"/>
      <c r="IQ561" s="93"/>
      <c r="IR561" s="93"/>
      <c r="IS561" s="93"/>
      <c r="IT561" s="93"/>
    </row>
    <row r="562" spans="1:254" s="1" customFormat="1" ht="75" x14ac:dyDescent="0.25">
      <c r="A562" s="6">
        <v>2</v>
      </c>
      <c r="B562" s="115" t="s">
        <v>3821</v>
      </c>
      <c r="C562" s="8" t="s">
        <v>2549</v>
      </c>
      <c r="D562" s="7" t="s">
        <v>2524</v>
      </c>
      <c r="E562" s="6">
        <v>561</v>
      </c>
      <c r="F562" s="8" t="s">
        <v>2550</v>
      </c>
      <c r="G562" s="8" t="s">
        <v>2551</v>
      </c>
      <c r="H562" s="169">
        <v>193.59</v>
      </c>
      <c r="I562" s="6" t="s">
        <v>37</v>
      </c>
      <c r="J562" s="9"/>
      <c r="K562" s="8" t="s">
        <v>2552</v>
      </c>
      <c r="L562" s="61" t="s">
        <v>2553</v>
      </c>
      <c r="M562" s="12" t="s">
        <v>2554</v>
      </c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194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N562" s="203"/>
      <c r="AO562" s="203"/>
      <c r="AP562" s="203"/>
      <c r="AQ562" s="203"/>
      <c r="AR562" s="203"/>
      <c r="AS562" s="203"/>
      <c r="AT562" s="203"/>
      <c r="AU562" s="203"/>
      <c r="AV562" s="203"/>
      <c r="AW562" s="203"/>
      <c r="AX562" s="203"/>
      <c r="AY562" s="203"/>
      <c r="AZ562" s="203"/>
      <c r="BA562" s="203"/>
      <c r="BB562" s="203"/>
      <c r="BC562" s="203"/>
      <c r="BD562" s="203"/>
      <c r="BE562" s="203"/>
      <c r="BF562" s="203"/>
      <c r="BG562" s="203"/>
      <c r="BH562" s="203"/>
      <c r="BI562" s="203"/>
      <c r="BJ562" s="203"/>
      <c r="BK562" s="203"/>
      <c r="BL562" s="203"/>
      <c r="BM562" s="203"/>
      <c r="BN562" s="203"/>
      <c r="BO562" s="203"/>
      <c r="BP562" s="203"/>
      <c r="BQ562" s="203"/>
      <c r="BR562" s="203"/>
      <c r="BS562" s="203"/>
      <c r="BT562" s="203"/>
      <c r="BU562" s="203"/>
      <c r="BV562" s="203"/>
      <c r="BW562" s="203"/>
      <c r="BX562" s="203"/>
      <c r="BY562" s="203"/>
      <c r="BZ562" s="203"/>
      <c r="CA562" s="203"/>
      <c r="CB562" s="203"/>
      <c r="CC562" s="203"/>
      <c r="CD562" s="203"/>
      <c r="CE562" s="203"/>
      <c r="CF562" s="203"/>
      <c r="CG562" s="203"/>
      <c r="CH562" s="203"/>
      <c r="CI562" s="203"/>
      <c r="CJ562" s="203"/>
      <c r="CK562" s="203"/>
      <c r="CL562" s="203"/>
      <c r="CM562" s="203"/>
      <c r="CN562" s="203"/>
      <c r="CO562" s="203"/>
      <c r="CP562" s="203"/>
      <c r="CQ562" s="203"/>
      <c r="CR562" s="203"/>
      <c r="CS562" s="203"/>
      <c r="CT562" s="203"/>
      <c r="CU562" s="203"/>
      <c r="CV562" s="203"/>
      <c r="CW562" s="203"/>
      <c r="CX562" s="203"/>
      <c r="CY562" s="203"/>
      <c r="CZ562" s="203"/>
      <c r="DA562" s="203"/>
      <c r="DB562" s="203"/>
      <c r="DC562" s="203"/>
      <c r="DD562" s="203"/>
      <c r="DE562" s="203"/>
      <c r="DF562" s="203"/>
      <c r="DG562" s="203"/>
      <c r="DH562" s="203"/>
      <c r="DI562" s="203"/>
      <c r="DJ562" s="203"/>
      <c r="DK562" s="203"/>
      <c r="DL562" s="203"/>
      <c r="DM562" s="203"/>
      <c r="DN562" s="203"/>
      <c r="DO562" s="203"/>
      <c r="DP562" s="203"/>
      <c r="DQ562" s="203"/>
      <c r="DR562" s="203"/>
      <c r="DS562" s="203"/>
      <c r="DT562" s="203"/>
      <c r="DU562" s="203"/>
      <c r="DV562" s="203"/>
      <c r="DW562" s="203"/>
      <c r="DX562" s="203"/>
      <c r="DY562" s="203"/>
      <c r="DZ562" s="203"/>
      <c r="EA562" s="203"/>
      <c r="EB562" s="203"/>
      <c r="EC562" s="203"/>
      <c r="ED562" s="203"/>
      <c r="EE562" s="203"/>
      <c r="EF562" s="203"/>
      <c r="EG562" s="203"/>
      <c r="EH562" s="203"/>
      <c r="EI562" s="203"/>
      <c r="EJ562" s="203"/>
      <c r="EK562" s="203"/>
      <c r="EL562" s="203"/>
      <c r="EM562" s="203"/>
      <c r="EN562" s="203"/>
      <c r="EO562" s="203"/>
      <c r="EP562" s="203"/>
      <c r="EQ562" s="203"/>
      <c r="ER562" s="203"/>
      <c r="ES562" s="203"/>
      <c r="ET562" s="203"/>
      <c r="EU562" s="203"/>
      <c r="EV562" s="203"/>
      <c r="EW562" s="203"/>
      <c r="EX562" s="203"/>
      <c r="EY562" s="203"/>
      <c r="EZ562" s="203"/>
      <c r="FA562" s="203"/>
      <c r="FB562" s="203"/>
      <c r="FC562" s="203"/>
      <c r="FD562" s="203"/>
      <c r="FE562" s="203"/>
      <c r="FF562" s="203"/>
      <c r="FG562" s="203"/>
      <c r="FH562" s="203"/>
      <c r="FI562" s="203"/>
      <c r="FJ562" s="203"/>
      <c r="FK562" s="203"/>
      <c r="FL562" s="203"/>
      <c r="FM562" s="203"/>
      <c r="FN562" s="203"/>
      <c r="FO562" s="203"/>
      <c r="FP562" s="203"/>
      <c r="FQ562" s="203"/>
      <c r="FR562" s="203"/>
      <c r="FS562" s="203"/>
      <c r="FT562" s="203"/>
      <c r="FU562" s="203"/>
      <c r="FV562" s="203"/>
      <c r="FW562" s="203"/>
      <c r="FX562" s="203"/>
      <c r="FY562" s="203"/>
      <c r="FZ562" s="203"/>
      <c r="GA562" s="203"/>
      <c r="GB562" s="203"/>
      <c r="GC562" s="203"/>
      <c r="GD562" s="203"/>
      <c r="GE562" s="203"/>
      <c r="GF562" s="203"/>
      <c r="GG562" s="203"/>
      <c r="GH562" s="203"/>
      <c r="GI562" s="203"/>
      <c r="GJ562" s="203"/>
      <c r="GK562" s="203"/>
      <c r="GL562" s="203"/>
      <c r="GM562" s="203"/>
      <c r="GN562" s="203"/>
      <c r="GO562" s="203"/>
      <c r="GP562" s="203"/>
      <c r="GQ562" s="203"/>
      <c r="GR562" s="203"/>
      <c r="GS562" s="203"/>
      <c r="GT562" s="203"/>
      <c r="GU562" s="203"/>
      <c r="GV562" s="203"/>
      <c r="GW562" s="203"/>
      <c r="GX562" s="203"/>
      <c r="GY562" s="203"/>
      <c r="GZ562" s="203"/>
      <c r="HA562" s="203"/>
      <c r="HB562" s="203"/>
      <c r="HC562" s="203"/>
      <c r="HD562" s="203"/>
      <c r="HE562" s="203"/>
      <c r="HF562" s="203"/>
      <c r="HG562" s="203"/>
      <c r="HH562" s="203"/>
      <c r="HI562" s="203"/>
      <c r="HJ562" s="203"/>
      <c r="HK562" s="203"/>
      <c r="HL562" s="203"/>
      <c r="HM562" s="203"/>
      <c r="HN562" s="203"/>
      <c r="HO562" s="203"/>
      <c r="HP562" s="203"/>
      <c r="HQ562" s="203"/>
      <c r="HR562" s="203"/>
      <c r="HS562" s="203"/>
      <c r="HT562" s="203"/>
      <c r="HU562" s="203"/>
      <c r="HV562" s="203"/>
      <c r="HW562" s="203"/>
      <c r="HX562" s="203"/>
      <c r="HY562" s="203"/>
      <c r="HZ562" s="203"/>
      <c r="IA562" s="203"/>
      <c r="IB562" s="203"/>
      <c r="IC562" s="203"/>
      <c r="ID562" s="203"/>
      <c r="IE562" s="203"/>
      <c r="IF562" s="203"/>
      <c r="IG562" s="203"/>
      <c r="IH562" s="203"/>
      <c r="II562" s="203"/>
      <c r="IJ562" s="203"/>
      <c r="IK562" s="203"/>
      <c r="IL562" s="203"/>
      <c r="IM562" s="203"/>
      <c r="IN562" s="203"/>
      <c r="IO562" s="203"/>
      <c r="IP562" s="203"/>
      <c r="IQ562" s="203"/>
      <c r="IR562" s="203"/>
      <c r="IS562" s="203"/>
      <c r="IT562" s="203"/>
    </row>
    <row r="563" spans="1:254" s="1" customFormat="1" ht="45" x14ac:dyDescent="0.25">
      <c r="A563" s="6">
        <v>2</v>
      </c>
      <c r="B563" s="115" t="s">
        <v>3821</v>
      </c>
      <c r="C563" s="16" t="s">
        <v>3883</v>
      </c>
      <c r="D563" s="89" t="s">
        <v>2524</v>
      </c>
      <c r="E563" s="6">
        <v>562</v>
      </c>
      <c r="F563" s="9" t="s">
        <v>3888</v>
      </c>
      <c r="G563" s="154" t="s">
        <v>3889</v>
      </c>
      <c r="H563" s="87">
        <v>528.23</v>
      </c>
      <c r="I563" s="87" t="s">
        <v>37</v>
      </c>
      <c r="J563" s="90"/>
      <c r="K563" s="161" t="s">
        <v>4358</v>
      </c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213"/>
      <c r="AA563" s="90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  <c r="AW563" s="32"/>
      <c r="AX563" s="32"/>
      <c r="AY563" s="32"/>
      <c r="AZ563" s="32"/>
      <c r="BA563" s="32"/>
      <c r="BB563" s="32"/>
      <c r="BC563" s="32"/>
      <c r="BD563" s="32"/>
      <c r="BE563" s="32"/>
      <c r="BF563" s="32"/>
      <c r="BG563" s="32"/>
      <c r="BH563" s="32"/>
      <c r="BI563" s="32"/>
      <c r="BJ563" s="32"/>
      <c r="BK563" s="32"/>
      <c r="BL563" s="32"/>
      <c r="BM563" s="32"/>
      <c r="BN563" s="32"/>
      <c r="BO563" s="32"/>
      <c r="BP563" s="32"/>
      <c r="BQ563" s="32"/>
      <c r="BR563" s="32"/>
      <c r="BS563" s="32"/>
      <c r="BT563" s="32"/>
      <c r="BU563" s="32"/>
      <c r="BV563" s="32"/>
      <c r="BW563" s="32"/>
      <c r="BX563" s="32"/>
      <c r="BY563" s="32"/>
      <c r="BZ563" s="32"/>
      <c r="CA563" s="32"/>
      <c r="CB563" s="32"/>
      <c r="CC563" s="32"/>
      <c r="CD563" s="32"/>
      <c r="CE563" s="32"/>
      <c r="CF563" s="32"/>
      <c r="CG563" s="32"/>
      <c r="CH563" s="32"/>
      <c r="CI563" s="32"/>
      <c r="CJ563" s="32"/>
      <c r="CK563" s="32"/>
      <c r="CL563" s="32"/>
      <c r="CM563" s="32"/>
      <c r="CN563" s="32"/>
      <c r="CO563" s="32"/>
      <c r="CP563" s="32"/>
      <c r="CQ563" s="32"/>
      <c r="CR563" s="32"/>
      <c r="CS563" s="32"/>
      <c r="CT563" s="32"/>
      <c r="CU563" s="32"/>
      <c r="CV563" s="32"/>
      <c r="CW563" s="32"/>
      <c r="CX563" s="32"/>
      <c r="CY563" s="32"/>
      <c r="CZ563" s="32"/>
      <c r="DA563" s="32"/>
      <c r="DB563" s="32"/>
      <c r="DC563" s="32"/>
      <c r="DD563" s="32"/>
      <c r="DE563" s="32"/>
      <c r="DF563" s="32"/>
      <c r="DG563" s="32"/>
      <c r="DH563" s="32"/>
      <c r="DI563" s="32"/>
      <c r="DJ563" s="32"/>
      <c r="DK563" s="32"/>
      <c r="DL563" s="32"/>
      <c r="DM563" s="32"/>
      <c r="DN563" s="32"/>
      <c r="DO563" s="32"/>
      <c r="DP563" s="32"/>
      <c r="DQ563" s="32"/>
      <c r="DR563" s="32"/>
      <c r="DS563" s="32"/>
      <c r="DT563" s="32"/>
      <c r="DU563" s="32"/>
      <c r="DV563" s="32"/>
      <c r="DW563" s="32"/>
      <c r="DX563" s="32"/>
      <c r="DY563" s="32"/>
      <c r="DZ563" s="32"/>
      <c r="EA563" s="32"/>
      <c r="EB563" s="32"/>
      <c r="EC563" s="32"/>
      <c r="ED563" s="32"/>
      <c r="EE563" s="32"/>
      <c r="EF563" s="32"/>
      <c r="EG563" s="32"/>
      <c r="EH563" s="32"/>
      <c r="EI563" s="32"/>
      <c r="EJ563" s="32"/>
      <c r="EK563" s="32"/>
      <c r="EL563" s="32"/>
      <c r="EM563" s="32"/>
      <c r="EN563" s="32"/>
      <c r="EO563" s="32"/>
      <c r="EP563" s="32"/>
      <c r="EQ563" s="32"/>
      <c r="ER563" s="32"/>
      <c r="ES563" s="32"/>
      <c r="ET563" s="32"/>
      <c r="EU563" s="32"/>
      <c r="EV563" s="32"/>
      <c r="EW563" s="32"/>
      <c r="EX563" s="32"/>
      <c r="EY563" s="32"/>
      <c r="EZ563" s="32"/>
      <c r="FA563" s="32"/>
      <c r="FB563" s="32"/>
      <c r="FC563" s="32"/>
      <c r="FD563" s="32"/>
      <c r="FE563" s="32"/>
      <c r="FF563" s="32"/>
      <c r="FG563" s="32"/>
      <c r="FH563" s="32"/>
      <c r="FI563" s="32"/>
      <c r="FJ563" s="32"/>
      <c r="FK563" s="32"/>
      <c r="FL563" s="32"/>
      <c r="FM563" s="32"/>
      <c r="FN563" s="32"/>
      <c r="FO563" s="32"/>
      <c r="FP563" s="32"/>
      <c r="FQ563" s="32"/>
      <c r="FR563" s="32"/>
      <c r="FS563" s="32"/>
      <c r="FT563" s="32"/>
      <c r="FU563" s="32"/>
      <c r="FV563" s="32"/>
      <c r="FW563" s="32"/>
      <c r="FX563" s="32"/>
      <c r="FY563" s="32"/>
      <c r="FZ563" s="32"/>
      <c r="GA563" s="32"/>
      <c r="GB563" s="32"/>
      <c r="GC563" s="32"/>
      <c r="GD563" s="32"/>
      <c r="GE563" s="32"/>
      <c r="GF563" s="32"/>
      <c r="GG563" s="32"/>
      <c r="GH563" s="32"/>
      <c r="GI563" s="32"/>
      <c r="GJ563" s="32"/>
      <c r="GK563" s="32"/>
      <c r="GL563" s="32"/>
      <c r="GM563" s="32"/>
      <c r="GN563" s="32"/>
      <c r="GO563" s="32"/>
      <c r="GP563" s="32"/>
      <c r="GQ563" s="32"/>
      <c r="GR563" s="32"/>
      <c r="GS563" s="32"/>
      <c r="GT563" s="32"/>
      <c r="GU563" s="32"/>
      <c r="GV563" s="32"/>
      <c r="GW563" s="32"/>
      <c r="GX563" s="32"/>
      <c r="GY563" s="32"/>
      <c r="GZ563" s="32"/>
      <c r="HA563" s="32"/>
      <c r="HB563" s="32"/>
      <c r="HC563" s="32"/>
      <c r="HD563" s="32"/>
      <c r="HE563" s="32"/>
      <c r="HF563" s="32"/>
      <c r="HG563" s="32"/>
      <c r="HH563" s="32"/>
      <c r="HI563" s="32"/>
      <c r="HJ563" s="32"/>
      <c r="HK563" s="32"/>
      <c r="HL563" s="32"/>
      <c r="HM563" s="32"/>
      <c r="HN563" s="32"/>
      <c r="HO563" s="32"/>
      <c r="HP563" s="32"/>
      <c r="HQ563" s="32"/>
      <c r="HR563" s="32"/>
      <c r="HS563" s="32"/>
      <c r="HT563" s="32"/>
      <c r="HU563" s="32"/>
      <c r="HV563" s="32"/>
      <c r="HW563" s="32"/>
      <c r="HX563" s="32"/>
      <c r="HY563" s="32"/>
      <c r="HZ563" s="32"/>
      <c r="IA563" s="32"/>
      <c r="IB563" s="32"/>
      <c r="IC563" s="32"/>
      <c r="ID563" s="32"/>
      <c r="IE563" s="32"/>
      <c r="IF563" s="32"/>
      <c r="IG563" s="32"/>
      <c r="IH563" s="32"/>
      <c r="II563" s="32"/>
      <c r="IJ563" s="32"/>
      <c r="IK563" s="32"/>
      <c r="IL563" s="32"/>
      <c r="IM563" s="32"/>
      <c r="IN563" s="32"/>
      <c r="IO563" s="32"/>
      <c r="IP563" s="32"/>
      <c r="IQ563" s="32"/>
      <c r="IR563" s="32"/>
      <c r="IS563" s="32"/>
      <c r="IT563" s="32"/>
    </row>
    <row r="564" spans="1:254" s="1" customFormat="1" ht="75" x14ac:dyDescent="0.25">
      <c r="A564" s="6">
        <v>2</v>
      </c>
      <c r="B564" s="115" t="s">
        <v>3821</v>
      </c>
      <c r="C564" s="107" t="s">
        <v>2950</v>
      </c>
      <c r="D564" s="15" t="s">
        <v>2524</v>
      </c>
      <c r="E564" s="6">
        <v>563</v>
      </c>
      <c r="F564" s="7" t="s">
        <v>3915</v>
      </c>
      <c r="G564" s="106" t="s">
        <v>3916</v>
      </c>
      <c r="H564" s="87">
        <v>920.66</v>
      </c>
      <c r="I564" s="87" t="s">
        <v>37</v>
      </c>
      <c r="J564" s="90"/>
      <c r="K564" s="89" t="s">
        <v>3917</v>
      </c>
      <c r="L564" s="155" t="s">
        <v>3032</v>
      </c>
      <c r="M564" s="90" t="s">
        <v>3033</v>
      </c>
      <c r="N564" s="156" t="s">
        <v>3034</v>
      </c>
      <c r="O564" s="90" t="s">
        <v>3035</v>
      </c>
      <c r="P564" s="156" t="s">
        <v>3036</v>
      </c>
      <c r="Q564" s="90"/>
      <c r="R564" s="90"/>
      <c r="S564" s="90"/>
      <c r="T564" s="90"/>
      <c r="U564" s="90"/>
      <c r="V564" s="90"/>
      <c r="W564" s="90"/>
      <c r="X564" s="90"/>
      <c r="Y564" s="90"/>
      <c r="Z564" s="213"/>
      <c r="AA564" s="90"/>
      <c r="AB564" s="90"/>
      <c r="AC564" s="90"/>
      <c r="AD564" s="90"/>
      <c r="AE564" s="88"/>
      <c r="AF564" s="88"/>
      <c r="AG564" s="88"/>
      <c r="AH564" s="88"/>
      <c r="AI564" s="88"/>
      <c r="AJ564" s="88"/>
      <c r="AK564" s="88"/>
      <c r="AL564" s="88"/>
      <c r="AM564"/>
      <c r="AN564" s="32"/>
      <c r="AO564" s="32"/>
      <c r="AP564" s="32"/>
      <c r="AQ564" s="32"/>
      <c r="AR564" s="32"/>
      <c r="AS564" s="32"/>
      <c r="AT564" s="32"/>
      <c r="AU564" s="32"/>
      <c r="AV564" s="32"/>
      <c r="AW564" s="32"/>
      <c r="AX564" s="32"/>
      <c r="AY564" s="32"/>
      <c r="AZ564" s="32"/>
      <c r="BA564" s="32"/>
      <c r="BB564" s="32"/>
      <c r="BC564" s="32"/>
      <c r="BD564" s="32"/>
      <c r="BE564" s="32"/>
      <c r="BF564" s="32"/>
      <c r="BG564" s="32"/>
      <c r="BH564" s="32"/>
      <c r="BI564" s="32"/>
      <c r="BJ564" s="32"/>
      <c r="BK564" s="32"/>
      <c r="BL564" s="32"/>
      <c r="BM564" s="32"/>
      <c r="BN564" s="32"/>
      <c r="BO564" s="32"/>
      <c r="BP564" s="32"/>
      <c r="BQ564" s="32"/>
      <c r="BR564" s="32"/>
      <c r="BS564" s="32"/>
      <c r="BT564" s="32"/>
      <c r="BU564" s="32"/>
      <c r="BV564" s="32"/>
      <c r="BW564" s="32"/>
      <c r="BX564" s="32"/>
      <c r="BY564" s="32"/>
      <c r="BZ564" s="32"/>
      <c r="CA564" s="32"/>
      <c r="CB564" s="32"/>
      <c r="CC564" s="32"/>
      <c r="CD564" s="32"/>
      <c r="CE564" s="32"/>
      <c r="CF564" s="32"/>
      <c r="CG564" s="32"/>
      <c r="CH564" s="32"/>
      <c r="CI564" s="32"/>
      <c r="CJ564" s="32"/>
      <c r="CK564" s="32"/>
      <c r="CL564" s="32"/>
      <c r="CM564" s="32"/>
      <c r="CN564" s="32"/>
      <c r="CO564" s="32"/>
      <c r="CP564" s="32"/>
      <c r="CQ564" s="32"/>
      <c r="CR564" s="32"/>
      <c r="CS564" s="32"/>
      <c r="CT564" s="32"/>
      <c r="CU564" s="32"/>
      <c r="CV564" s="32"/>
      <c r="CW564" s="32"/>
      <c r="CX564" s="32"/>
      <c r="CY564" s="32"/>
      <c r="CZ564" s="32"/>
      <c r="DA564" s="32"/>
      <c r="DB564" s="32"/>
      <c r="DC564" s="32"/>
      <c r="DD564" s="32"/>
      <c r="DE564" s="32"/>
      <c r="DF564" s="32"/>
      <c r="DG564" s="32"/>
      <c r="DH564" s="32"/>
      <c r="DI564" s="32"/>
      <c r="DJ564" s="32"/>
      <c r="DK564" s="32"/>
      <c r="DL564" s="32"/>
      <c r="DM564" s="32"/>
      <c r="DN564" s="32"/>
      <c r="DO564" s="32"/>
      <c r="DP564" s="32"/>
      <c r="DQ564" s="32"/>
      <c r="DR564" s="32"/>
      <c r="DS564" s="32"/>
      <c r="DT564" s="32"/>
      <c r="DU564" s="32"/>
      <c r="DV564" s="32"/>
      <c r="DW564" s="32"/>
      <c r="DX564" s="32"/>
      <c r="DY564" s="32"/>
      <c r="DZ564" s="32"/>
      <c r="EA564" s="32"/>
      <c r="EB564" s="32"/>
      <c r="EC564" s="32"/>
      <c r="ED564" s="32"/>
      <c r="EE564" s="32"/>
      <c r="EF564" s="32"/>
      <c r="EG564" s="32"/>
      <c r="EH564" s="32"/>
      <c r="EI564" s="32"/>
      <c r="EJ564" s="32"/>
      <c r="EK564" s="32"/>
      <c r="EL564" s="32"/>
      <c r="EM564" s="32"/>
      <c r="EN564" s="32"/>
      <c r="EO564" s="32"/>
      <c r="EP564" s="32"/>
      <c r="EQ564" s="32"/>
      <c r="ER564" s="32"/>
      <c r="ES564" s="32"/>
      <c r="ET564" s="32"/>
      <c r="EU564" s="32"/>
      <c r="EV564" s="32"/>
      <c r="EW564" s="32"/>
      <c r="EX564" s="32"/>
      <c r="EY564" s="32"/>
      <c r="EZ564" s="32"/>
      <c r="FA564" s="32"/>
      <c r="FB564" s="32"/>
      <c r="FC564" s="32"/>
      <c r="FD564" s="32"/>
      <c r="FE564" s="32"/>
      <c r="FF564" s="32"/>
      <c r="FG564" s="32"/>
      <c r="FH564" s="32"/>
      <c r="FI564" s="32"/>
      <c r="FJ564" s="32"/>
      <c r="FK564" s="32"/>
      <c r="FL564" s="32"/>
      <c r="FM564" s="32"/>
      <c r="FN564" s="32"/>
      <c r="FO564" s="32"/>
      <c r="FP564" s="32"/>
      <c r="FQ564" s="32"/>
      <c r="FR564" s="32"/>
      <c r="FS564" s="32"/>
      <c r="FT564" s="32"/>
      <c r="FU564" s="32"/>
      <c r="FV564" s="32"/>
      <c r="FW564" s="32"/>
      <c r="FX564" s="32"/>
      <c r="FY564" s="32"/>
      <c r="FZ564" s="32"/>
      <c r="GA564" s="32"/>
      <c r="GB564" s="32"/>
      <c r="GC564" s="32"/>
      <c r="GD564" s="32"/>
      <c r="GE564" s="32"/>
      <c r="GF564" s="32"/>
      <c r="GG564" s="32"/>
      <c r="GH564" s="32"/>
      <c r="GI564" s="32"/>
      <c r="GJ564" s="32"/>
      <c r="GK564" s="32"/>
      <c r="GL564" s="32"/>
      <c r="GM564" s="32"/>
      <c r="GN564" s="32"/>
      <c r="GO564" s="32"/>
      <c r="GP564" s="32"/>
      <c r="GQ564" s="32"/>
      <c r="GR564" s="32"/>
      <c r="GS564" s="32"/>
      <c r="GT564" s="32"/>
      <c r="GU564" s="32"/>
      <c r="GV564" s="32"/>
      <c r="GW564" s="32"/>
      <c r="GX564" s="32"/>
      <c r="GY564" s="32"/>
      <c r="GZ564" s="32"/>
      <c r="HA564" s="32"/>
      <c r="HB564" s="32"/>
      <c r="HC564" s="32"/>
      <c r="HD564" s="32"/>
      <c r="HE564" s="32"/>
      <c r="HF564" s="32"/>
      <c r="HG564" s="32"/>
      <c r="HH564" s="32"/>
      <c r="HI564" s="32"/>
      <c r="HJ564" s="32"/>
      <c r="HK564" s="32"/>
      <c r="HL564" s="32"/>
      <c r="HM564" s="32"/>
      <c r="HN564" s="32"/>
      <c r="HO564" s="32"/>
      <c r="HP564" s="32"/>
      <c r="HQ564" s="32"/>
      <c r="HR564" s="32"/>
      <c r="HS564" s="32"/>
      <c r="HT564" s="32"/>
      <c r="HU564" s="32"/>
      <c r="HV564" s="32"/>
      <c r="HW564" s="32"/>
      <c r="HX564" s="32"/>
      <c r="HY564" s="32"/>
      <c r="HZ564" s="32"/>
      <c r="IA564" s="32"/>
      <c r="IB564" s="32"/>
      <c r="IC564" s="32"/>
      <c r="ID564" s="32"/>
      <c r="IE564" s="32"/>
      <c r="IF564" s="32"/>
      <c r="IG564" s="32"/>
      <c r="IH564" s="32"/>
      <c r="II564" s="32"/>
      <c r="IJ564" s="32"/>
      <c r="IK564" s="32"/>
      <c r="IL564" s="32"/>
      <c r="IM564" s="32"/>
      <c r="IN564" s="32"/>
      <c r="IO564" s="32"/>
      <c r="IP564" s="32"/>
      <c r="IQ564" s="32"/>
      <c r="IR564" s="32"/>
      <c r="IS564" s="32"/>
      <c r="IT564" s="32"/>
    </row>
    <row r="565" spans="1:254" s="55" customFormat="1" ht="45" x14ac:dyDescent="0.25">
      <c r="A565" s="6">
        <v>2</v>
      </c>
      <c r="B565" s="115" t="s">
        <v>3821</v>
      </c>
      <c r="C565" s="15" t="s">
        <v>2950</v>
      </c>
      <c r="D565" s="15" t="s">
        <v>2524</v>
      </c>
      <c r="E565" s="6">
        <v>564</v>
      </c>
      <c r="F565" s="8" t="s">
        <v>3029</v>
      </c>
      <c r="G565" s="22" t="s">
        <v>3030</v>
      </c>
      <c r="H565" s="168">
        <v>100.16683690000001</v>
      </c>
      <c r="I565" s="95" t="s">
        <v>37</v>
      </c>
      <c r="J565" s="6"/>
      <c r="K565" s="14" t="s">
        <v>3031</v>
      </c>
      <c r="L565" s="31" t="s">
        <v>3032</v>
      </c>
      <c r="M565" s="16" t="s">
        <v>3033</v>
      </c>
      <c r="N565" s="31" t="s">
        <v>3034</v>
      </c>
      <c r="O565" s="16" t="s">
        <v>3035</v>
      </c>
      <c r="P565" s="31" t="s">
        <v>3036</v>
      </c>
      <c r="Q565" s="16"/>
      <c r="R565" s="16"/>
      <c r="S565" s="16"/>
      <c r="T565" s="16"/>
      <c r="U565" s="16"/>
      <c r="V565" s="16"/>
      <c r="W565" s="16"/>
      <c r="X565" s="16"/>
      <c r="Y565" s="16"/>
      <c r="Z565" s="265"/>
      <c r="AA565" s="16"/>
      <c r="AB565" s="16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05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</row>
    <row r="566" spans="1:254" s="1" customFormat="1" ht="45" x14ac:dyDescent="0.25">
      <c r="A566" s="6">
        <v>2</v>
      </c>
      <c r="B566" s="115" t="s">
        <v>3821</v>
      </c>
      <c r="C566" s="8" t="s">
        <v>2555</v>
      </c>
      <c r="D566" s="7" t="s">
        <v>2524</v>
      </c>
      <c r="E566" s="6">
        <v>565</v>
      </c>
      <c r="F566" s="8" t="s">
        <v>2556</v>
      </c>
      <c r="G566" s="48" t="s">
        <v>2557</v>
      </c>
      <c r="H566" s="180">
        <v>201.2</v>
      </c>
      <c r="I566" s="6" t="s">
        <v>37</v>
      </c>
      <c r="J566" s="9"/>
      <c r="K566" s="48" t="s">
        <v>2558</v>
      </c>
      <c r="L566" s="82" t="s">
        <v>2559</v>
      </c>
      <c r="M566" s="50" t="s">
        <v>2560</v>
      </c>
      <c r="N566" s="82" t="s">
        <v>2561</v>
      </c>
      <c r="O566" s="50"/>
      <c r="P566" s="50"/>
      <c r="Q566" s="50"/>
      <c r="R566" s="9"/>
      <c r="S566" s="9"/>
      <c r="T566" s="9"/>
      <c r="U566" s="9"/>
      <c r="V566" s="9"/>
      <c r="W566" s="9"/>
      <c r="X566" s="9"/>
      <c r="Y566" s="9"/>
      <c r="Z566" s="194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N566" s="203"/>
      <c r="AO566" s="203"/>
      <c r="AP566" s="203"/>
      <c r="AQ566" s="203"/>
      <c r="AR566" s="203"/>
      <c r="AS566" s="203"/>
      <c r="AT566" s="203"/>
      <c r="AU566" s="203"/>
      <c r="AV566" s="203"/>
      <c r="AW566" s="203"/>
      <c r="AX566" s="203"/>
      <c r="AY566" s="203"/>
      <c r="AZ566" s="203"/>
      <c r="BA566" s="203"/>
      <c r="BB566" s="203"/>
      <c r="BC566" s="203"/>
      <c r="BD566" s="203"/>
      <c r="BE566" s="203"/>
      <c r="BF566" s="203"/>
      <c r="BG566" s="203"/>
      <c r="BH566" s="203"/>
      <c r="BI566" s="203"/>
      <c r="BJ566" s="203"/>
      <c r="BK566" s="203"/>
      <c r="BL566" s="203"/>
      <c r="BM566" s="203"/>
      <c r="BN566" s="203"/>
      <c r="BO566" s="203"/>
      <c r="BP566" s="203"/>
      <c r="BQ566" s="203"/>
      <c r="BR566" s="203"/>
      <c r="BS566" s="203"/>
      <c r="BT566" s="203"/>
      <c r="BU566" s="203"/>
      <c r="BV566" s="203"/>
      <c r="BW566" s="203"/>
      <c r="BX566" s="203"/>
      <c r="BY566" s="203"/>
      <c r="BZ566" s="203"/>
      <c r="CA566" s="203"/>
      <c r="CB566" s="203"/>
      <c r="CC566" s="203"/>
      <c r="CD566" s="203"/>
      <c r="CE566" s="203"/>
      <c r="CF566" s="203"/>
      <c r="CG566" s="203"/>
      <c r="CH566" s="203"/>
      <c r="CI566" s="203"/>
      <c r="CJ566" s="203"/>
      <c r="CK566" s="203"/>
      <c r="CL566" s="203"/>
      <c r="CM566" s="203"/>
      <c r="CN566" s="203"/>
      <c r="CO566" s="203"/>
      <c r="CP566" s="203"/>
      <c r="CQ566" s="203"/>
      <c r="CR566" s="203"/>
      <c r="CS566" s="203"/>
      <c r="CT566" s="203"/>
      <c r="CU566" s="203"/>
      <c r="CV566" s="203"/>
      <c r="CW566" s="203"/>
      <c r="CX566" s="203"/>
      <c r="CY566" s="203"/>
      <c r="CZ566" s="203"/>
      <c r="DA566" s="203"/>
      <c r="DB566" s="203"/>
      <c r="DC566" s="203"/>
      <c r="DD566" s="203"/>
      <c r="DE566" s="203"/>
      <c r="DF566" s="203"/>
      <c r="DG566" s="203"/>
      <c r="DH566" s="203"/>
      <c r="DI566" s="203"/>
      <c r="DJ566" s="203"/>
      <c r="DK566" s="203"/>
      <c r="DL566" s="203"/>
      <c r="DM566" s="203"/>
      <c r="DN566" s="203"/>
      <c r="DO566" s="203"/>
      <c r="DP566" s="203"/>
      <c r="DQ566" s="203"/>
      <c r="DR566" s="203"/>
      <c r="DS566" s="203"/>
      <c r="DT566" s="203"/>
      <c r="DU566" s="203"/>
      <c r="DV566" s="203"/>
      <c r="DW566" s="203"/>
      <c r="DX566" s="203"/>
      <c r="DY566" s="203"/>
      <c r="DZ566" s="203"/>
      <c r="EA566" s="203"/>
      <c r="EB566" s="203"/>
      <c r="EC566" s="203"/>
      <c r="ED566" s="203"/>
      <c r="EE566" s="203"/>
      <c r="EF566" s="203"/>
      <c r="EG566" s="203"/>
      <c r="EH566" s="203"/>
      <c r="EI566" s="203"/>
      <c r="EJ566" s="203"/>
      <c r="EK566" s="203"/>
      <c r="EL566" s="203"/>
      <c r="EM566" s="203"/>
      <c r="EN566" s="203"/>
      <c r="EO566" s="203"/>
      <c r="EP566" s="203"/>
      <c r="EQ566" s="203"/>
      <c r="ER566" s="203"/>
      <c r="ES566" s="203"/>
      <c r="ET566" s="203"/>
      <c r="EU566" s="203"/>
      <c r="EV566" s="203"/>
      <c r="EW566" s="203"/>
      <c r="EX566" s="203"/>
      <c r="EY566" s="203"/>
      <c r="EZ566" s="203"/>
      <c r="FA566" s="203"/>
      <c r="FB566" s="203"/>
      <c r="FC566" s="203"/>
      <c r="FD566" s="203"/>
      <c r="FE566" s="203"/>
      <c r="FF566" s="203"/>
      <c r="FG566" s="203"/>
      <c r="FH566" s="203"/>
      <c r="FI566" s="203"/>
      <c r="FJ566" s="203"/>
      <c r="FK566" s="203"/>
      <c r="FL566" s="203"/>
      <c r="FM566" s="203"/>
      <c r="FN566" s="203"/>
      <c r="FO566" s="203"/>
      <c r="FP566" s="203"/>
      <c r="FQ566" s="203"/>
      <c r="FR566" s="203"/>
      <c r="FS566" s="203"/>
      <c r="FT566" s="203"/>
      <c r="FU566" s="203"/>
      <c r="FV566" s="203"/>
      <c r="FW566" s="203"/>
      <c r="FX566" s="203"/>
      <c r="FY566" s="203"/>
      <c r="FZ566" s="203"/>
      <c r="GA566" s="203"/>
      <c r="GB566" s="203"/>
      <c r="GC566" s="203"/>
      <c r="GD566" s="203"/>
      <c r="GE566" s="203"/>
      <c r="GF566" s="203"/>
      <c r="GG566" s="203"/>
      <c r="GH566" s="203"/>
      <c r="GI566" s="203"/>
      <c r="GJ566" s="203"/>
      <c r="GK566" s="203"/>
      <c r="GL566" s="203"/>
      <c r="GM566" s="203"/>
      <c r="GN566" s="203"/>
      <c r="GO566" s="203"/>
      <c r="GP566" s="203"/>
      <c r="GQ566" s="203"/>
      <c r="GR566" s="203"/>
      <c r="GS566" s="203"/>
      <c r="GT566" s="203"/>
      <c r="GU566" s="203"/>
      <c r="GV566" s="203"/>
      <c r="GW566" s="203"/>
      <c r="GX566" s="203"/>
      <c r="GY566" s="203"/>
      <c r="GZ566" s="203"/>
      <c r="HA566" s="203"/>
      <c r="HB566" s="203"/>
      <c r="HC566" s="203"/>
      <c r="HD566" s="203"/>
      <c r="HE566" s="203"/>
      <c r="HF566" s="203"/>
      <c r="HG566" s="203"/>
      <c r="HH566" s="203"/>
      <c r="HI566" s="203"/>
      <c r="HJ566" s="203"/>
      <c r="HK566" s="203"/>
      <c r="HL566" s="203"/>
      <c r="HM566" s="203"/>
      <c r="HN566" s="203"/>
      <c r="HO566" s="203"/>
      <c r="HP566" s="203"/>
      <c r="HQ566" s="203"/>
      <c r="HR566" s="203"/>
      <c r="HS566" s="203"/>
      <c r="HT566" s="203"/>
      <c r="HU566" s="203"/>
      <c r="HV566" s="203"/>
      <c r="HW566" s="203"/>
      <c r="HX566" s="203"/>
      <c r="HY566" s="203"/>
      <c r="HZ566" s="203"/>
      <c r="IA566" s="203"/>
      <c r="IB566" s="203"/>
      <c r="IC566" s="203"/>
      <c r="ID566" s="203"/>
      <c r="IE566" s="203"/>
      <c r="IF566" s="203"/>
      <c r="IG566" s="203"/>
      <c r="IH566" s="203"/>
      <c r="II566" s="203"/>
      <c r="IJ566" s="203"/>
      <c r="IK566" s="203"/>
      <c r="IL566" s="203"/>
      <c r="IM566" s="203"/>
      <c r="IN566" s="203"/>
      <c r="IO566" s="203"/>
      <c r="IP566" s="203"/>
      <c r="IQ566" s="203"/>
      <c r="IR566" s="203"/>
      <c r="IS566" s="203"/>
      <c r="IT566" s="203"/>
    </row>
    <row r="567" spans="1:254" s="1" customFormat="1" ht="75" x14ac:dyDescent="0.25">
      <c r="A567" s="6">
        <v>2</v>
      </c>
      <c r="B567" s="115" t="s">
        <v>3821</v>
      </c>
      <c r="C567" s="14" t="s">
        <v>2606</v>
      </c>
      <c r="D567" s="14" t="s">
        <v>2524</v>
      </c>
      <c r="E567" s="6">
        <v>566</v>
      </c>
      <c r="F567" s="9" t="s">
        <v>2779</v>
      </c>
      <c r="G567" s="15" t="s">
        <v>2780</v>
      </c>
      <c r="H567" s="168">
        <v>1599.87</v>
      </c>
      <c r="I567" s="13" t="s">
        <v>37</v>
      </c>
      <c r="J567" s="62"/>
      <c r="K567" s="15" t="s">
        <v>2781</v>
      </c>
      <c r="L567" s="26"/>
      <c r="M567" s="26" t="s">
        <v>2782</v>
      </c>
      <c r="N567" s="26"/>
      <c r="O567" s="26"/>
      <c r="P567" s="26"/>
      <c r="Q567" s="26"/>
      <c r="R567" s="26"/>
      <c r="S567" s="26"/>
      <c r="T567" s="16"/>
      <c r="U567" s="16"/>
      <c r="V567" s="16"/>
      <c r="W567" s="16"/>
      <c r="X567" s="16"/>
      <c r="Y567" s="16"/>
      <c r="Z567" s="265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N567" s="201"/>
      <c r="AO567" s="201"/>
      <c r="AP567" s="201"/>
      <c r="AQ567" s="201"/>
      <c r="AR567" s="201"/>
      <c r="AS567" s="201"/>
      <c r="AT567" s="201"/>
      <c r="AU567" s="201"/>
      <c r="AV567" s="201"/>
      <c r="AW567" s="201"/>
      <c r="AX567" s="201"/>
      <c r="AY567" s="201"/>
      <c r="AZ567" s="201"/>
      <c r="BA567" s="201"/>
      <c r="BB567" s="201"/>
      <c r="BC567" s="201"/>
      <c r="BD567" s="201"/>
      <c r="BE567" s="201"/>
      <c r="BF567" s="201"/>
      <c r="BG567" s="201"/>
      <c r="BH567" s="201"/>
      <c r="BI567" s="201"/>
      <c r="BJ567" s="201"/>
      <c r="BK567" s="201"/>
      <c r="BL567" s="201"/>
      <c r="BM567" s="201"/>
      <c r="BN567" s="201"/>
      <c r="BO567" s="201"/>
      <c r="BP567" s="201"/>
      <c r="BQ567" s="201"/>
      <c r="BR567" s="201"/>
      <c r="BS567" s="201"/>
      <c r="BT567" s="201"/>
      <c r="BU567" s="201"/>
      <c r="BV567" s="201"/>
      <c r="BW567" s="201"/>
      <c r="BX567" s="201"/>
      <c r="BY567" s="201"/>
      <c r="BZ567" s="201"/>
      <c r="CA567" s="201"/>
      <c r="CB567" s="201"/>
      <c r="CC567" s="201"/>
      <c r="CD567" s="201"/>
      <c r="CE567" s="201"/>
      <c r="CF567" s="201"/>
      <c r="CG567" s="201"/>
      <c r="CH567" s="201"/>
      <c r="CI567" s="201"/>
      <c r="CJ567" s="201"/>
      <c r="CK567" s="201"/>
      <c r="CL567" s="201"/>
      <c r="CM567" s="201"/>
      <c r="CN567" s="201"/>
      <c r="CO567" s="201"/>
      <c r="CP567" s="201"/>
      <c r="CQ567" s="201"/>
      <c r="CR567" s="201"/>
      <c r="CS567" s="201"/>
      <c r="CT567" s="201"/>
      <c r="CU567" s="201"/>
      <c r="CV567" s="201"/>
      <c r="CW567" s="201"/>
      <c r="CX567" s="201"/>
      <c r="CY567" s="201"/>
      <c r="CZ567" s="201"/>
      <c r="DA567" s="201"/>
      <c r="DB567" s="201"/>
      <c r="DC567" s="201"/>
      <c r="DD567" s="201"/>
      <c r="DE567" s="201"/>
      <c r="DF567" s="201"/>
      <c r="DG567" s="201"/>
      <c r="DH567" s="201"/>
      <c r="DI567" s="201"/>
      <c r="DJ567" s="201"/>
      <c r="DK567" s="201"/>
      <c r="DL567" s="201"/>
      <c r="DM567" s="201"/>
      <c r="DN567" s="201"/>
      <c r="DO567" s="201"/>
      <c r="DP567" s="201"/>
      <c r="DQ567" s="201"/>
      <c r="DR567" s="201"/>
      <c r="DS567" s="201"/>
      <c r="DT567" s="201"/>
      <c r="DU567" s="201"/>
      <c r="DV567" s="201"/>
      <c r="DW567" s="201"/>
      <c r="DX567" s="201"/>
      <c r="DY567" s="201"/>
      <c r="DZ567" s="201"/>
      <c r="EA567" s="201"/>
      <c r="EB567" s="201"/>
      <c r="EC567" s="201"/>
      <c r="ED567" s="201"/>
      <c r="EE567" s="201"/>
      <c r="EF567" s="201"/>
      <c r="EG567" s="201"/>
      <c r="EH567" s="201"/>
      <c r="EI567" s="201"/>
      <c r="EJ567" s="201"/>
      <c r="EK567" s="201"/>
      <c r="EL567" s="201"/>
      <c r="EM567" s="201"/>
      <c r="EN567" s="201"/>
      <c r="EO567" s="201"/>
      <c r="EP567" s="201"/>
      <c r="EQ567" s="201"/>
      <c r="ER567" s="201"/>
      <c r="ES567" s="201"/>
      <c r="ET567" s="201"/>
      <c r="EU567" s="201"/>
      <c r="EV567" s="201"/>
      <c r="EW567" s="201"/>
      <c r="EX567" s="201"/>
      <c r="EY567" s="201"/>
      <c r="EZ567" s="201"/>
      <c r="FA567" s="201"/>
      <c r="FB567" s="201"/>
      <c r="FC567" s="201"/>
      <c r="FD567" s="201"/>
      <c r="FE567" s="201"/>
      <c r="FF567" s="201"/>
      <c r="FG567" s="201"/>
      <c r="FH567" s="201"/>
      <c r="FI567" s="201"/>
      <c r="FJ567" s="201"/>
      <c r="FK567" s="201"/>
      <c r="FL567" s="201"/>
      <c r="FM567" s="201"/>
      <c r="FN567" s="201"/>
      <c r="FO567" s="201"/>
      <c r="FP567" s="201"/>
      <c r="FQ567" s="201"/>
      <c r="FR567" s="201"/>
      <c r="FS567" s="201"/>
      <c r="FT567" s="201"/>
      <c r="FU567" s="201"/>
      <c r="FV567" s="201"/>
      <c r="FW567" s="201"/>
      <c r="FX567" s="201"/>
      <c r="FY567" s="201"/>
      <c r="FZ567" s="201"/>
      <c r="GA567" s="201"/>
      <c r="GB567" s="201"/>
      <c r="GC567" s="201"/>
      <c r="GD567" s="201"/>
      <c r="GE567" s="201"/>
      <c r="GF567" s="201"/>
      <c r="GG567" s="201"/>
      <c r="GH567" s="201"/>
      <c r="GI567" s="201"/>
      <c r="GJ567" s="201"/>
      <c r="GK567" s="201"/>
      <c r="GL567" s="201"/>
      <c r="GM567" s="201"/>
      <c r="GN567" s="201"/>
      <c r="GO567" s="201"/>
      <c r="GP567" s="201"/>
      <c r="GQ567" s="201"/>
      <c r="GR567" s="201"/>
      <c r="GS567" s="201"/>
      <c r="GT567" s="201"/>
      <c r="GU567" s="201"/>
      <c r="GV567" s="201"/>
      <c r="GW567" s="201"/>
      <c r="GX567" s="201"/>
      <c r="GY567" s="201"/>
      <c r="GZ567" s="201"/>
      <c r="HA567" s="201"/>
      <c r="HB567" s="201"/>
      <c r="HC567" s="201"/>
      <c r="HD567" s="201"/>
      <c r="HE567" s="201"/>
      <c r="HF567" s="201"/>
      <c r="HG567" s="201"/>
      <c r="HH567" s="201"/>
      <c r="HI567" s="201"/>
      <c r="HJ567" s="201"/>
      <c r="HK567" s="201"/>
      <c r="HL567" s="201"/>
      <c r="HM567" s="201"/>
      <c r="HN567" s="201"/>
      <c r="HO567" s="201"/>
      <c r="HP567" s="201"/>
      <c r="HQ567" s="201"/>
      <c r="HR567" s="201"/>
      <c r="HS567" s="201"/>
      <c r="HT567" s="201"/>
      <c r="HU567" s="201"/>
      <c r="HV567" s="201"/>
      <c r="HW567" s="201"/>
      <c r="HX567" s="201"/>
      <c r="HY567" s="201"/>
      <c r="HZ567" s="201"/>
      <c r="IA567" s="201"/>
      <c r="IB567" s="201"/>
      <c r="IC567" s="201"/>
      <c r="ID567" s="201"/>
      <c r="IE567" s="201"/>
      <c r="IF567" s="201"/>
      <c r="IG567" s="201"/>
      <c r="IH567" s="201"/>
      <c r="II567" s="201"/>
      <c r="IJ567" s="201"/>
      <c r="IK567" s="201"/>
      <c r="IL567" s="201"/>
      <c r="IM567" s="201"/>
      <c r="IN567" s="201"/>
      <c r="IO567" s="201"/>
      <c r="IP567" s="201"/>
      <c r="IQ567" s="201"/>
      <c r="IR567" s="201"/>
      <c r="IS567" s="201"/>
      <c r="IT567" s="201"/>
    </row>
    <row r="568" spans="1:254" s="1" customFormat="1" ht="60" x14ac:dyDescent="0.25">
      <c r="A568" s="6">
        <v>2</v>
      </c>
      <c r="B568" s="115" t="s">
        <v>3821</v>
      </c>
      <c r="C568" s="14" t="s">
        <v>2606</v>
      </c>
      <c r="D568" s="14" t="s">
        <v>2524</v>
      </c>
      <c r="E568" s="6">
        <v>567</v>
      </c>
      <c r="F568" s="12" t="s">
        <v>2783</v>
      </c>
      <c r="G568" s="15" t="s">
        <v>2784</v>
      </c>
      <c r="H568" s="13">
        <v>2729.21</v>
      </c>
      <c r="I568" s="13" t="s">
        <v>37</v>
      </c>
      <c r="J568" s="16"/>
      <c r="K568" s="84" t="s">
        <v>2785</v>
      </c>
      <c r="L568" s="63" t="s">
        <v>2786</v>
      </c>
      <c r="M568" s="85" t="s">
        <v>2787</v>
      </c>
      <c r="N568" s="59" t="s">
        <v>2788</v>
      </c>
      <c r="O568" s="85" t="s">
        <v>2789</v>
      </c>
      <c r="P568" s="16"/>
      <c r="Q568" s="59"/>
      <c r="R568" s="16"/>
      <c r="S568" s="16"/>
      <c r="T568" s="16"/>
      <c r="U568" s="16"/>
      <c r="V568" s="16"/>
      <c r="W568" s="16"/>
      <c r="X568" s="16"/>
      <c r="Y568" s="16"/>
      <c r="Z568" s="265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N568" s="201"/>
      <c r="AO568" s="201"/>
      <c r="AP568" s="201"/>
      <c r="AQ568" s="201"/>
      <c r="AR568" s="201"/>
      <c r="AS568" s="201"/>
      <c r="AT568" s="201"/>
      <c r="AU568" s="201"/>
      <c r="AV568" s="201"/>
      <c r="AW568" s="201"/>
      <c r="AX568" s="201"/>
      <c r="AY568" s="201"/>
      <c r="AZ568" s="201"/>
      <c r="BA568" s="201"/>
      <c r="BB568" s="201"/>
      <c r="BC568" s="201"/>
      <c r="BD568" s="201"/>
      <c r="BE568" s="201"/>
      <c r="BF568" s="201"/>
      <c r="BG568" s="201"/>
      <c r="BH568" s="201"/>
      <c r="BI568" s="201"/>
      <c r="BJ568" s="201"/>
      <c r="BK568" s="201"/>
      <c r="BL568" s="201"/>
      <c r="BM568" s="201"/>
      <c r="BN568" s="201"/>
      <c r="BO568" s="201"/>
      <c r="BP568" s="201"/>
      <c r="BQ568" s="201"/>
      <c r="BR568" s="201"/>
      <c r="BS568" s="201"/>
      <c r="BT568" s="201"/>
      <c r="BU568" s="201"/>
      <c r="BV568" s="201"/>
      <c r="BW568" s="201"/>
      <c r="BX568" s="201"/>
      <c r="BY568" s="201"/>
      <c r="BZ568" s="201"/>
      <c r="CA568" s="201"/>
      <c r="CB568" s="201"/>
      <c r="CC568" s="201"/>
      <c r="CD568" s="201"/>
      <c r="CE568" s="201"/>
      <c r="CF568" s="201"/>
      <c r="CG568" s="201"/>
      <c r="CH568" s="201"/>
      <c r="CI568" s="201"/>
      <c r="CJ568" s="201"/>
      <c r="CK568" s="201"/>
      <c r="CL568" s="201"/>
      <c r="CM568" s="201"/>
      <c r="CN568" s="201"/>
      <c r="CO568" s="201"/>
      <c r="CP568" s="201"/>
      <c r="CQ568" s="201"/>
      <c r="CR568" s="201"/>
      <c r="CS568" s="201"/>
      <c r="CT568" s="201"/>
      <c r="CU568" s="201"/>
      <c r="CV568" s="201"/>
      <c r="CW568" s="201"/>
      <c r="CX568" s="201"/>
      <c r="CY568" s="201"/>
      <c r="CZ568" s="201"/>
      <c r="DA568" s="201"/>
      <c r="DB568" s="201"/>
      <c r="DC568" s="201"/>
      <c r="DD568" s="201"/>
      <c r="DE568" s="201"/>
      <c r="DF568" s="201"/>
      <c r="DG568" s="201"/>
      <c r="DH568" s="201"/>
      <c r="DI568" s="201"/>
      <c r="DJ568" s="201"/>
      <c r="DK568" s="201"/>
      <c r="DL568" s="201"/>
      <c r="DM568" s="201"/>
      <c r="DN568" s="201"/>
      <c r="DO568" s="201"/>
      <c r="DP568" s="201"/>
      <c r="DQ568" s="201"/>
      <c r="DR568" s="201"/>
      <c r="DS568" s="201"/>
      <c r="DT568" s="201"/>
      <c r="DU568" s="201"/>
      <c r="DV568" s="201"/>
      <c r="DW568" s="201"/>
      <c r="DX568" s="201"/>
      <c r="DY568" s="201"/>
      <c r="DZ568" s="201"/>
      <c r="EA568" s="201"/>
      <c r="EB568" s="201"/>
      <c r="EC568" s="201"/>
      <c r="ED568" s="201"/>
      <c r="EE568" s="201"/>
      <c r="EF568" s="201"/>
      <c r="EG568" s="201"/>
      <c r="EH568" s="201"/>
      <c r="EI568" s="201"/>
      <c r="EJ568" s="201"/>
      <c r="EK568" s="201"/>
      <c r="EL568" s="201"/>
      <c r="EM568" s="201"/>
      <c r="EN568" s="201"/>
      <c r="EO568" s="201"/>
      <c r="EP568" s="201"/>
      <c r="EQ568" s="201"/>
      <c r="ER568" s="201"/>
      <c r="ES568" s="201"/>
      <c r="ET568" s="201"/>
      <c r="EU568" s="201"/>
      <c r="EV568" s="201"/>
      <c r="EW568" s="201"/>
      <c r="EX568" s="201"/>
      <c r="EY568" s="201"/>
      <c r="EZ568" s="201"/>
      <c r="FA568" s="201"/>
      <c r="FB568" s="201"/>
      <c r="FC568" s="201"/>
      <c r="FD568" s="201"/>
      <c r="FE568" s="201"/>
      <c r="FF568" s="201"/>
      <c r="FG568" s="201"/>
      <c r="FH568" s="201"/>
      <c r="FI568" s="201"/>
      <c r="FJ568" s="201"/>
      <c r="FK568" s="201"/>
      <c r="FL568" s="201"/>
      <c r="FM568" s="201"/>
      <c r="FN568" s="201"/>
      <c r="FO568" s="201"/>
      <c r="FP568" s="201"/>
      <c r="FQ568" s="201"/>
      <c r="FR568" s="201"/>
      <c r="FS568" s="201"/>
      <c r="FT568" s="201"/>
      <c r="FU568" s="201"/>
      <c r="FV568" s="201"/>
      <c r="FW568" s="201"/>
      <c r="FX568" s="201"/>
      <c r="FY568" s="201"/>
      <c r="FZ568" s="201"/>
      <c r="GA568" s="201"/>
      <c r="GB568" s="201"/>
      <c r="GC568" s="201"/>
      <c r="GD568" s="201"/>
      <c r="GE568" s="201"/>
      <c r="GF568" s="201"/>
      <c r="GG568" s="201"/>
      <c r="GH568" s="201"/>
      <c r="GI568" s="201"/>
      <c r="GJ568" s="201"/>
      <c r="GK568" s="201"/>
      <c r="GL568" s="201"/>
      <c r="GM568" s="201"/>
      <c r="GN568" s="201"/>
      <c r="GO568" s="201"/>
      <c r="GP568" s="201"/>
      <c r="GQ568" s="201"/>
      <c r="GR568" s="201"/>
      <c r="GS568" s="201"/>
      <c r="GT568" s="201"/>
      <c r="GU568" s="201"/>
      <c r="GV568" s="201"/>
      <c r="GW568" s="201"/>
      <c r="GX568" s="201"/>
      <c r="GY568" s="201"/>
      <c r="GZ568" s="201"/>
      <c r="HA568" s="201"/>
      <c r="HB568" s="201"/>
      <c r="HC568" s="201"/>
      <c r="HD568" s="201"/>
      <c r="HE568" s="201"/>
      <c r="HF568" s="201"/>
      <c r="HG568" s="201"/>
      <c r="HH568" s="201"/>
      <c r="HI568" s="201"/>
      <c r="HJ568" s="201"/>
      <c r="HK568" s="201"/>
      <c r="HL568" s="201"/>
      <c r="HM568" s="201"/>
      <c r="HN568" s="201"/>
      <c r="HO568" s="201"/>
      <c r="HP568" s="201"/>
      <c r="HQ568" s="201"/>
      <c r="HR568" s="201"/>
      <c r="HS568" s="201"/>
      <c r="HT568" s="201"/>
      <c r="HU568" s="201"/>
      <c r="HV568" s="201"/>
      <c r="HW568" s="201"/>
      <c r="HX568" s="201"/>
      <c r="HY568" s="201"/>
      <c r="HZ568" s="201"/>
      <c r="IA568" s="201"/>
      <c r="IB568" s="201"/>
      <c r="IC568" s="201"/>
      <c r="ID568" s="201"/>
      <c r="IE568" s="201"/>
      <c r="IF568" s="201"/>
      <c r="IG568" s="201"/>
      <c r="IH568" s="201"/>
      <c r="II568" s="201"/>
      <c r="IJ568" s="201"/>
      <c r="IK568" s="201"/>
      <c r="IL568" s="201"/>
      <c r="IM568" s="201"/>
      <c r="IN568" s="201"/>
      <c r="IO568" s="201"/>
      <c r="IP568" s="201"/>
      <c r="IQ568" s="201"/>
      <c r="IR568" s="201"/>
      <c r="IS568" s="201"/>
      <c r="IT568" s="201"/>
    </row>
    <row r="569" spans="1:254" s="2" customFormat="1" ht="45" x14ac:dyDescent="0.25">
      <c r="A569" s="6">
        <v>2</v>
      </c>
      <c r="B569" s="115" t="s">
        <v>3821</v>
      </c>
      <c r="C569" s="14" t="s">
        <v>2606</v>
      </c>
      <c r="D569" s="14" t="s">
        <v>2524</v>
      </c>
      <c r="E569" s="6">
        <v>568</v>
      </c>
      <c r="F569" s="12" t="s">
        <v>2790</v>
      </c>
      <c r="G569" s="15" t="s">
        <v>2791</v>
      </c>
      <c r="H569" s="54">
        <v>1353.78</v>
      </c>
      <c r="I569" s="54" t="s">
        <v>37</v>
      </c>
      <c r="J569" s="26"/>
      <c r="K569" s="15" t="s">
        <v>2792</v>
      </c>
      <c r="L569" s="26">
        <v>427413</v>
      </c>
      <c r="M569" s="26" t="s">
        <v>2793</v>
      </c>
      <c r="N569" s="26">
        <v>2598017</v>
      </c>
      <c r="O569" s="26"/>
      <c r="P569" s="26"/>
      <c r="Q569" s="26"/>
      <c r="R569" s="26"/>
      <c r="S569" s="26"/>
      <c r="T569" s="16"/>
      <c r="U569" s="16"/>
      <c r="V569" s="16"/>
      <c r="W569" s="16"/>
      <c r="X569" s="16"/>
      <c r="Y569" s="16"/>
      <c r="Z569" s="265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"/>
      <c r="AN569" s="201"/>
      <c r="AO569" s="201"/>
      <c r="AP569" s="201"/>
      <c r="AQ569" s="201"/>
      <c r="AR569" s="201"/>
      <c r="AS569" s="201"/>
      <c r="AT569" s="201"/>
      <c r="AU569" s="201"/>
      <c r="AV569" s="201"/>
      <c r="AW569" s="201"/>
      <c r="AX569" s="201"/>
      <c r="AY569" s="201"/>
      <c r="AZ569" s="201"/>
      <c r="BA569" s="201"/>
      <c r="BB569" s="201"/>
      <c r="BC569" s="201"/>
      <c r="BD569" s="201"/>
      <c r="BE569" s="201"/>
      <c r="BF569" s="201"/>
      <c r="BG569" s="201"/>
      <c r="BH569" s="201"/>
      <c r="BI569" s="201"/>
      <c r="BJ569" s="201"/>
      <c r="BK569" s="201"/>
      <c r="BL569" s="201"/>
      <c r="BM569" s="201"/>
      <c r="BN569" s="201"/>
      <c r="BO569" s="201"/>
      <c r="BP569" s="201"/>
      <c r="BQ569" s="201"/>
      <c r="BR569" s="201"/>
      <c r="BS569" s="201"/>
      <c r="BT569" s="201"/>
      <c r="BU569" s="201"/>
      <c r="BV569" s="201"/>
      <c r="BW569" s="201"/>
      <c r="BX569" s="201"/>
      <c r="BY569" s="201"/>
      <c r="BZ569" s="201"/>
      <c r="CA569" s="201"/>
      <c r="CB569" s="201"/>
      <c r="CC569" s="201"/>
      <c r="CD569" s="201"/>
      <c r="CE569" s="201"/>
      <c r="CF569" s="201"/>
      <c r="CG569" s="201"/>
      <c r="CH569" s="201"/>
      <c r="CI569" s="201"/>
      <c r="CJ569" s="201"/>
      <c r="CK569" s="201"/>
      <c r="CL569" s="201"/>
      <c r="CM569" s="201"/>
      <c r="CN569" s="201"/>
      <c r="CO569" s="201"/>
      <c r="CP569" s="201"/>
      <c r="CQ569" s="201"/>
      <c r="CR569" s="201"/>
      <c r="CS569" s="201"/>
      <c r="CT569" s="201"/>
      <c r="CU569" s="201"/>
      <c r="CV569" s="201"/>
      <c r="CW569" s="201"/>
      <c r="CX569" s="201"/>
      <c r="CY569" s="201"/>
      <c r="CZ569" s="201"/>
      <c r="DA569" s="201"/>
      <c r="DB569" s="201"/>
      <c r="DC569" s="201"/>
      <c r="DD569" s="201"/>
      <c r="DE569" s="201"/>
      <c r="DF569" s="201"/>
      <c r="DG569" s="201"/>
      <c r="DH569" s="201"/>
      <c r="DI569" s="201"/>
      <c r="DJ569" s="201"/>
      <c r="DK569" s="201"/>
      <c r="DL569" s="201"/>
      <c r="DM569" s="201"/>
      <c r="DN569" s="201"/>
      <c r="DO569" s="201"/>
      <c r="DP569" s="201"/>
      <c r="DQ569" s="201"/>
      <c r="DR569" s="201"/>
      <c r="DS569" s="201"/>
      <c r="DT569" s="201"/>
      <c r="DU569" s="201"/>
      <c r="DV569" s="201"/>
      <c r="DW569" s="201"/>
      <c r="DX569" s="201"/>
      <c r="DY569" s="201"/>
      <c r="DZ569" s="201"/>
      <c r="EA569" s="201"/>
      <c r="EB569" s="201"/>
      <c r="EC569" s="201"/>
      <c r="ED569" s="201"/>
      <c r="EE569" s="201"/>
      <c r="EF569" s="201"/>
      <c r="EG569" s="201"/>
      <c r="EH569" s="201"/>
      <c r="EI569" s="201"/>
      <c r="EJ569" s="201"/>
      <c r="EK569" s="201"/>
      <c r="EL569" s="201"/>
      <c r="EM569" s="201"/>
      <c r="EN569" s="201"/>
      <c r="EO569" s="201"/>
      <c r="EP569" s="201"/>
      <c r="EQ569" s="201"/>
      <c r="ER569" s="201"/>
      <c r="ES569" s="201"/>
      <c r="ET569" s="201"/>
      <c r="EU569" s="201"/>
      <c r="EV569" s="201"/>
      <c r="EW569" s="201"/>
      <c r="EX569" s="201"/>
      <c r="EY569" s="201"/>
      <c r="EZ569" s="201"/>
      <c r="FA569" s="201"/>
      <c r="FB569" s="201"/>
      <c r="FC569" s="201"/>
      <c r="FD569" s="201"/>
      <c r="FE569" s="201"/>
      <c r="FF569" s="201"/>
      <c r="FG569" s="201"/>
      <c r="FH569" s="201"/>
      <c r="FI569" s="201"/>
      <c r="FJ569" s="201"/>
      <c r="FK569" s="201"/>
      <c r="FL569" s="201"/>
      <c r="FM569" s="201"/>
      <c r="FN569" s="201"/>
      <c r="FO569" s="201"/>
      <c r="FP569" s="201"/>
      <c r="FQ569" s="201"/>
      <c r="FR569" s="201"/>
      <c r="FS569" s="201"/>
      <c r="FT569" s="201"/>
      <c r="FU569" s="201"/>
      <c r="FV569" s="201"/>
      <c r="FW569" s="201"/>
      <c r="FX569" s="201"/>
      <c r="FY569" s="201"/>
      <c r="FZ569" s="201"/>
      <c r="GA569" s="201"/>
      <c r="GB569" s="201"/>
      <c r="GC569" s="201"/>
      <c r="GD569" s="201"/>
      <c r="GE569" s="201"/>
      <c r="GF569" s="201"/>
      <c r="GG569" s="201"/>
      <c r="GH569" s="201"/>
      <c r="GI569" s="201"/>
      <c r="GJ569" s="201"/>
      <c r="GK569" s="201"/>
      <c r="GL569" s="201"/>
      <c r="GM569" s="201"/>
      <c r="GN569" s="201"/>
      <c r="GO569" s="201"/>
      <c r="GP569" s="201"/>
      <c r="GQ569" s="201"/>
      <c r="GR569" s="201"/>
      <c r="GS569" s="201"/>
      <c r="GT569" s="201"/>
      <c r="GU569" s="201"/>
      <c r="GV569" s="201"/>
      <c r="GW569" s="201"/>
      <c r="GX569" s="201"/>
      <c r="GY569" s="201"/>
      <c r="GZ569" s="201"/>
      <c r="HA569" s="201"/>
      <c r="HB569" s="201"/>
      <c r="HC569" s="201"/>
      <c r="HD569" s="201"/>
      <c r="HE569" s="201"/>
      <c r="HF569" s="201"/>
      <c r="HG569" s="201"/>
      <c r="HH569" s="201"/>
      <c r="HI569" s="201"/>
      <c r="HJ569" s="201"/>
      <c r="HK569" s="201"/>
      <c r="HL569" s="201"/>
      <c r="HM569" s="201"/>
      <c r="HN569" s="201"/>
      <c r="HO569" s="201"/>
      <c r="HP569" s="201"/>
      <c r="HQ569" s="201"/>
      <c r="HR569" s="201"/>
      <c r="HS569" s="201"/>
      <c r="HT569" s="201"/>
      <c r="HU569" s="201"/>
      <c r="HV569" s="201"/>
      <c r="HW569" s="201"/>
      <c r="HX569" s="201"/>
      <c r="HY569" s="201"/>
      <c r="HZ569" s="201"/>
      <c r="IA569" s="201"/>
      <c r="IB569" s="201"/>
      <c r="IC569" s="201"/>
      <c r="ID569" s="201"/>
      <c r="IE569" s="201"/>
      <c r="IF569" s="201"/>
      <c r="IG569" s="201"/>
      <c r="IH569" s="201"/>
      <c r="II569" s="201"/>
      <c r="IJ569" s="201"/>
      <c r="IK569" s="201"/>
      <c r="IL569" s="201"/>
      <c r="IM569" s="201"/>
      <c r="IN569" s="201"/>
      <c r="IO569" s="201"/>
      <c r="IP569" s="201"/>
      <c r="IQ569" s="201"/>
      <c r="IR569" s="201"/>
      <c r="IS569" s="201"/>
      <c r="IT569" s="201"/>
    </row>
    <row r="570" spans="1:254" s="1" customFormat="1" ht="60" x14ac:dyDescent="0.25">
      <c r="A570" s="6">
        <v>2</v>
      </c>
      <c r="B570" s="115" t="s">
        <v>3821</v>
      </c>
      <c r="C570" s="14" t="s">
        <v>2606</v>
      </c>
      <c r="D570" s="14" t="s">
        <v>2524</v>
      </c>
      <c r="E570" s="6">
        <v>569</v>
      </c>
      <c r="F570" s="12" t="s">
        <v>2794</v>
      </c>
      <c r="G570" s="15" t="s">
        <v>2795</v>
      </c>
      <c r="H570" s="54">
        <v>3295.26</v>
      </c>
      <c r="I570" s="54" t="s">
        <v>37</v>
      </c>
      <c r="J570" s="26"/>
      <c r="K570" s="15" t="s">
        <v>2796</v>
      </c>
      <c r="L570" s="26">
        <v>308232</v>
      </c>
      <c r="M570" s="26" t="s">
        <v>2797</v>
      </c>
      <c r="N570" s="26">
        <v>191950</v>
      </c>
      <c r="O570" s="26" t="s">
        <v>2798</v>
      </c>
      <c r="P570" s="26">
        <v>1658402</v>
      </c>
      <c r="Q570" s="26"/>
      <c r="R570" s="26"/>
      <c r="S570" s="26"/>
      <c r="T570" s="16"/>
      <c r="U570" s="16"/>
      <c r="V570" s="16"/>
      <c r="W570" s="16"/>
      <c r="X570" s="16"/>
      <c r="Y570" s="16"/>
      <c r="Z570" s="265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N570" s="201"/>
      <c r="AO570" s="201"/>
      <c r="AP570" s="201"/>
      <c r="AQ570" s="201"/>
      <c r="AR570" s="201"/>
      <c r="AS570" s="201"/>
      <c r="AT570" s="201"/>
      <c r="AU570" s="201"/>
      <c r="AV570" s="201"/>
      <c r="AW570" s="201"/>
      <c r="AX570" s="201"/>
      <c r="AY570" s="201"/>
      <c r="AZ570" s="201"/>
      <c r="BA570" s="201"/>
      <c r="BB570" s="201"/>
      <c r="BC570" s="201"/>
      <c r="BD570" s="201"/>
      <c r="BE570" s="201"/>
      <c r="BF570" s="201"/>
      <c r="BG570" s="201"/>
      <c r="BH570" s="201"/>
      <c r="BI570" s="201"/>
      <c r="BJ570" s="201"/>
      <c r="BK570" s="201"/>
      <c r="BL570" s="201"/>
      <c r="BM570" s="201"/>
      <c r="BN570" s="201"/>
      <c r="BO570" s="201"/>
      <c r="BP570" s="201"/>
      <c r="BQ570" s="201"/>
      <c r="BR570" s="201"/>
      <c r="BS570" s="201"/>
      <c r="BT570" s="201"/>
      <c r="BU570" s="201"/>
      <c r="BV570" s="201"/>
      <c r="BW570" s="201"/>
      <c r="BX570" s="201"/>
      <c r="BY570" s="201"/>
      <c r="BZ570" s="201"/>
      <c r="CA570" s="201"/>
      <c r="CB570" s="201"/>
      <c r="CC570" s="201"/>
      <c r="CD570" s="201"/>
      <c r="CE570" s="201"/>
      <c r="CF570" s="201"/>
      <c r="CG570" s="201"/>
      <c r="CH570" s="201"/>
      <c r="CI570" s="201"/>
      <c r="CJ570" s="201"/>
      <c r="CK570" s="201"/>
      <c r="CL570" s="201"/>
      <c r="CM570" s="201"/>
      <c r="CN570" s="201"/>
      <c r="CO570" s="201"/>
      <c r="CP570" s="201"/>
      <c r="CQ570" s="201"/>
      <c r="CR570" s="201"/>
      <c r="CS570" s="201"/>
      <c r="CT570" s="201"/>
      <c r="CU570" s="201"/>
      <c r="CV570" s="201"/>
      <c r="CW570" s="201"/>
      <c r="CX570" s="201"/>
      <c r="CY570" s="201"/>
      <c r="CZ570" s="201"/>
      <c r="DA570" s="201"/>
      <c r="DB570" s="201"/>
      <c r="DC570" s="201"/>
      <c r="DD570" s="201"/>
      <c r="DE570" s="201"/>
      <c r="DF570" s="201"/>
      <c r="DG570" s="201"/>
      <c r="DH570" s="201"/>
      <c r="DI570" s="201"/>
      <c r="DJ570" s="201"/>
      <c r="DK570" s="201"/>
      <c r="DL570" s="201"/>
      <c r="DM570" s="201"/>
      <c r="DN570" s="201"/>
      <c r="DO570" s="201"/>
      <c r="DP570" s="201"/>
      <c r="DQ570" s="201"/>
      <c r="DR570" s="201"/>
      <c r="DS570" s="201"/>
      <c r="DT570" s="201"/>
      <c r="DU570" s="201"/>
      <c r="DV570" s="201"/>
      <c r="DW570" s="201"/>
      <c r="DX570" s="201"/>
      <c r="DY570" s="201"/>
      <c r="DZ570" s="201"/>
      <c r="EA570" s="201"/>
      <c r="EB570" s="201"/>
      <c r="EC570" s="201"/>
      <c r="ED570" s="201"/>
      <c r="EE570" s="201"/>
      <c r="EF570" s="201"/>
      <c r="EG570" s="201"/>
      <c r="EH570" s="201"/>
      <c r="EI570" s="201"/>
      <c r="EJ570" s="201"/>
      <c r="EK570" s="201"/>
      <c r="EL570" s="201"/>
      <c r="EM570" s="201"/>
      <c r="EN570" s="201"/>
      <c r="EO570" s="201"/>
      <c r="EP570" s="201"/>
      <c r="EQ570" s="201"/>
      <c r="ER570" s="201"/>
      <c r="ES570" s="201"/>
      <c r="ET570" s="201"/>
      <c r="EU570" s="201"/>
      <c r="EV570" s="201"/>
      <c r="EW570" s="201"/>
      <c r="EX570" s="201"/>
      <c r="EY570" s="201"/>
      <c r="EZ570" s="201"/>
      <c r="FA570" s="201"/>
      <c r="FB570" s="201"/>
      <c r="FC570" s="201"/>
      <c r="FD570" s="201"/>
      <c r="FE570" s="201"/>
      <c r="FF570" s="201"/>
      <c r="FG570" s="201"/>
      <c r="FH570" s="201"/>
      <c r="FI570" s="201"/>
      <c r="FJ570" s="201"/>
      <c r="FK570" s="201"/>
      <c r="FL570" s="201"/>
      <c r="FM570" s="201"/>
      <c r="FN570" s="201"/>
      <c r="FO570" s="201"/>
      <c r="FP570" s="201"/>
      <c r="FQ570" s="201"/>
      <c r="FR570" s="201"/>
      <c r="FS570" s="201"/>
      <c r="FT570" s="201"/>
      <c r="FU570" s="201"/>
      <c r="FV570" s="201"/>
      <c r="FW570" s="201"/>
      <c r="FX570" s="201"/>
      <c r="FY570" s="201"/>
      <c r="FZ570" s="201"/>
      <c r="GA570" s="201"/>
      <c r="GB570" s="201"/>
      <c r="GC570" s="201"/>
      <c r="GD570" s="201"/>
      <c r="GE570" s="201"/>
      <c r="GF570" s="201"/>
      <c r="GG570" s="201"/>
      <c r="GH570" s="201"/>
      <c r="GI570" s="201"/>
      <c r="GJ570" s="201"/>
      <c r="GK570" s="201"/>
      <c r="GL570" s="201"/>
      <c r="GM570" s="201"/>
      <c r="GN570" s="201"/>
      <c r="GO570" s="201"/>
      <c r="GP570" s="201"/>
      <c r="GQ570" s="201"/>
      <c r="GR570" s="201"/>
      <c r="GS570" s="201"/>
      <c r="GT570" s="201"/>
      <c r="GU570" s="201"/>
      <c r="GV570" s="201"/>
      <c r="GW570" s="201"/>
      <c r="GX570" s="201"/>
      <c r="GY570" s="201"/>
      <c r="GZ570" s="201"/>
      <c r="HA570" s="201"/>
      <c r="HB570" s="201"/>
      <c r="HC570" s="201"/>
      <c r="HD570" s="201"/>
      <c r="HE570" s="201"/>
      <c r="HF570" s="201"/>
      <c r="HG570" s="201"/>
      <c r="HH570" s="201"/>
      <c r="HI570" s="201"/>
      <c r="HJ570" s="201"/>
      <c r="HK570" s="201"/>
      <c r="HL570" s="201"/>
      <c r="HM570" s="201"/>
      <c r="HN570" s="201"/>
      <c r="HO570" s="201"/>
      <c r="HP570" s="201"/>
      <c r="HQ570" s="201"/>
      <c r="HR570" s="201"/>
      <c r="HS570" s="201"/>
      <c r="HT570" s="201"/>
      <c r="HU570" s="201"/>
      <c r="HV570" s="201"/>
      <c r="HW570" s="201"/>
      <c r="HX570" s="201"/>
      <c r="HY570" s="201"/>
      <c r="HZ570" s="201"/>
      <c r="IA570" s="201"/>
      <c r="IB570" s="201"/>
      <c r="IC570" s="201"/>
      <c r="ID570" s="201"/>
      <c r="IE570" s="201"/>
      <c r="IF570" s="201"/>
      <c r="IG570" s="201"/>
      <c r="IH570" s="201"/>
      <c r="II570" s="201"/>
      <c r="IJ570" s="201"/>
      <c r="IK570" s="201"/>
      <c r="IL570" s="201"/>
      <c r="IM570" s="201"/>
      <c r="IN570" s="201"/>
      <c r="IO570" s="201"/>
      <c r="IP570" s="201"/>
      <c r="IQ570" s="201"/>
      <c r="IR570" s="201"/>
      <c r="IS570" s="201"/>
      <c r="IT570" s="201"/>
    </row>
    <row r="571" spans="1:254" s="1" customFormat="1" ht="90" x14ac:dyDescent="0.25">
      <c r="A571" s="6">
        <v>2</v>
      </c>
      <c r="B571" s="115" t="s">
        <v>3821</v>
      </c>
      <c r="C571" s="15" t="s">
        <v>2643</v>
      </c>
      <c r="D571" s="14" t="s">
        <v>2524</v>
      </c>
      <c r="E571" s="6">
        <v>570</v>
      </c>
      <c r="F571" s="12" t="s">
        <v>2799</v>
      </c>
      <c r="G571" s="15" t="s">
        <v>2800</v>
      </c>
      <c r="H571" s="54">
        <v>900.15</v>
      </c>
      <c r="I571" s="54" t="s">
        <v>37</v>
      </c>
      <c r="J571" s="16"/>
      <c r="K571" s="15" t="s">
        <v>2801</v>
      </c>
      <c r="L571" s="26"/>
      <c r="M571" s="26" t="s">
        <v>2802</v>
      </c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265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33"/>
      <c r="AN571" s="201"/>
      <c r="AO571" s="201"/>
      <c r="AP571" s="201"/>
      <c r="AQ571" s="201"/>
      <c r="AR571" s="201"/>
      <c r="AS571" s="201"/>
      <c r="AT571" s="201"/>
      <c r="AU571" s="201"/>
      <c r="AV571" s="201"/>
      <c r="AW571" s="201"/>
      <c r="AX571" s="201"/>
      <c r="AY571" s="201"/>
      <c r="AZ571" s="201"/>
      <c r="BA571" s="201"/>
      <c r="BB571" s="201"/>
      <c r="BC571" s="201"/>
      <c r="BD571" s="201"/>
      <c r="BE571" s="201"/>
      <c r="BF571" s="201"/>
      <c r="BG571" s="201"/>
      <c r="BH571" s="201"/>
      <c r="BI571" s="201"/>
      <c r="BJ571" s="201"/>
      <c r="BK571" s="201"/>
      <c r="BL571" s="201"/>
      <c r="BM571" s="201"/>
      <c r="BN571" s="201"/>
      <c r="BO571" s="201"/>
      <c r="BP571" s="201"/>
      <c r="BQ571" s="201"/>
      <c r="BR571" s="201"/>
      <c r="BS571" s="201"/>
      <c r="BT571" s="201"/>
      <c r="BU571" s="201"/>
      <c r="BV571" s="201"/>
      <c r="BW571" s="201"/>
      <c r="BX571" s="201"/>
      <c r="BY571" s="201"/>
      <c r="BZ571" s="201"/>
      <c r="CA571" s="201"/>
      <c r="CB571" s="201"/>
      <c r="CC571" s="201"/>
      <c r="CD571" s="201"/>
      <c r="CE571" s="201"/>
      <c r="CF571" s="201"/>
      <c r="CG571" s="201"/>
      <c r="CH571" s="201"/>
      <c r="CI571" s="201"/>
      <c r="CJ571" s="201"/>
      <c r="CK571" s="201"/>
      <c r="CL571" s="201"/>
      <c r="CM571" s="201"/>
      <c r="CN571" s="201"/>
      <c r="CO571" s="201"/>
      <c r="CP571" s="201"/>
      <c r="CQ571" s="201"/>
      <c r="CR571" s="201"/>
      <c r="CS571" s="201"/>
      <c r="CT571" s="201"/>
      <c r="CU571" s="201"/>
      <c r="CV571" s="201"/>
      <c r="CW571" s="201"/>
      <c r="CX571" s="201"/>
      <c r="CY571" s="201"/>
      <c r="CZ571" s="201"/>
      <c r="DA571" s="201"/>
      <c r="DB571" s="201"/>
      <c r="DC571" s="201"/>
      <c r="DD571" s="201"/>
      <c r="DE571" s="201"/>
      <c r="DF571" s="201"/>
      <c r="DG571" s="201"/>
      <c r="DH571" s="201"/>
      <c r="DI571" s="201"/>
      <c r="DJ571" s="201"/>
      <c r="DK571" s="201"/>
      <c r="DL571" s="201"/>
      <c r="DM571" s="201"/>
      <c r="DN571" s="201"/>
      <c r="DO571" s="201"/>
      <c r="DP571" s="201"/>
      <c r="DQ571" s="201"/>
      <c r="DR571" s="201"/>
      <c r="DS571" s="201"/>
      <c r="DT571" s="201"/>
      <c r="DU571" s="201"/>
      <c r="DV571" s="201"/>
      <c r="DW571" s="201"/>
      <c r="DX571" s="201"/>
      <c r="DY571" s="201"/>
      <c r="DZ571" s="201"/>
      <c r="EA571" s="201"/>
      <c r="EB571" s="201"/>
      <c r="EC571" s="201"/>
      <c r="ED571" s="201"/>
      <c r="EE571" s="201"/>
      <c r="EF571" s="201"/>
      <c r="EG571" s="201"/>
      <c r="EH571" s="201"/>
      <c r="EI571" s="201"/>
      <c r="EJ571" s="201"/>
      <c r="EK571" s="201"/>
      <c r="EL571" s="201"/>
      <c r="EM571" s="201"/>
      <c r="EN571" s="201"/>
      <c r="EO571" s="201"/>
      <c r="EP571" s="201"/>
      <c r="EQ571" s="201"/>
      <c r="ER571" s="201"/>
      <c r="ES571" s="201"/>
      <c r="ET571" s="201"/>
      <c r="EU571" s="201"/>
      <c r="EV571" s="201"/>
      <c r="EW571" s="201"/>
      <c r="EX571" s="201"/>
      <c r="EY571" s="201"/>
      <c r="EZ571" s="201"/>
      <c r="FA571" s="201"/>
      <c r="FB571" s="201"/>
      <c r="FC571" s="201"/>
      <c r="FD571" s="201"/>
      <c r="FE571" s="201"/>
      <c r="FF571" s="201"/>
      <c r="FG571" s="201"/>
      <c r="FH571" s="201"/>
      <c r="FI571" s="201"/>
      <c r="FJ571" s="201"/>
      <c r="FK571" s="201"/>
      <c r="FL571" s="201"/>
      <c r="FM571" s="201"/>
      <c r="FN571" s="201"/>
      <c r="FO571" s="201"/>
      <c r="FP571" s="201"/>
      <c r="FQ571" s="201"/>
      <c r="FR571" s="201"/>
      <c r="FS571" s="201"/>
      <c r="FT571" s="201"/>
      <c r="FU571" s="201"/>
      <c r="FV571" s="201"/>
      <c r="FW571" s="201"/>
      <c r="FX571" s="201"/>
      <c r="FY571" s="201"/>
      <c r="FZ571" s="201"/>
      <c r="GA571" s="201"/>
      <c r="GB571" s="201"/>
      <c r="GC571" s="201"/>
      <c r="GD571" s="201"/>
      <c r="GE571" s="201"/>
      <c r="GF571" s="201"/>
      <c r="GG571" s="201"/>
      <c r="GH571" s="201"/>
      <c r="GI571" s="201"/>
      <c r="GJ571" s="201"/>
      <c r="GK571" s="201"/>
      <c r="GL571" s="201"/>
      <c r="GM571" s="201"/>
      <c r="GN571" s="201"/>
      <c r="GO571" s="201"/>
      <c r="GP571" s="201"/>
      <c r="GQ571" s="201"/>
      <c r="GR571" s="201"/>
      <c r="GS571" s="201"/>
      <c r="GT571" s="201"/>
      <c r="GU571" s="201"/>
      <c r="GV571" s="201"/>
      <c r="GW571" s="201"/>
      <c r="GX571" s="201"/>
      <c r="GY571" s="201"/>
      <c r="GZ571" s="201"/>
      <c r="HA571" s="201"/>
      <c r="HB571" s="201"/>
      <c r="HC571" s="201"/>
      <c r="HD571" s="201"/>
      <c r="HE571" s="201"/>
      <c r="HF571" s="201"/>
      <c r="HG571" s="201"/>
      <c r="HH571" s="201"/>
      <c r="HI571" s="201"/>
      <c r="HJ571" s="201"/>
      <c r="HK571" s="201"/>
      <c r="HL571" s="201"/>
      <c r="HM571" s="201"/>
      <c r="HN571" s="201"/>
      <c r="HO571" s="201"/>
      <c r="HP571" s="201"/>
      <c r="HQ571" s="201"/>
      <c r="HR571" s="201"/>
      <c r="HS571" s="201"/>
      <c r="HT571" s="201"/>
      <c r="HU571" s="201"/>
      <c r="HV571" s="201"/>
      <c r="HW571" s="201"/>
      <c r="HX571" s="201"/>
      <c r="HY571" s="201"/>
      <c r="HZ571" s="201"/>
      <c r="IA571" s="201"/>
      <c r="IB571" s="201"/>
      <c r="IC571" s="201"/>
      <c r="ID571" s="201"/>
      <c r="IE571" s="201"/>
      <c r="IF571" s="201"/>
      <c r="IG571" s="201"/>
      <c r="IH571" s="201"/>
      <c r="II571" s="201"/>
      <c r="IJ571" s="201"/>
      <c r="IK571" s="201"/>
      <c r="IL571" s="201"/>
      <c r="IM571" s="201"/>
      <c r="IN571" s="201"/>
      <c r="IO571" s="201"/>
      <c r="IP571" s="201"/>
      <c r="IQ571" s="201"/>
      <c r="IR571" s="201"/>
      <c r="IS571" s="201"/>
      <c r="IT571" s="201"/>
    </row>
    <row r="572" spans="1:254" s="1" customFormat="1" ht="75" x14ac:dyDescent="0.25">
      <c r="A572" s="6">
        <v>2</v>
      </c>
      <c r="B572" s="115" t="s">
        <v>3821</v>
      </c>
      <c r="C572" s="15" t="s">
        <v>3849</v>
      </c>
      <c r="D572" s="15" t="s">
        <v>2524</v>
      </c>
      <c r="E572" s="6">
        <v>571</v>
      </c>
      <c r="F572" s="8" t="s">
        <v>3861</v>
      </c>
      <c r="G572" s="23" t="s">
        <v>3850</v>
      </c>
      <c r="H572" s="24">
        <v>194.73</v>
      </c>
      <c r="I572" s="13" t="s">
        <v>68</v>
      </c>
      <c r="J572" s="6"/>
      <c r="K572" s="14" t="s">
        <v>3851</v>
      </c>
      <c r="L572" s="18">
        <v>3161622</v>
      </c>
      <c r="M572" s="16" t="s">
        <v>3852</v>
      </c>
      <c r="N572" s="18">
        <v>3184324</v>
      </c>
      <c r="O572" s="16" t="s">
        <v>3853</v>
      </c>
      <c r="P572" s="18">
        <v>7170510</v>
      </c>
      <c r="Q572" s="16"/>
      <c r="R572" s="16"/>
      <c r="S572" s="16"/>
      <c r="T572" s="16"/>
      <c r="U572" s="16"/>
      <c r="V572" s="16"/>
      <c r="W572" s="16"/>
      <c r="X572" s="16"/>
      <c r="Y572" s="16"/>
      <c r="Z572" s="265"/>
      <c r="AA572" s="16"/>
      <c r="AB572" s="16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05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</row>
    <row r="573" spans="1:254" s="1" customFormat="1" ht="62.25" x14ac:dyDescent="0.25">
      <c r="A573" s="6">
        <v>2</v>
      </c>
      <c r="B573" s="115" t="s">
        <v>3821</v>
      </c>
      <c r="C573" s="14" t="s">
        <v>2606</v>
      </c>
      <c r="D573" s="14" t="s">
        <v>2524</v>
      </c>
      <c r="E573" s="6">
        <v>572</v>
      </c>
      <c r="F573" s="9" t="s">
        <v>2803</v>
      </c>
      <c r="G573" s="15" t="s">
        <v>2804</v>
      </c>
      <c r="H573" s="168">
        <v>9440.34</v>
      </c>
      <c r="I573" s="95" t="s">
        <v>37</v>
      </c>
      <c r="J573" s="62"/>
      <c r="K573" s="15" t="s">
        <v>2805</v>
      </c>
      <c r="L573" s="26"/>
      <c r="M573" s="26" t="s">
        <v>2806</v>
      </c>
      <c r="N573" s="26"/>
      <c r="O573" s="26" t="s">
        <v>2807</v>
      </c>
      <c r="P573" s="26"/>
      <c r="Q573" s="26" t="s">
        <v>2808</v>
      </c>
      <c r="R573" s="26"/>
      <c r="S573" s="26"/>
      <c r="T573" s="16"/>
      <c r="U573" s="16"/>
      <c r="V573" s="16"/>
      <c r="W573" s="16"/>
      <c r="X573" s="16"/>
      <c r="Y573" s="16"/>
      <c r="Z573" s="265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33"/>
      <c r="AN573" s="93"/>
      <c r="AO573" s="93"/>
      <c r="AP573" s="93"/>
      <c r="AQ573" s="93"/>
      <c r="AR573" s="93"/>
      <c r="AS573" s="93"/>
      <c r="AT573" s="93"/>
      <c r="AU573" s="93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  <c r="BL573" s="93"/>
      <c r="BM573" s="93"/>
      <c r="BN573" s="93"/>
      <c r="BO573" s="93"/>
      <c r="BP573" s="93"/>
      <c r="BQ573" s="93"/>
      <c r="BR573" s="93"/>
      <c r="BS573" s="93"/>
      <c r="BT573" s="93"/>
      <c r="BU573" s="93"/>
      <c r="BV573" s="93"/>
      <c r="BW573" s="93"/>
      <c r="BX573" s="93"/>
      <c r="BY573" s="93"/>
      <c r="BZ573" s="93"/>
      <c r="CA573" s="93"/>
      <c r="CB573" s="93"/>
      <c r="CC573" s="93"/>
      <c r="CD573" s="93"/>
      <c r="CE573" s="93"/>
      <c r="CF573" s="93"/>
      <c r="CG573" s="93"/>
      <c r="CH573" s="93"/>
      <c r="CI573" s="93"/>
      <c r="CJ573" s="93"/>
      <c r="CK573" s="93"/>
      <c r="CL573" s="93"/>
      <c r="CM573" s="93"/>
      <c r="CN573" s="93"/>
      <c r="CO573" s="93"/>
      <c r="CP573" s="93"/>
      <c r="CQ573" s="93"/>
      <c r="CR573" s="93"/>
      <c r="CS573" s="93"/>
      <c r="CT573" s="93"/>
      <c r="CU573" s="93"/>
      <c r="CV573" s="93"/>
      <c r="CW573" s="93"/>
      <c r="CX573" s="93"/>
      <c r="CY573" s="93"/>
      <c r="CZ573" s="93"/>
      <c r="DA573" s="93"/>
      <c r="DB573" s="93"/>
      <c r="DC573" s="93"/>
      <c r="DD573" s="93"/>
      <c r="DE573" s="93"/>
      <c r="DF573" s="93"/>
      <c r="DG573" s="93"/>
      <c r="DH573" s="93"/>
      <c r="DI573" s="93"/>
      <c r="DJ573" s="93"/>
      <c r="DK573" s="93"/>
      <c r="DL573" s="93"/>
      <c r="DM573" s="93"/>
      <c r="DN573" s="93"/>
      <c r="DO573" s="93"/>
      <c r="DP573" s="93"/>
      <c r="DQ573" s="93"/>
      <c r="DR573" s="93"/>
      <c r="DS573" s="93"/>
      <c r="DT573" s="93"/>
      <c r="DU573" s="93"/>
      <c r="DV573" s="93"/>
      <c r="DW573" s="93"/>
      <c r="DX573" s="93"/>
      <c r="DY573" s="93"/>
      <c r="DZ573" s="93"/>
      <c r="EA573" s="93"/>
      <c r="EB573" s="93"/>
      <c r="EC573" s="93"/>
      <c r="ED573" s="93"/>
      <c r="EE573" s="93"/>
      <c r="EF573" s="93"/>
      <c r="EG573" s="93"/>
      <c r="EH573" s="93"/>
      <c r="EI573" s="93"/>
      <c r="EJ573" s="93"/>
      <c r="EK573" s="93"/>
      <c r="EL573" s="93"/>
      <c r="EM573" s="93"/>
      <c r="EN573" s="93"/>
      <c r="EO573" s="93"/>
      <c r="EP573" s="93"/>
      <c r="EQ573" s="93"/>
      <c r="ER573" s="93"/>
      <c r="ES573" s="93"/>
      <c r="ET573" s="93"/>
      <c r="EU573" s="93"/>
      <c r="EV573" s="93"/>
      <c r="EW573" s="93"/>
      <c r="EX573" s="93"/>
      <c r="EY573" s="93"/>
      <c r="EZ573" s="93"/>
      <c r="FA573" s="93"/>
      <c r="FB573" s="93"/>
      <c r="FC573" s="93"/>
      <c r="FD573" s="93"/>
      <c r="FE573" s="93"/>
      <c r="FF573" s="93"/>
      <c r="FG573" s="93"/>
      <c r="FH573" s="93"/>
      <c r="FI573" s="93"/>
      <c r="FJ573" s="93"/>
      <c r="FK573" s="93"/>
      <c r="FL573" s="93"/>
      <c r="FM573" s="93"/>
      <c r="FN573" s="93"/>
      <c r="FO573" s="93"/>
      <c r="FP573" s="93"/>
      <c r="FQ573" s="93"/>
      <c r="FR573" s="93"/>
      <c r="FS573" s="93"/>
      <c r="FT573" s="93"/>
      <c r="FU573" s="93"/>
      <c r="FV573" s="93"/>
      <c r="FW573" s="93"/>
      <c r="FX573" s="93"/>
      <c r="FY573" s="93"/>
      <c r="FZ573" s="93"/>
      <c r="GA573" s="93"/>
      <c r="GB573" s="93"/>
      <c r="GC573" s="93"/>
      <c r="GD573" s="93"/>
      <c r="GE573" s="93"/>
      <c r="GF573" s="93"/>
      <c r="GG573" s="93"/>
      <c r="GH573" s="93"/>
      <c r="GI573" s="93"/>
      <c r="GJ573" s="93"/>
      <c r="GK573" s="93"/>
      <c r="GL573" s="93"/>
      <c r="GM573" s="93"/>
      <c r="GN573" s="93"/>
      <c r="GO573" s="93"/>
      <c r="GP573" s="93"/>
      <c r="GQ573" s="93"/>
      <c r="GR573" s="93"/>
      <c r="GS573" s="93"/>
      <c r="GT573" s="93"/>
      <c r="GU573" s="93"/>
      <c r="GV573" s="93"/>
      <c r="GW573" s="93"/>
      <c r="GX573" s="93"/>
      <c r="GY573" s="93"/>
      <c r="GZ573" s="93"/>
      <c r="HA573" s="93"/>
      <c r="HB573" s="93"/>
      <c r="HC573" s="93"/>
      <c r="HD573" s="93"/>
      <c r="HE573" s="93"/>
      <c r="HF573" s="93"/>
      <c r="HG573" s="93"/>
      <c r="HH573" s="93"/>
      <c r="HI573" s="93"/>
      <c r="HJ573" s="93"/>
      <c r="HK573" s="93"/>
      <c r="HL573" s="93"/>
      <c r="HM573" s="93"/>
      <c r="HN573" s="93"/>
      <c r="HO573" s="93"/>
      <c r="HP573" s="93"/>
      <c r="HQ573" s="93"/>
      <c r="HR573" s="93"/>
      <c r="HS573" s="93"/>
      <c r="HT573" s="93"/>
      <c r="HU573" s="93"/>
      <c r="HV573" s="93"/>
      <c r="HW573" s="93"/>
      <c r="HX573" s="93"/>
      <c r="HY573" s="93"/>
      <c r="HZ573" s="93"/>
      <c r="IA573" s="93"/>
      <c r="IB573" s="93"/>
      <c r="IC573" s="93"/>
      <c r="ID573" s="93"/>
      <c r="IE573" s="93"/>
      <c r="IF573" s="93"/>
      <c r="IG573" s="93"/>
      <c r="IH573" s="93"/>
      <c r="II573" s="93"/>
      <c r="IJ573" s="93"/>
      <c r="IK573" s="93"/>
      <c r="IL573" s="93"/>
      <c r="IM573" s="93"/>
      <c r="IN573" s="93"/>
      <c r="IO573" s="93"/>
      <c r="IP573" s="93"/>
      <c r="IQ573" s="93"/>
      <c r="IR573" s="93"/>
      <c r="IS573" s="93"/>
      <c r="IT573" s="93"/>
    </row>
    <row r="574" spans="1:254" s="2" customFormat="1" ht="75" x14ac:dyDescent="0.25">
      <c r="A574" s="6">
        <v>2</v>
      </c>
      <c r="B574" s="115" t="s">
        <v>3821</v>
      </c>
      <c r="C574" s="14" t="s">
        <v>2606</v>
      </c>
      <c r="D574" s="14" t="s">
        <v>2524</v>
      </c>
      <c r="E574" s="6">
        <v>573</v>
      </c>
      <c r="F574" s="12" t="s">
        <v>2809</v>
      </c>
      <c r="G574" s="15" t="s">
        <v>2810</v>
      </c>
      <c r="H574" s="54">
        <v>6391.19</v>
      </c>
      <c r="I574" s="54" t="s">
        <v>37</v>
      </c>
      <c r="J574" s="26"/>
      <c r="K574" s="15" t="s">
        <v>2811</v>
      </c>
      <c r="L574" s="26"/>
      <c r="M574" s="26" t="s">
        <v>2812</v>
      </c>
      <c r="N574" s="26"/>
      <c r="O574" s="26" t="s">
        <v>2813</v>
      </c>
      <c r="P574" s="26"/>
      <c r="Q574" s="26"/>
      <c r="R574" s="26"/>
      <c r="S574" s="26"/>
      <c r="T574" s="16"/>
      <c r="U574" s="16"/>
      <c r="V574" s="16"/>
      <c r="W574" s="16"/>
      <c r="X574" s="16"/>
      <c r="Y574" s="16"/>
      <c r="Z574" s="265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16"/>
      <c r="AN574" s="93"/>
      <c r="AO574" s="93"/>
      <c r="AP574" s="93"/>
      <c r="AQ574" s="93"/>
      <c r="AR574" s="93"/>
      <c r="AS574" s="93"/>
      <c r="AT574" s="93"/>
      <c r="AU574" s="93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  <c r="BL574" s="93"/>
      <c r="BM574" s="93"/>
      <c r="BN574" s="93"/>
      <c r="BO574" s="93"/>
      <c r="BP574" s="93"/>
      <c r="BQ574" s="93"/>
      <c r="BR574" s="93"/>
      <c r="BS574" s="93"/>
      <c r="BT574" s="93"/>
      <c r="BU574" s="93"/>
      <c r="BV574" s="93"/>
      <c r="BW574" s="93"/>
      <c r="BX574" s="93"/>
      <c r="BY574" s="93"/>
      <c r="BZ574" s="93"/>
      <c r="CA574" s="93"/>
      <c r="CB574" s="93"/>
      <c r="CC574" s="93"/>
      <c r="CD574" s="93"/>
      <c r="CE574" s="93"/>
      <c r="CF574" s="93"/>
      <c r="CG574" s="93"/>
      <c r="CH574" s="93"/>
      <c r="CI574" s="93"/>
      <c r="CJ574" s="93"/>
      <c r="CK574" s="93"/>
      <c r="CL574" s="93"/>
      <c r="CM574" s="93"/>
      <c r="CN574" s="93"/>
      <c r="CO574" s="93"/>
      <c r="CP574" s="93"/>
      <c r="CQ574" s="93"/>
      <c r="CR574" s="93"/>
      <c r="CS574" s="93"/>
      <c r="CT574" s="93"/>
      <c r="CU574" s="93"/>
      <c r="CV574" s="93"/>
      <c r="CW574" s="93"/>
      <c r="CX574" s="93"/>
      <c r="CY574" s="93"/>
      <c r="CZ574" s="93"/>
      <c r="DA574" s="93"/>
      <c r="DB574" s="93"/>
      <c r="DC574" s="93"/>
      <c r="DD574" s="93"/>
      <c r="DE574" s="93"/>
      <c r="DF574" s="93"/>
      <c r="DG574" s="93"/>
      <c r="DH574" s="93"/>
      <c r="DI574" s="93"/>
      <c r="DJ574" s="93"/>
      <c r="DK574" s="93"/>
      <c r="DL574" s="93"/>
      <c r="DM574" s="93"/>
      <c r="DN574" s="93"/>
      <c r="DO574" s="93"/>
      <c r="DP574" s="93"/>
      <c r="DQ574" s="93"/>
      <c r="DR574" s="93"/>
      <c r="DS574" s="93"/>
      <c r="DT574" s="93"/>
      <c r="DU574" s="93"/>
      <c r="DV574" s="93"/>
      <c r="DW574" s="93"/>
      <c r="DX574" s="93"/>
      <c r="DY574" s="93"/>
      <c r="DZ574" s="93"/>
      <c r="EA574" s="93"/>
      <c r="EB574" s="93"/>
      <c r="EC574" s="93"/>
      <c r="ED574" s="93"/>
      <c r="EE574" s="93"/>
      <c r="EF574" s="93"/>
      <c r="EG574" s="93"/>
      <c r="EH574" s="93"/>
      <c r="EI574" s="93"/>
      <c r="EJ574" s="93"/>
      <c r="EK574" s="93"/>
      <c r="EL574" s="93"/>
      <c r="EM574" s="93"/>
      <c r="EN574" s="93"/>
      <c r="EO574" s="93"/>
      <c r="EP574" s="93"/>
      <c r="EQ574" s="93"/>
      <c r="ER574" s="93"/>
      <c r="ES574" s="93"/>
      <c r="ET574" s="93"/>
      <c r="EU574" s="93"/>
      <c r="EV574" s="93"/>
      <c r="EW574" s="93"/>
      <c r="EX574" s="93"/>
      <c r="EY574" s="93"/>
      <c r="EZ574" s="93"/>
      <c r="FA574" s="93"/>
      <c r="FB574" s="93"/>
      <c r="FC574" s="93"/>
      <c r="FD574" s="93"/>
      <c r="FE574" s="93"/>
      <c r="FF574" s="93"/>
      <c r="FG574" s="93"/>
      <c r="FH574" s="93"/>
      <c r="FI574" s="93"/>
      <c r="FJ574" s="93"/>
      <c r="FK574" s="93"/>
      <c r="FL574" s="93"/>
      <c r="FM574" s="93"/>
      <c r="FN574" s="93"/>
      <c r="FO574" s="93"/>
      <c r="FP574" s="93"/>
      <c r="FQ574" s="93"/>
      <c r="FR574" s="93"/>
      <c r="FS574" s="93"/>
      <c r="FT574" s="93"/>
      <c r="FU574" s="93"/>
      <c r="FV574" s="93"/>
      <c r="FW574" s="93"/>
      <c r="FX574" s="93"/>
      <c r="FY574" s="93"/>
      <c r="FZ574" s="93"/>
      <c r="GA574" s="93"/>
      <c r="GB574" s="93"/>
      <c r="GC574" s="93"/>
      <c r="GD574" s="93"/>
      <c r="GE574" s="93"/>
      <c r="GF574" s="93"/>
      <c r="GG574" s="93"/>
      <c r="GH574" s="93"/>
      <c r="GI574" s="93"/>
      <c r="GJ574" s="93"/>
      <c r="GK574" s="93"/>
      <c r="GL574" s="93"/>
      <c r="GM574" s="93"/>
      <c r="GN574" s="93"/>
      <c r="GO574" s="93"/>
      <c r="GP574" s="93"/>
      <c r="GQ574" s="93"/>
      <c r="GR574" s="93"/>
      <c r="GS574" s="93"/>
      <c r="GT574" s="93"/>
      <c r="GU574" s="93"/>
      <c r="GV574" s="93"/>
      <c r="GW574" s="93"/>
      <c r="GX574" s="93"/>
      <c r="GY574" s="93"/>
      <c r="GZ574" s="93"/>
      <c r="HA574" s="93"/>
      <c r="HB574" s="93"/>
      <c r="HC574" s="93"/>
      <c r="HD574" s="93"/>
      <c r="HE574" s="93"/>
      <c r="HF574" s="93"/>
      <c r="HG574" s="93"/>
      <c r="HH574" s="93"/>
      <c r="HI574" s="93"/>
      <c r="HJ574" s="93"/>
      <c r="HK574" s="93"/>
      <c r="HL574" s="93"/>
      <c r="HM574" s="93"/>
      <c r="HN574" s="93"/>
      <c r="HO574" s="93"/>
      <c r="HP574" s="93"/>
      <c r="HQ574" s="93"/>
      <c r="HR574" s="93"/>
      <c r="HS574" s="93"/>
      <c r="HT574" s="93"/>
      <c r="HU574" s="93"/>
      <c r="HV574" s="93"/>
      <c r="HW574" s="93"/>
      <c r="HX574" s="93"/>
      <c r="HY574" s="93"/>
      <c r="HZ574" s="93"/>
      <c r="IA574" s="93"/>
      <c r="IB574" s="93"/>
      <c r="IC574" s="93"/>
      <c r="ID574" s="93"/>
      <c r="IE574" s="93"/>
      <c r="IF574" s="93"/>
      <c r="IG574" s="93"/>
      <c r="IH574" s="93"/>
      <c r="II574" s="93"/>
      <c r="IJ574" s="93"/>
      <c r="IK574" s="93"/>
      <c r="IL574" s="93"/>
      <c r="IM574" s="93"/>
      <c r="IN574" s="93"/>
      <c r="IO574" s="93"/>
      <c r="IP574" s="93"/>
      <c r="IQ574" s="93"/>
      <c r="IR574" s="93"/>
      <c r="IS574" s="93"/>
      <c r="IT574" s="93"/>
    </row>
    <row r="575" spans="1:254" s="1" customFormat="1" ht="60" x14ac:dyDescent="0.25">
      <c r="A575" s="6">
        <v>2</v>
      </c>
      <c r="B575" s="115" t="s">
        <v>3821</v>
      </c>
      <c r="C575" s="14" t="s">
        <v>2606</v>
      </c>
      <c r="D575" s="14" t="s">
        <v>2524</v>
      </c>
      <c r="E575" s="6">
        <v>574</v>
      </c>
      <c r="F575" s="12" t="s">
        <v>2814</v>
      </c>
      <c r="G575" s="15" t="s">
        <v>2815</v>
      </c>
      <c r="H575" s="54">
        <v>2541.56</v>
      </c>
      <c r="I575" s="54" t="s">
        <v>37</v>
      </c>
      <c r="J575" s="16"/>
      <c r="K575" s="15" t="s">
        <v>2816</v>
      </c>
      <c r="L575" s="51">
        <v>632268</v>
      </c>
      <c r="M575" s="26" t="s">
        <v>2817</v>
      </c>
      <c r="N575" s="51">
        <v>1689886</v>
      </c>
      <c r="O575" s="26" t="s">
        <v>2818</v>
      </c>
      <c r="P575" s="51">
        <v>2417178</v>
      </c>
      <c r="Q575" s="16"/>
      <c r="R575" s="16"/>
      <c r="S575" s="16"/>
      <c r="T575" s="16"/>
      <c r="U575" s="16"/>
      <c r="V575" s="16"/>
      <c r="W575" s="16"/>
      <c r="X575" s="16"/>
      <c r="Y575" s="16"/>
      <c r="Z575" s="265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N575" s="201"/>
      <c r="AO575" s="201"/>
      <c r="AP575" s="201"/>
      <c r="AQ575" s="201"/>
      <c r="AR575" s="201"/>
      <c r="AS575" s="201"/>
      <c r="AT575" s="201"/>
      <c r="AU575" s="201"/>
      <c r="AV575" s="201"/>
      <c r="AW575" s="201"/>
      <c r="AX575" s="201"/>
      <c r="AY575" s="201"/>
      <c r="AZ575" s="201"/>
      <c r="BA575" s="201"/>
      <c r="BB575" s="201"/>
      <c r="BC575" s="201"/>
      <c r="BD575" s="201"/>
      <c r="BE575" s="201"/>
      <c r="BF575" s="201"/>
      <c r="BG575" s="201"/>
      <c r="BH575" s="201"/>
      <c r="BI575" s="201"/>
      <c r="BJ575" s="201"/>
      <c r="BK575" s="201"/>
      <c r="BL575" s="201"/>
      <c r="BM575" s="201"/>
      <c r="BN575" s="201"/>
      <c r="BO575" s="201"/>
      <c r="BP575" s="201"/>
      <c r="BQ575" s="201"/>
      <c r="BR575" s="201"/>
      <c r="BS575" s="201"/>
      <c r="BT575" s="201"/>
      <c r="BU575" s="201"/>
      <c r="BV575" s="201"/>
      <c r="BW575" s="201"/>
      <c r="BX575" s="201"/>
      <c r="BY575" s="201"/>
      <c r="BZ575" s="201"/>
      <c r="CA575" s="201"/>
      <c r="CB575" s="201"/>
      <c r="CC575" s="201"/>
      <c r="CD575" s="201"/>
      <c r="CE575" s="201"/>
      <c r="CF575" s="201"/>
      <c r="CG575" s="201"/>
      <c r="CH575" s="201"/>
      <c r="CI575" s="201"/>
      <c r="CJ575" s="201"/>
      <c r="CK575" s="201"/>
      <c r="CL575" s="201"/>
      <c r="CM575" s="201"/>
      <c r="CN575" s="201"/>
      <c r="CO575" s="201"/>
      <c r="CP575" s="201"/>
      <c r="CQ575" s="201"/>
      <c r="CR575" s="201"/>
      <c r="CS575" s="201"/>
      <c r="CT575" s="201"/>
      <c r="CU575" s="201"/>
      <c r="CV575" s="201"/>
      <c r="CW575" s="201"/>
      <c r="CX575" s="201"/>
      <c r="CY575" s="201"/>
      <c r="CZ575" s="201"/>
      <c r="DA575" s="201"/>
      <c r="DB575" s="201"/>
      <c r="DC575" s="201"/>
      <c r="DD575" s="201"/>
      <c r="DE575" s="201"/>
      <c r="DF575" s="201"/>
      <c r="DG575" s="201"/>
      <c r="DH575" s="201"/>
      <c r="DI575" s="201"/>
      <c r="DJ575" s="201"/>
      <c r="DK575" s="201"/>
      <c r="DL575" s="201"/>
      <c r="DM575" s="201"/>
      <c r="DN575" s="201"/>
      <c r="DO575" s="201"/>
      <c r="DP575" s="201"/>
      <c r="DQ575" s="201"/>
      <c r="DR575" s="201"/>
      <c r="DS575" s="201"/>
      <c r="DT575" s="201"/>
      <c r="DU575" s="201"/>
      <c r="DV575" s="201"/>
      <c r="DW575" s="201"/>
      <c r="DX575" s="201"/>
      <c r="DY575" s="201"/>
      <c r="DZ575" s="201"/>
      <c r="EA575" s="201"/>
      <c r="EB575" s="201"/>
      <c r="EC575" s="201"/>
      <c r="ED575" s="201"/>
      <c r="EE575" s="201"/>
      <c r="EF575" s="201"/>
      <c r="EG575" s="201"/>
      <c r="EH575" s="201"/>
      <c r="EI575" s="201"/>
      <c r="EJ575" s="201"/>
      <c r="EK575" s="201"/>
      <c r="EL575" s="201"/>
      <c r="EM575" s="201"/>
      <c r="EN575" s="201"/>
      <c r="EO575" s="201"/>
      <c r="EP575" s="201"/>
      <c r="EQ575" s="201"/>
      <c r="ER575" s="201"/>
      <c r="ES575" s="201"/>
      <c r="ET575" s="201"/>
      <c r="EU575" s="201"/>
      <c r="EV575" s="201"/>
      <c r="EW575" s="201"/>
      <c r="EX575" s="201"/>
      <c r="EY575" s="201"/>
      <c r="EZ575" s="201"/>
      <c r="FA575" s="201"/>
      <c r="FB575" s="201"/>
      <c r="FC575" s="201"/>
      <c r="FD575" s="201"/>
      <c r="FE575" s="201"/>
      <c r="FF575" s="201"/>
      <c r="FG575" s="201"/>
      <c r="FH575" s="201"/>
      <c r="FI575" s="201"/>
      <c r="FJ575" s="201"/>
      <c r="FK575" s="201"/>
      <c r="FL575" s="201"/>
      <c r="FM575" s="201"/>
      <c r="FN575" s="201"/>
      <c r="FO575" s="201"/>
      <c r="FP575" s="201"/>
      <c r="FQ575" s="201"/>
      <c r="FR575" s="201"/>
      <c r="FS575" s="201"/>
      <c r="FT575" s="201"/>
      <c r="FU575" s="201"/>
      <c r="FV575" s="201"/>
      <c r="FW575" s="201"/>
      <c r="FX575" s="201"/>
      <c r="FY575" s="201"/>
      <c r="FZ575" s="201"/>
      <c r="GA575" s="201"/>
      <c r="GB575" s="201"/>
      <c r="GC575" s="201"/>
      <c r="GD575" s="201"/>
      <c r="GE575" s="201"/>
      <c r="GF575" s="201"/>
      <c r="GG575" s="201"/>
      <c r="GH575" s="201"/>
      <c r="GI575" s="201"/>
      <c r="GJ575" s="201"/>
      <c r="GK575" s="201"/>
      <c r="GL575" s="201"/>
      <c r="GM575" s="201"/>
      <c r="GN575" s="201"/>
      <c r="GO575" s="201"/>
      <c r="GP575" s="201"/>
      <c r="GQ575" s="201"/>
      <c r="GR575" s="201"/>
      <c r="GS575" s="201"/>
      <c r="GT575" s="201"/>
      <c r="GU575" s="201"/>
      <c r="GV575" s="201"/>
      <c r="GW575" s="201"/>
      <c r="GX575" s="201"/>
      <c r="GY575" s="201"/>
      <c r="GZ575" s="201"/>
      <c r="HA575" s="201"/>
      <c r="HB575" s="201"/>
      <c r="HC575" s="201"/>
      <c r="HD575" s="201"/>
      <c r="HE575" s="201"/>
      <c r="HF575" s="201"/>
      <c r="HG575" s="201"/>
      <c r="HH575" s="201"/>
      <c r="HI575" s="201"/>
      <c r="HJ575" s="201"/>
      <c r="HK575" s="201"/>
      <c r="HL575" s="201"/>
      <c r="HM575" s="201"/>
      <c r="HN575" s="201"/>
      <c r="HO575" s="201"/>
      <c r="HP575" s="201"/>
      <c r="HQ575" s="201"/>
      <c r="HR575" s="201"/>
      <c r="HS575" s="201"/>
      <c r="HT575" s="201"/>
      <c r="HU575" s="201"/>
      <c r="HV575" s="201"/>
      <c r="HW575" s="201"/>
      <c r="HX575" s="201"/>
      <c r="HY575" s="201"/>
      <c r="HZ575" s="201"/>
      <c r="IA575" s="201"/>
      <c r="IB575" s="201"/>
      <c r="IC575" s="201"/>
      <c r="ID575" s="201"/>
      <c r="IE575" s="201"/>
      <c r="IF575" s="201"/>
      <c r="IG575" s="201"/>
      <c r="IH575" s="201"/>
      <c r="II575" s="201"/>
      <c r="IJ575" s="201"/>
      <c r="IK575" s="201"/>
      <c r="IL575" s="201"/>
      <c r="IM575" s="201"/>
      <c r="IN575" s="201"/>
      <c r="IO575" s="201"/>
      <c r="IP575" s="201"/>
      <c r="IQ575" s="201"/>
      <c r="IR575" s="201"/>
      <c r="IS575" s="201"/>
      <c r="IT575" s="201"/>
    </row>
    <row r="576" spans="1:254" s="1" customFormat="1" ht="45" x14ac:dyDescent="0.25">
      <c r="A576" s="6">
        <v>2</v>
      </c>
      <c r="B576" s="115" t="s">
        <v>3821</v>
      </c>
      <c r="C576" s="14" t="s">
        <v>2606</v>
      </c>
      <c r="D576" s="14" t="s">
        <v>2524</v>
      </c>
      <c r="E576" s="6">
        <v>575</v>
      </c>
      <c r="F576" s="9" t="s">
        <v>2819</v>
      </c>
      <c r="G576" s="15" t="s">
        <v>2820</v>
      </c>
      <c r="H576" s="168">
        <v>14682.02</v>
      </c>
      <c r="I576" s="13" t="s">
        <v>37</v>
      </c>
      <c r="J576" s="16"/>
      <c r="K576" s="15" t="s">
        <v>2821</v>
      </c>
      <c r="L576" s="26"/>
      <c r="M576" s="26" t="s">
        <v>2822</v>
      </c>
      <c r="N576" s="26"/>
      <c r="O576" s="26" t="s">
        <v>2823</v>
      </c>
      <c r="P576" s="26"/>
      <c r="Q576" s="26" t="s">
        <v>2824</v>
      </c>
      <c r="R576" s="26"/>
      <c r="S576" s="26" t="s">
        <v>2825</v>
      </c>
      <c r="T576" s="26"/>
      <c r="U576" s="26" t="s">
        <v>2826</v>
      </c>
      <c r="V576" s="26"/>
      <c r="W576" s="26" t="s">
        <v>2827</v>
      </c>
      <c r="X576" s="26"/>
      <c r="Y576" s="26" t="s">
        <v>2828</v>
      </c>
      <c r="Z576" s="265"/>
      <c r="AA576" s="26" t="s">
        <v>2829</v>
      </c>
      <c r="AB576" s="26"/>
      <c r="AC576" s="26"/>
      <c r="AD576" s="26"/>
      <c r="AE576" s="26" t="s">
        <v>2830</v>
      </c>
      <c r="AF576" s="26"/>
      <c r="AG576" s="26"/>
      <c r="AH576" s="26"/>
      <c r="AI576" s="26"/>
      <c r="AJ576" s="16"/>
      <c r="AK576" s="16"/>
      <c r="AL576" s="16"/>
      <c r="AN576" s="201"/>
      <c r="AO576" s="201"/>
      <c r="AP576" s="201"/>
      <c r="AQ576" s="201"/>
      <c r="AR576" s="201"/>
      <c r="AS576" s="201"/>
      <c r="AT576" s="201"/>
      <c r="AU576" s="201"/>
      <c r="AV576" s="201"/>
      <c r="AW576" s="201"/>
      <c r="AX576" s="201"/>
      <c r="AY576" s="201"/>
      <c r="AZ576" s="201"/>
      <c r="BA576" s="201"/>
      <c r="BB576" s="201"/>
      <c r="BC576" s="201"/>
      <c r="BD576" s="201"/>
      <c r="BE576" s="201"/>
      <c r="BF576" s="201"/>
      <c r="BG576" s="201"/>
      <c r="BH576" s="201"/>
      <c r="BI576" s="201"/>
      <c r="BJ576" s="201"/>
      <c r="BK576" s="201"/>
      <c r="BL576" s="201"/>
      <c r="BM576" s="201"/>
      <c r="BN576" s="201"/>
      <c r="BO576" s="201"/>
      <c r="BP576" s="201"/>
      <c r="BQ576" s="201"/>
      <c r="BR576" s="201"/>
      <c r="BS576" s="201"/>
      <c r="BT576" s="201"/>
      <c r="BU576" s="201"/>
      <c r="BV576" s="201"/>
      <c r="BW576" s="201"/>
      <c r="BX576" s="201"/>
      <c r="BY576" s="201"/>
      <c r="BZ576" s="201"/>
      <c r="CA576" s="201"/>
      <c r="CB576" s="201"/>
      <c r="CC576" s="201"/>
      <c r="CD576" s="201"/>
      <c r="CE576" s="201"/>
      <c r="CF576" s="201"/>
      <c r="CG576" s="201"/>
      <c r="CH576" s="201"/>
      <c r="CI576" s="201"/>
      <c r="CJ576" s="201"/>
      <c r="CK576" s="201"/>
      <c r="CL576" s="201"/>
      <c r="CM576" s="201"/>
      <c r="CN576" s="201"/>
      <c r="CO576" s="201"/>
      <c r="CP576" s="201"/>
      <c r="CQ576" s="201"/>
      <c r="CR576" s="201"/>
      <c r="CS576" s="201"/>
      <c r="CT576" s="201"/>
      <c r="CU576" s="201"/>
      <c r="CV576" s="201"/>
      <c r="CW576" s="201"/>
      <c r="CX576" s="201"/>
      <c r="CY576" s="201"/>
      <c r="CZ576" s="201"/>
      <c r="DA576" s="201"/>
      <c r="DB576" s="201"/>
      <c r="DC576" s="201"/>
      <c r="DD576" s="201"/>
      <c r="DE576" s="201"/>
      <c r="DF576" s="201"/>
      <c r="DG576" s="201"/>
      <c r="DH576" s="201"/>
      <c r="DI576" s="201"/>
      <c r="DJ576" s="201"/>
      <c r="DK576" s="201"/>
      <c r="DL576" s="201"/>
      <c r="DM576" s="201"/>
      <c r="DN576" s="201"/>
      <c r="DO576" s="201"/>
      <c r="DP576" s="201"/>
      <c r="DQ576" s="201"/>
      <c r="DR576" s="201"/>
      <c r="DS576" s="201"/>
      <c r="DT576" s="201"/>
      <c r="DU576" s="201"/>
      <c r="DV576" s="201"/>
      <c r="DW576" s="201"/>
      <c r="DX576" s="201"/>
      <c r="DY576" s="201"/>
      <c r="DZ576" s="201"/>
      <c r="EA576" s="201"/>
      <c r="EB576" s="201"/>
      <c r="EC576" s="201"/>
      <c r="ED576" s="201"/>
      <c r="EE576" s="201"/>
      <c r="EF576" s="201"/>
      <c r="EG576" s="201"/>
      <c r="EH576" s="201"/>
      <c r="EI576" s="201"/>
      <c r="EJ576" s="201"/>
      <c r="EK576" s="201"/>
      <c r="EL576" s="201"/>
      <c r="EM576" s="201"/>
      <c r="EN576" s="201"/>
      <c r="EO576" s="201"/>
      <c r="EP576" s="201"/>
      <c r="EQ576" s="201"/>
      <c r="ER576" s="201"/>
      <c r="ES576" s="201"/>
      <c r="ET576" s="201"/>
      <c r="EU576" s="201"/>
      <c r="EV576" s="201"/>
      <c r="EW576" s="201"/>
      <c r="EX576" s="201"/>
      <c r="EY576" s="201"/>
      <c r="EZ576" s="201"/>
      <c r="FA576" s="201"/>
      <c r="FB576" s="201"/>
      <c r="FC576" s="201"/>
      <c r="FD576" s="201"/>
      <c r="FE576" s="201"/>
      <c r="FF576" s="201"/>
      <c r="FG576" s="201"/>
      <c r="FH576" s="201"/>
      <c r="FI576" s="201"/>
      <c r="FJ576" s="201"/>
      <c r="FK576" s="201"/>
      <c r="FL576" s="201"/>
      <c r="FM576" s="201"/>
      <c r="FN576" s="201"/>
      <c r="FO576" s="201"/>
      <c r="FP576" s="201"/>
      <c r="FQ576" s="201"/>
      <c r="FR576" s="201"/>
      <c r="FS576" s="201"/>
      <c r="FT576" s="201"/>
      <c r="FU576" s="201"/>
      <c r="FV576" s="201"/>
      <c r="FW576" s="201"/>
      <c r="FX576" s="201"/>
      <c r="FY576" s="201"/>
      <c r="FZ576" s="201"/>
      <c r="GA576" s="201"/>
      <c r="GB576" s="201"/>
      <c r="GC576" s="201"/>
      <c r="GD576" s="201"/>
      <c r="GE576" s="201"/>
      <c r="GF576" s="201"/>
      <c r="GG576" s="201"/>
      <c r="GH576" s="201"/>
      <c r="GI576" s="201"/>
      <c r="GJ576" s="201"/>
      <c r="GK576" s="201"/>
      <c r="GL576" s="201"/>
      <c r="GM576" s="201"/>
      <c r="GN576" s="201"/>
      <c r="GO576" s="201"/>
      <c r="GP576" s="201"/>
      <c r="GQ576" s="201"/>
      <c r="GR576" s="201"/>
      <c r="GS576" s="201"/>
      <c r="GT576" s="201"/>
      <c r="GU576" s="201"/>
      <c r="GV576" s="201"/>
      <c r="GW576" s="201"/>
      <c r="GX576" s="201"/>
      <c r="GY576" s="201"/>
      <c r="GZ576" s="201"/>
      <c r="HA576" s="201"/>
      <c r="HB576" s="201"/>
      <c r="HC576" s="201"/>
      <c r="HD576" s="201"/>
      <c r="HE576" s="201"/>
      <c r="HF576" s="201"/>
      <c r="HG576" s="201"/>
      <c r="HH576" s="201"/>
      <c r="HI576" s="201"/>
      <c r="HJ576" s="201"/>
      <c r="HK576" s="201"/>
      <c r="HL576" s="201"/>
      <c r="HM576" s="201"/>
      <c r="HN576" s="201"/>
      <c r="HO576" s="201"/>
      <c r="HP576" s="201"/>
      <c r="HQ576" s="201"/>
      <c r="HR576" s="201"/>
      <c r="HS576" s="201"/>
      <c r="HT576" s="201"/>
      <c r="HU576" s="201"/>
      <c r="HV576" s="201"/>
      <c r="HW576" s="201"/>
      <c r="HX576" s="201"/>
      <c r="HY576" s="201"/>
      <c r="HZ576" s="201"/>
      <c r="IA576" s="201"/>
      <c r="IB576" s="201"/>
      <c r="IC576" s="201"/>
      <c r="ID576" s="201"/>
      <c r="IE576" s="201"/>
      <c r="IF576" s="201"/>
      <c r="IG576" s="201"/>
      <c r="IH576" s="201"/>
      <c r="II576" s="201"/>
      <c r="IJ576" s="201"/>
      <c r="IK576" s="201"/>
      <c r="IL576" s="201"/>
      <c r="IM576" s="201"/>
      <c r="IN576" s="201"/>
      <c r="IO576" s="201"/>
      <c r="IP576" s="201"/>
      <c r="IQ576" s="201"/>
      <c r="IR576" s="201"/>
      <c r="IS576" s="201"/>
      <c r="IT576" s="201"/>
    </row>
    <row r="577" spans="1:254" s="1" customFormat="1" ht="51" x14ac:dyDescent="0.25">
      <c r="A577" s="6">
        <v>2</v>
      </c>
      <c r="B577" s="115" t="s">
        <v>3821</v>
      </c>
      <c r="C577" s="16" t="s">
        <v>3883</v>
      </c>
      <c r="D577" s="89" t="s">
        <v>2524</v>
      </c>
      <c r="E577" s="6">
        <v>576</v>
      </c>
      <c r="F577" s="9" t="s">
        <v>3884</v>
      </c>
      <c r="G577" s="207" t="s">
        <v>3885</v>
      </c>
      <c r="H577" s="87">
        <v>889.95</v>
      </c>
      <c r="I577" s="87" t="s">
        <v>37</v>
      </c>
      <c r="J577" s="90"/>
      <c r="K577" s="161" t="s">
        <v>3886</v>
      </c>
      <c r="L577" s="90">
        <v>6524376</v>
      </c>
      <c r="M577" s="161" t="s">
        <v>3887</v>
      </c>
      <c r="N577" s="90">
        <v>2546676</v>
      </c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213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  <c r="AW577" s="32"/>
      <c r="AX577" s="32"/>
      <c r="AY577" s="32"/>
      <c r="AZ577" s="32"/>
      <c r="BA577" s="32"/>
      <c r="BB577" s="32"/>
      <c r="BC577" s="32"/>
      <c r="BD577" s="32"/>
      <c r="BE577" s="32"/>
      <c r="BF577" s="32"/>
      <c r="BG577" s="32"/>
      <c r="BH577" s="32"/>
      <c r="BI577" s="32"/>
      <c r="BJ577" s="32"/>
      <c r="BK577" s="32"/>
      <c r="BL577" s="32"/>
      <c r="BM577" s="32"/>
      <c r="BN577" s="32"/>
      <c r="BO577" s="32"/>
      <c r="BP577" s="32"/>
      <c r="BQ577" s="32"/>
      <c r="BR577" s="32"/>
      <c r="BS577" s="32"/>
      <c r="BT577" s="32"/>
      <c r="BU577" s="32"/>
      <c r="BV577" s="32"/>
      <c r="BW577" s="32"/>
      <c r="BX577" s="32"/>
      <c r="BY577" s="32"/>
      <c r="BZ577" s="32"/>
      <c r="CA577" s="32"/>
      <c r="CB577" s="32"/>
      <c r="CC577" s="32"/>
      <c r="CD577" s="32"/>
      <c r="CE577" s="32"/>
      <c r="CF577" s="32"/>
      <c r="CG577" s="32"/>
      <c r="CH577" s="32"/>
      <c r="CI577" s="32"/>
      <c r="CJ577" s="32"/>
      <c r="CK577" s="32"/>
      <c r="CL577" s="32"/>
      <c r="CM577" s="32"/>
      <c r="CN577" s="32"/>
      <c r="CO577" s="32"/>
      <c r="CP577" s="32"/>
      <c r="CQ577" s="32"/>
      <c r="CR577" s="32"/>
      <c r="CS577" s="32"/>
      <c r="CT577" s="32"/>
      <c r="CU577" s="32"/>
      <c r="CV577" s="32"/>
      <c r="CW577" s="32"/>
      <c r="CX577" s="32"/>
      <c r="CY577" s="32"/>
      <c r="CZ577" s="32"/>
      <c r="DA577" s="32"/>
      <c r="DB577" s="32"/>
      <c r="DC577" s="32"/>
      <c r="DD577" s="32"/>
      <c r="DE577" s="32"/>
      <c r="DF577" s="32"/>
      <c r="DG577" s="32"/>
      <c r="DH577" s="32"/>
      <c r="DI577" s="32"/>
      <c r="DJ577" s="32"/>
      <c r="DK577" s="32"/>
      <c r="DL577" s="32"/>
      <c r="DM577" s="32"/>
      <c r="DN577" s="32"/>
      <c r="DO577" s="32"/>
      <c r="DP577" s="32"/>
      <c r="DQ577" s="32"/>
      <c r="DR577" s="32"/>
      <c r="DS577" s="32"/>
      <c r="DT577" s="32"/>
      <c r="DU577" s="32"/>
      <c r="DV577" s="32"/>
      <c r="DW577" s="32"/>
      <c r="DX577" s="32"/>
      <c r="DY577" s="32"/>
      <c r="DZ577" s="32"/>
      <c r="EA577" s="32"/>
      <c r="EB577" s="32"/>
      <c r="EC577" s="32"/>
      <c r="ED577" s="32"/>
      <c r="EE577" s="32"/>
      <c r="EF577" s="32"/>
      <c r="EG577" s="32"/>
      <c r="EH577" s="32"/>
      <c r="EI577" s="32"/>
      <c r="EJ577" s="32"/>
      <c r="EK577" s="32"/>
      <c r="EL577" s="32"/>
      <c r="EM577" s="32"/>
      <c r="EN577" s="32"/>
      <c r="EO577" s="32"/>
      <c r="EP577" s="32"/>
      <c r="EQ577" s="32"/>
      <c r="ER577" s="32"/>
      <c r="ES577" s="32"/>
      <c r="ET577" s="32"/>
      <c r="EU577" s="32"/>
      <c r="EV577" s="32"/>
      <c r="EW577" s="32"/>
      <c r="EX577" s="32"/>
      <c r="EY577" s="32"/>
      <c r="EZ577" s="32"/>
      <c r="FA577" s="32"/>
      <c r="FB577" s="32"/>
      <c r="FC577" s="32"/>
      <c r="FD577" s="32"/>
      <c r="FE577" s="32"/>
      <c r="FF577" s="32"/>
      <c r="FG577" s="32"/>
      <c r="FH577" s="32"/>
      <c r="FI577" s="32"/>
      <c r="FJ577" s="32"/>
      <c r="FK577" s="32"/>
      <c r="FL577" s="32"/>
      <c r="FM577" s="32"/>
      <c r="FN577" s="32"/>
      <c r="FO577" s="32"/>
      <c r="FP577" s="32"/>
      <c r="FQ577" s="32"/>
      <c r="FR577" s="32"/>
      <c r="FS577" s="32"/>
      <c r="FT577" s="32"/>
      <c r="FU577" s="32"/>
      <c r="FV577" s="32"/>
      <c r="FW577" s="32"/>
      <c r="FX577" s="32"/>
      <c r="FY577" s="32"/>
      <c r="FZ577" s="32"/>
      <c r="GA577" s="32"/>
      <c r="GB577" s="32"/>
      <c r="GC577" s="32"/>
      <c r="GD577" s="32"/>
      <c r="GE577" s="32"/>
      <c r="GF577" s="32"/>
      <c r="GG577" s="32"/>
      <c r="GH577" s="32"/>
      <c r="GI577" s="32"/>
      <c r="GJ577" s="32"/>
      <c r="GK577" s="32"/>
      <c r="GL577" s="32"/>
      <c r="GM577" s="32"/>
      <c r="GN577" s="32"/>
      <c r="GO577" s="32"/>
      <c r="GP577" s="32"/>
      <c r="GQ577" s="32"/>
      <c r="GR577" s="32"/>
      <c r="GS577" s="32"/>
      <c r="GT577" s="32"/>
      <c r="GU577" s="32"/>
      <c r="GV577" s="32"/>
      <c r="GW577" s="32"/>
      <c r="GX577" s="32"/>
      <c r="GY577" s="32"/>
      <c r="GZ577" s="32"/>
      <c r="HA577" s="32"/>
      <c r="HB577" s="32"/>
      <c r="HC577" s="32"/>
      <c r="HD577" s="32"/>
      <c r="HE577" s="32"/>
      <c r="HF577" s="32"/>
      <c r="HG577" s="32"/>
      <c r="HH577" s="32"/>
      <c r="HI577" s="32"/>
      <c r="HJ577" s="32"/>
      <c r="HK577" s="32"/>
      <c r="HL577" s="32"/>
      <c r="HM577" s="32"/>
      <c r="HN577" s="32"/>
      <c r="HO577" s="32"/>
      <c r="HP577" s="32"/>
      <c r="HQ577" s="32"/>
      <c r="HR577" s="32"/>
      <c r="HS577" s="32"/>
      <c r="HT577" s="32"/>
      <c r="HU577" s="32"/>
      <c r="HV577" s="32"/>
      <c r="HW577" s="32"/>
      <c r="HX577" s="32"/>
      <c r="HY577" s="32"/>
      <c r="HZ577" s="32"/>
      <c r="IA577" s="32"/>
      <c r="IB577" s="32"/>
      <c r="IC577" s="32"/>
      <c r="ID577" s="32"/>
      <c r="IE577" s="32"/>
      <c r="IF577" s="32"/>
      <c r="IG577" s="32"/>
      <c r="IH577" s="32"/>
      <c r="II577" s="32"/>
      <c r="IJ577" s="32"/>
      <c r="IK577" s="32"/>
      <c r="IL577" s="32"/>
      <c r="IM577" s="32"/>
      <c r="IN577" s="32"/>
      <c r="IO577" s="32"/>
      <c r="IP577" s="32"/>
      <c r="IQ577" s="32"/>
      <c r="IR577" s="32"/>
      <c r="IS577" s="32"/>
      <c r="IT577" s="32"/>
    </row>
    <row r="578" spans="1:254" s="1" customFormat="1" ht="90" x14ac:dyDescent="0.25">
      <c r="A578" s="6">
        <v>2</v>
      </c>
      <c r="B578" s="115" t="s">
        <v>3821</v>
      </c>
      <c r="C578" s="14" t="s">
        <v>2606</v>
      </c>
      <c r="D578" s="14" t="s">
        <v>2524</v>
      </c>
      <c r="E578" s="6">
        <v>577</v>
      </c>
      <c r="F578" s="12" t="s">
        <v>2831</v>
      </c>
      <c r="G578" s="15" t="s">
        <v>2832</v>
      </c>
      <c r="H578" s="54">
        <v>307.13</v>
      </c>
      <c r="I578" s="54" t="s">
        <v>37</v>
      </c>
      <c r="J578" s="26"/>
      <c r="K578" s="15" t="s">
        <v>2833</v>
      </c>
      <c r="L578" s="26"/>
      <c r="M578" s="26" t="s">
        <v>2834</v>
      </c>
      <c r="N578" s="26"/>
      <c r="O578" s="26" t="s">
        <v>2835</v>
      </c>
      <c r="P578" s="26"/>
      <c r="Q578" s="26"/>
      <c r="R578" s="26"/>
      <c r="S578" s="26"/>
      <c r="T578" s="16"/>
      <c r="U578" s="16"/>
      <c r="V578" s="16"/>
      <c r="W578" s="16"/>
      <c r="X578" s="16"/>
      <c r="Y578" s="16"/>
      <c r="Z578" s="265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N578" s="201"/>
      <c r="AO578" s="201"/>
      <c r="AP578" s="201"/>
      <c r="AQ578" s="201"/>
      <c r="AR578" s="201"/>
      <c r="AS578" s="201"/>
      <c r="AT578" s="201"/>
      <c r="AU578" s="201"/>
      <c r="AV578" s="201"/>
      <c r="AW578" s="201"/>
      <c r="AX578" s="201"/>
      <c r="AY578" s="201"/>
      <c r="AZ578" s="201"/>
      <c r="BA578" s="201"/>
      <c r="BB578" s="201"/>
      <c r="BC578" s="201"/>
      <c r="BD578" s="201"/>
      <c r="BE578" s="201"/>
      <c r="BF578" s="201"/>
      <c r="BG578" s="201"/>
      <c r="BH578" s="201"/>
      <c r="BI578" s="201"/>
      <c r="BJ578" s="201"/>
      <c r="BK578" s="201"/>
      <c r="BL578" s="201"/>
      <c r="BM578" s="201"/>
      <c r="BN578" s="201"/>
      <c r="BO578" s="201"/>
      <c r="BP578" s="201"/>
      <c r="BQ578" s="201"/>
      <c r="BR578" s="201"/>
      <c r="BS578" s="201"/>
      <c r="BT578" s="201"/>
      <c r="BU578" s="201"/>
      <c r="BV578" s="201"/>
      <c r="BW578" s="201"/>
      <c r="BX578" s="201"/>
      <c r="BY578" s="201"/>
      <c r="BZ578" s="201"/>
      <c r="CA578" s="201"/>
      <c r="CB578" s="201"/>
      <c r="CC578" s="201"/>
      <c r="CD578" s="201"/>
      <c r="CE578" s="201"/>
      <c r="CF578" s="201"/>
      <c r="CG578" s="201"/>
      <c r="CH578" s="201"/>
      <c r="CI578" s="201"/>
      <c r="CJ578" s="201"/>
      <c r="CK578" s="201"/>
      <c r="CL578" s="201"/>
      <c r="CM578" s="201"/>
      <c r="CN578" s="201"/>
      <c r="CO578" s="201"/>
      <c r="CP578" s="201"/>
      <c r="CQ578" s="201"/>
      <c r="CR578" s="201"/>
      <c r="CS578" s="201"/>
      <c r="CT578" s="201"/>
      <c r="CU578" s="201"/>
      <c r="CV578" s="201"/>
      <c r="CW578" s="201"/>
      <c r="CX578" s="201"/>
      <c r="CY578" s="201"/>
      <c r="CZ578" s="201"/>
      <c r="DA578" s="201"/>
      <c r="DB578" s="201"/>
      <c r="DC578" s="201"/>
      <c r="DD578" s="201"/>
      <c r="DE578" s="201"/>
      <c r="DF578" s="201"/>
      <c r="DG578" s="201"/>
      <c r="DH578" s="201"/>
      <c r="DI578" s="201"/>
      <c r="DJ578" s="201"/>
      <c r="DK578" s="201"/>
      <c r="DL578" s="201"/>
      <c r="DM578" s="201"/>
      <c r="DN578" s="201"/>
      <c r="DO578" s="201"/>
      <c r="DP578" s="201"/>
      <c r="DQ578" s="201"/>
      <c r="DR578" s="201"/>
      <c r="DS578" s="201"/>
      <c r="DT578" s="201"/>
      <c r="DU578" s="201"/>
      <c r="DV578" s="201"/>
      <c r="DW578" s="201"/>
      <c r="DX578" s="201"/>
      <c r="DY578" s="201"/>
      <c r="DZ578" s="201"/>
      <c r="EA578" s="201"/>
      <c r="EB578" s="201"/>
      <c r="EC578" s="201"/>
      <c r="ED578" s="201"/>
      <c r="EE578" s="201"/>
      <c r="EF578" s="201"/>
      <c r="EG578" s="201"/>
      <c r="EH578" s="201"/>
      <c r="EI578" s="201"/>
      <c r="EJ578" s="201"/>
      <c r="EK578" s="201"/>
      <c r="EL578" s="201"/>
      <c r="EM578" s="201"/>
      <c r="EN578" s="201"/>
      <c r="EO578" s="201"/>
      <c r="EP578" s="201"/>
      <c r="EQ578" s="201"/>
      <c r="ER578" s="201"/>
      <c r="ES578" s="201"/>
      <c r="ET578" s="201"/>
      <c r="EU578" s="201"/>
      <c r="EV578" s="201"/>
      <c r="EW578" s="201"/>
      <c r="EX578" s="201"/>
      <c r="EY578" s="201"/>
      <c r="EZ578" s="201"/>
      <c r="FA578" s="201"/>
      <c r="FB578" s="201"/>
      <c r="FC578" s="201"/>
      <c r="FD578" s="201"/>
      <c r="FE578" s="201"/>
      <c r="FF578" s="201"/>
      <c r="FG578" s="201"/>
      <c r="FH578" s="201"/>
      <c r="FI578" s="201"/>
      <c r="FJ578" s="201"/>
      <c r="FK578" s="201"/>
      <c r="FL578" s="201"/>
      <c r="FM578" s="201"/>
      <c r="FN578" s="201"/>
      <c r="FO578" s="201"/>
      <c r="FP578" s="201"/>
      <c r="FQ578" s="201"/>
      <c r="FR578" s="201"/>
      <c r="FS578" s="201"/>
      <c r="FT578" s="201"/>
      <c r="FU578" s="201"/>
      <c r="FV578" s="201"/>
      <c r="FW578" s="201"/>
      <c r="FX578" s="201"/>
      <c r="FY578" s="201"/>
      <c r="FZ578" s="201"/>
      <c r="GA578" s="201"/>
      <c r="GB578" s="201"/>
      <c r="GC578" s="201"/>
      <c r="GD578" s="201"/>
      <c r="GE578" s="201"/>
      <c r="GF578" s="201"/>
      <c r="GG578" s="201"/>
      <c r="GH578" s="201"/>
      <c r="GI578" s="201"/>
      <c r="GJ578" s="201"/>
      <c r="GK578" s="201"/>
      <c r="GL578" s="201"/>
      <c r="GM578" s="201"/>
      <c r="GN578" s="201"/>
      <c r="GO578" s="201"/>
      <c r="GP578" s="201"/>
      <c r="GQ578" s="201"/>
      <c r="GR578" s="201"/>
      <c r="GS578" s="201"/>
      <c r="GT578" s="201"/>
      <c r="GU578" s="201"/>
      <c r="GV578" s="201"/>
      <c r="GW578" s="201"/>
      <c r="GX578" s="201"/>
      <c r="GY578" s="201"/>
      <c r="GZ578" s="201"/>
      <c r="HA578" s="201"/>
      <c r="HB578" s="201"/>
      <c r="HC578" s="201"/>
      <c r="HD578" s="201"/>
      <c r="HE578" s="201"/>
      <c r="HF578" s="201"/>
      <c r="HG578" s="201"/>
      <c r="HH578" s="201"/>
      <c r="HI578" s="201"/>
      <c r="HJ578" s="201"/>
      <c r="HK578" s="201"/>
      <c r="HL578" s="201"/>
      <c r="HM578" s="201"/>
      <c r="HN578" s="201"/>
      <c r="HO578" s="201"/>
      <c r="HP578" s="201"/>
      <c r="HQ578" s="201"/>
      <c r="HR578" s="201"/>
      <c r="HS578" s="201"/>
      <c r="HT578" s="201"/>
      <c r="HU578" s="201"/>
      <c r="HV578" s="201"/>
      <c r="HW578" s="201"/>
      <c r="HX578" s="201"/>
      <c r="HY578" s="201"/>
      <c r="HZ578" s="201"/>
      <c r="IA578" s="201"/>
      <c r="IB578" s="201"/>
      <c r="IC578" s="201"/>
      <c r="ID578" s="201"/>
      <c r="IE578" s="201"/>
      <c r="IF578" s="201"/>
      <c r="IG578" s="201"/>
      <c r="IH578" s="201"/>
      <c r="II578" s="201"/>
      <c r="IJ578" s="201"/>
      <c r="IK578" s="201"/>
      <c r="IL578" s="201"/>
      <c r="IM578" s="201"/>
      <c r="IN578" s="201"/>
      <c r="IO578" s="201"/>
      <c r="IP578" s="201"/>
      <c r="IQ578" s="201"/>
      <c r="IR578" s="201"/>
      <c r="IS578" s="201"/>
      <c r="IT578" s="201"/>
    </row>
    <row r="579" spans="1:254" s="1" customFormat="1" ht="45" x14ac:dyDescent="0.25">
      <c r="A579" s="6">
        <v>2</v>
      </c>
      <c r="B579" s="115" t="s">
        <v>3821</v>
      </c>
      <c r="C579" s="15" t="s">
        <v>2643</v>
      </c>
      <c r="D579" s="14" t="s">
        <v>2524</v>
      </c>
      <c r="E579" s="6">
        <v>578</v>
      </c>
      <c r="F579" s="12" t="s">
        <v>2836</v>
      </c>
      <c r="G579" s="15" t="s">
        <v>2837</v>
      </c>
      <c r="H579" s="184">
        <v>930.58004000000005</v>
      </c>
      <c r="I579" s="95" t="s">
        <v>37</v>
      </c>
      <c r="J579" s="16"/>
      <c r="K579" s="15" t="s">
        <v>2838</v>
      </c>
      <c r="L579" s="56"/>
      <c r="M579" s="56" t="s">
        <v>2839</v>
      </c>
      <c r="N579" s="56"/>
      <c r="O579" s="56" t="s">
        <v>2840</v>
      </c>
      <c r="P579" s="56"/>
      <c r="Q579" s="56" t="s">
        <v>2841</v>
      </c>
      <c r="R579" s="16"/>
      <c r="S579" s="16"/>
      <c r="T579" s="16"/>
      <c r="U579" s="16"/>
      <c r="V579" s="16"/>
      <c r="W579" s="16"/>
      <c r="X579" s="16"/>
      <c r="Y579" s="16"/>
      <c r="Z579" s="265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2"/>
      <c r="AN579" s="201"/>
      <c r="AO579" s="201"/>
      <c r="AP579" s="201"/>
      <c r="AQ579" s="201"/>
      <c r="AR579" s="201"/>
      <c r="AS579" s="201"/>
      <c r="AT579" s="201"/>
      <c r="AU579" s="201"/>
      <c r="AV579" s="201"/>
      <c r="AW579" s="201"/>
      <c r="AX579" s="201"/>
      <c r="AY579" s="201"/>
      <c r="AZ579" s="201"/>
      <c r="BA579" s="201"/>
      <c r="BB579" s="201"/>
      <c r="BC579" s="201"/>
      <c r="BD579" s="201"/>
      <c r="BE579" s="201"/>
      <c r="BF579" s="201"/>
      <c r="BG579" s="201"/>
      <c r="BH579" s="201"/>
      <c r="BI579" s="201"/>
      <c r="BJ579" s="201"/>
      <c r="BK579" s="201"/>
      <c r="BL579" s="201"/>
      <c r="BM579" s="201"/>
      <c r="BN579" s="201"/>
      <c r="BO579" s="201"/>
      <c r="BP579" s="201"/>
      <c r="BQ579" s="201"/>
      <c r="BR579" s="201"/>
      <c r="BS579" s="201"/>
      <c r="BT579" s="201"/>
      <c r="BU579" s="201"/>
      <c r="BV579" s="201"/>
      <c r="BW579" s="201"/>
      <c r="BX579" s="201"/>
      <c r="BY579" s="201"/>
      <c r="BZ579" s="201"/>
      <c r="CA579" s="201"/>
      <c r="CB579" s="201"/>
      <c r="CC579" s="201"/>
      <c r="CD579" s="201"/>
      <c r="CE579" s="201"/>
      <c r="CF579" s="201"/>
      <c r="CG579" s="201"/>
      <c r="CH579" s="201"/>
      <c r="CI579" s="201"/>
      <c r="CJ579" s="201"/>
      <c r="CK579" s="201"/>
      <c r="CL579" s="201"/>
      <c r="CM579" s="201"/>
      <c r="CN579" s="201"/>
      <c r="CO579" s="201"/>
      <c r="CP579" s="201"/>
      <c r="CQ579" s="201"/>
      <c r="CR579" s="201"/>
      <c r="CS579" s="201"/>
      <c r="CT579" s="201"/>
      <c r="CU579" s="201"/>
      <c r="CV579" s="201"/>
      <c r="CW579" s="201"/>
      <c r="CX579" s="201"/>
      <c r="CY579" s="201"/>
      <c r="CZ579" s="201"/>
      <c r="DA579" s="201"/>
      <c r="DB579" s="201"/>
      <c r="DC579" s="201"/>
      <c r="DD579" s="201"/>
      <c r="DE579" s="201"/>
      <c r="DF579" s="201"/>
      <c r="DG579" s="201"/>
      <c r="DH579" s="201"/>
      <c r="DI579" s="201"/>
      <c r="DJ579" s="201"/>
      <c r="DK579" s="201"/>
      <c r="DL579" s="201"/>
      <c r="DM579" s="201"/>
      <c r="DN579" s="201"/>
      <c r="DO579" s="201"/>
      <c r="DP579" s="201"/>
      <c r="DQ579" s="201"/>
      <c r="DR579" s="201"/>
      <c r="DS579" s="201"/>
      <c r="DT579" s="201"/>
      <c r="DU579" s="201"/>
      <c r="DV579" s="201"/>
      <c r="DW579" s="201"/>
      <c r="DX579" s="201"/>
      <c r="DY579" s="201"/>
      <c r="DZ579" s="201"/>
      <c r="EA579" s="201"/>
      <c r="EB579" s="201"/>
      <c r="EC579" s="201"/>
      <c r="ED579" s="201"/>
      <c r="EE579" s="201"/>
      <c r="EF579" s="201"/>
      <c r="EG579" s="201"/>
      <c r="EH579" s="201"/>
      <c r="EI579" s="201"/>
      <c r="EJ579" s="201"/>
      <c r="EK579" s="201"/>
      <c r="EL579" s="201"/>
      <c r="EM579" s="201"/>
      <c r="EN579" s="201"/>
      <c r="EO579" s="201"/>
      <c r="EP579" s="201"/>
      <c r="EQ579" s="201"/>
      <c r="ER579" s="201"/>
      <c r="ES579" s="201"/>
      <c r="ET579" s="201"/>
      <c r="EU579" s="201"/>
      <c r="EV579" s="201"/>
      <c r="EW579" s="201"/>
      <c r="EX579" s="201"/>
      <c r="EY579" s="201"/>
      <c r="EZ579" s="201"/>
      <c r="FA579" s="201"/>
      <c r="FB579" s="201"/>
      <c r="FC579" s="201"/>
      <c r="FD579" s="201"/>
      <c r="FE579" s="201"/>
      <c r="FF579" s="201"/>
      <c r="FG579" s="201"/>
      <c r="FH579" s="201"/>
      <c r="FI579" s="201"/>
      <c r="FJ579" s="201"/>
      <c r="FK579" s="201"/>
      <c r="FL579" s="201"/>
      <c r="FM579" s="201"/>
      <c r="FN579" s="201"/>
      <c r="FO579" s="201"/>
      <c r="FP579" s="201"/>
      <c r="FQ579" s="201"/>
      <c r="FR579" s="201"/>
      <c r="FS579" s="201"/>
      <c r="FT579" s="201"/>
      <c r="FU579" s="201"/>
      <c r="FV579" s="201"/>
      <c r="FW579" s="201"/>
      <c r="FX579" s="201"/>
      <c r="FY579" s="201"/>
      <c r="FZ579" s="201"/>
      <c r="GA579" s="201"/>
      <c r="GB579" s="201"/>
      <c r="GC579" s="201"/>
      <c r="GD579" s="201"/>
      <c r="GE579" s="201"/>
      <c r="GF579" s="201"/>
      <c r="GG579" s="201"/>
      <c r="GH579" s="201"/>
      <c r="GI579" s="201"/>
      <c r="GJ579" s="201"/>
      <c r="GK579" s="201"/>
      <c r="GL579" s="201"/>
      <c r="GM579" s="201"/>
      <c r="GN579" s="201"/>
      <c r="GO579" s="201"/>
      <c r="GP579" s="201"/>
      <c r="GQ579" s="201"/>
      <c r="GR579" s="201"/>
      <c r="GS579" s="201"/>
      <c r="GT579" s="201"/>
      <c r="GU579" s="201"/>
      <c r="GV579" s="201"/>
      <c r="GW579" s="201"/>
      <c r="GX579" s="201"/>
      <c r="GY579" s="201"/>
      <c r="GZ579" s="201"/>
      <c r="HA579" s="201"/>
      <c r="HB579" s="201"/>
      <c r="HC579" s="201"/>
      <c r="HD579" s="201"/>
      <c r="HE579" s="201"/>
      <c r="HF579" s="201"/>
      <c r="HG579" s="201"/>
      <c r="HH579" s="201"/>
      <c r="HI579" s="201"/>
      <c r="HJ579" s="201"/>
      <c r="HK579" s="201"/>
      <c r="HL579" s="201"/>
      <c r="HM579" s="201"/>
      <c r="HN579" s="201"/>
      <c r="HO579" s="201"/>
      <c r="HP579" s="201"/>
      <c r="HQ579" s="201"/>
      <c r="HR579" s="201"/>
      <c r="HS579" s="201"/>
      <c r="HT579" s="201"/>
      <c r="HU579" s="201"/>
      <c r="HV579" s="201"/>
      <c r="HW579" s="201"/>
      <c r="HX579" s="201"/>
      <c r="HY579" s="201"/>
      <c r="HZ579" s="201"/>
      <c r="IA579" s="201"/>
      <c r="IB579" s="201"/>
      <c r="IC579" s="201"/>
      <c r="ID579" s="201"/>
      <c r="IE579" s="201"/>
      <c r="IF579" s="201"/>
      <c r="IG579" s="201"/>
      <c r="IH579" s="201"/>
      <c r="II579" s="201"/>
      <c r="IJ579" s="201"/>
      <c r="IK579" s="201"/>
      <c r="IL579" s="201"/>
      <c r="IM579" s="201"/>
      <c r="IN579" s="201"/>
      <c r="IO579" s="201"/>
      <c r="IP579" s="201"/>
      <c r="IQ579" s="201"/>
      <c r="IR579" s="201"/>
      <c r="IS579" s="201"/>
      <c r="IT579" s="201"/>
    </row>
    <row r="580" spans="1:254" s="1" customFormat="1" ht="77.25" x14ac:dyDescent="0.25">
      <c r="A580" s="6">
        <v>2</v>
      </c>
      <c r="B580" s="115" t="s">
        <v>3821</v>
      </c>
      <c r="C580" s="14" t="s">
        <v>2606</v>
      </c>
      <c r="D580" s="14" t="s">
        <v>2524</v>
      </c>
      <c r="E580" s="6">
        <v>579</v>
      </c>
      <c r="F580" s="12" t="s">
        <v>2842</v>
      </c>
      <c r="G580" s="15" t="s">
        <v>3796</v>
      </c>
      <c r="H580" s="54">
        <v>205.07</v>
      </c>
      <c r="I580" s="54" t="s">
        <v>37</v>
      </c>
      <c r="J580" s="26"/>
      <c r="K580" s="15" t="s">
        <v>2759</v>
      </c>
      <c r="L580" s="26"/>
      <c r="M580" s="26" t="s">
        <v>2760</v>
      </c>
      <c r="N580" s="26"/>
      <c r="O580" s="26"/>
      <c r="P580" s="26"/>
      <c r="Q580" s="26"/>
      <c r="R580" s="26"/>
      <c r="S580" s="26"/>
      <c r="T580" s="16"/>
      <c r="U580" s="16"/>
      <c r="V580" s="16"/>
      <c r="W580" s="16"/>
      <c r="X580" s="16"/>
      <c r="Y580" s="16"/>
      <c r="Z580" s="265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</row>
    <row r="581" spans="1:254" s="1" customFormat="1" ht="45" x14ac:dyDescent="0.25">
      <c r="A581" s="6">
        <v>2</v>
      </c>
      <c r="B581" s="115" t="s">
        <v>3821</v>
      </c>
      <c r="C581" s="14" t="s">
        <v>2606</v>
      </c>
      <c r="D581" s="14" t="s">
        <v>2524</v>
      </c>
      <c r="E581" s="6">
        <v>580</v>
      </c>
      <c r="F581" s="12" t="s">
        <v>2843</v>
      </c>
      <c r="G581" s="15" t="s">
        <v>2844</v>
      </c>
      <c r="H581" s="54">
        <v>1624.97</v>
      </c>
      <c r="I581" s="54" t="s">
        <v>37</v>
      </c>
      <c r="J581" s="26"/>
      <c r="K581" s="15" t="s">
        <v>2845</v>
      </c>
      <c r="L581" s="26">
        <v>2904178</v>
      </c>
      <c r="M581" s="26" t="s">
        <v>2846</v>
      </c>
      <c r="N581" s="26">
        <v>1931984</v>
      </c>
      <c r="O581" s="26" t="s">
        <v>2847</v>
      </c>
      <c r="P581" s="26">
        <v>1907667</v>
      </c>
      <c r="Q581" s="26"/>
      <c r="R581" s="26"/>
      <c r="S581" s="26"/>
      <c r="T581" s="16"/>
      <c r="U581" s="16"/>
      <c r="V581" s="16"/>
      <c r="W581" s="16"/>
      <c r="X581" s="16"/>
      <c r="Y581" s="16"/>
      <c r="Z581" s="265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N581" s="105"/>
      <c r="AO581" s="105"/>
      <c r="AP581" s="105"/>
      <c r="AQ581" s="105"/>
      <c r="AR581" s="105"/>
      <c r="AS581" s="105"/>
      <c r="AT581" s="105"/>
      <c r="AU581" s="105"/>
      <c r="AV581" s="105"/>
      <c r="AW581" s="105"/>
      <c r="AX581" s="105"/>
      <c r="AY581" s="105"/>
      <c r="AZ581" s="105"/>
      <c r="BA581" s="105"/>
      <c r="BB581" s="105"/>
      <c r="BC581" s="105"/>
      <c r="BD581" s="105"/>
      <c r="BE581" s="105"/>
      <c r="BF581" s="105"/>
      <c r="BG581" s="105"/>
      <c r="BH581" s="105"/>
      <c r="BI581" s="105"/>
      <c r="BJ581" s="105"/>
      <c r="BK581" s="105"/>
      <c r="BL581" s="105"/>
      <c r="BM581" s="105"/>
      <c r="BN581" s="105"/>
      <c r="BO581" s="105"/>
      <c r="BP581" s="105"/>
      <c r="BQ581" s="105"/>
      <c r="BR581" s="105"/>
      <c r="BS581" s="105"/>
      <c r="BT581" s="105"/>
      <c r="BU581" s="105"/>
      <c r="BV581" s="105"/>
      <c r="BW581" s="105"/>
      <c r="BX581" s="105"/>
      <c r="BY581" s="105"/>
      <c r="BZ581" s="105"/>
      <c r="CA581" s="105"/>
      <c r="CB581" s="105"/>
      <c r="CC581" s="105"/>
      <c r="CD581" s="105"/>
      <c r="CE581" s="105"/>
      <c r="CF581" s="105"/>
      <c r="CG581" s="105"/>
      <c r="CH581" s="105"/>
      <c r="CI581" s="105"/>
      <c r="CJ581" s="105"/>
      <c r="CK581" s="105"/>
      <c r="CL581" s="105"/>
      <c r="CM581" s="105"/>
      <c r="CN581" s="105"/>
      <c r="CO581" s="105"/>
      <c r="CP581" s="105"/>
      <c r="CQ581" s="105"/>
      <c r="CR581" s="105"/>
      <c r="CS581" s="105"/>
      <c r="CT581" s="105"/>
      <c r="CU581" s="105"/>
      <c r="CV581" s="105"/>
      <c r="CW581" s="105"/>
      <c r="CX581" s="105"/>
      <c r="CY581" s="105"/>
      <c r="CZ581" s="105"/>
      <c r="DA581" s="105"/>
      <c r="DB581" s="105"/>
      <c r="DC581" s="105"/>
      <c r="DD581" s="105"/>
      <c r="DE581" s="105"/>
      <c r="DF581" s="105"/>
      <c r="DG581" s="105"/>
      <c r="DH581" s="105"/>
      <c r="DI581" s="105"/>
      <c r="DJ581" s="105"/>
      <c r="DK581" s="105"/>
      <c r="DL581" s="105"/>
      <c r="DM581" s="105"/>
      <c r="DN581" s="105"/>
      <c r="DO581" s="105"/>
      <c r="DP581" s="105"/>
      <c r="DQ581" s="105"/>
      <c r="DR581" s="105"/>
      <c r="DS581" s="105"/>
      <c r="DT581" s="105"/>
      <c r="DU581" s="105"/>
      <c r="DV581" s="105"/>
      <c r="DW581" s="105"/>
      <c r="DX581" s="105"/>
      <c r="DY581" s="105"/>
      <c r="DZ581" s="105"/>
      <c r="EA581" s="105"/>
      <c r="EB581" s="105"/>
      <c r="EC581" s="105"/>
      <c r="ED581" s="105"/>
      <c r="EE581" s="105"/>
      <c r="EF581" s="105"/>
      <c r="EG581" s="105"/>
      <c r="EH581" s="105"/>
      <c r="EI581" s="105"/>
      <c r="EJ581" s="105"/>
      <c r="EK581" s="105"/>
      <c r="EL581" s="105"/>
      <c r="EM581" s="105"/>
      <c r="EN581" s="105"/>
      <c r="EO581" s="105"/>
      <c r="EP581" s="105"/>
      <c r="EQ581" s="105"/>
      <c r="ER581" s="105"/>
      <c r="ES581" s="105"/>
      <c r="ET581" s="105"/>
      <c r="EU581" s="105"/>
      <c r="EV581" s="105"/>
      <c r="EW581" s="105"/>
      <c r="EX581" s="105"/>
      <c r="EY581" s="105"/>
      <c r="EZ581" s="105"/>
      <c r="FA581" s="105"/>
      <c r="FB581" s="105"/>
      <c r="FC581" s="105"/>
      <c r="FD581" s="105"/>
      <c r="FE581" s="105"/>
      <c r="FF581" s="105"/>
      <c r="FG581" s="105"/>
      <c r="FH581" s="105"/>
      <c r="FI581" s="105"/>
      <c r="FJ581" s="105"/>
      <c r="FK581" s="105"/>
      <c r="FL581" s="105"/>
      <c r="FM581" s="105"/>
      <c r="FN581" s="105"/>
      <c r="FO581" s="105"/>
      <c r="FP581" s="105"/>
      <c r="FQ581" s="105"/>
      <c r="FR581" s="105"/>
      <c r="FS581" s="105"/>
      <c r="FT581" s="105"/>
      <c r="FU581" s="105"/>
      <c r="FV581" s="105"/>
      <c r="FW581" s="105"/>
      <c r="FX581" s="105"/>
      <c r="FY581" s="105"/>
      <c r="FZ581" s="105"/>
      <c r="GA581" s="105"/>
      <c r="GB581" s="105"/>
      <c r="GC581" s="105"/>
      <c r="GD581" s="105"/>
      <c r="GE581" s="105"/>
      <c r="GF581" s="105"/>
      <c r="GG581" s="105"/>
      <c r="GH581" s="105"/>
      <c r="GI581" s="105"/>
      <c r="GJ581" s="105"/>
      <c r="GK581" s="105"/>
      <c r="GL581" s="105"/>
      <c r="GM581" s="105"/>
      <c r="GN581" s="105"/>
      <c r="GO581" s="105"/>
      <c r="GP581" s="105"/>
      <c r="GQ581" s="105"/>
      <c r="GR581" s="105"/>
      <c r="GS581" s="105"/>
      <c r="GT581" s="105"/>
      <c r="GU581" s="105"/>
      <c r="GV581" s="105"/>
      <c r="GW581" s="105"/>
      <c r="GX581" s="105"/>
      <c r="GY581" s="105"/>
      <c r="GZ581" s="105"/>
      <c r="HA581" s="105"/>
      <c r="HB581" s="105"/>
      <c r="HC581" s="105"/>
      <c r="HD581" s="105"/>
      <c r="HE581" s="105"/>
      <c r="HF581" s="105"/>
      <c r="HG581" s="105"/>
      <c r="HH581" s="105"/>
      <c r="HI581" s="105"/>
      <c r="HJ581" s="105"/>
      <c r="HK581" s="105"/>
      <c r="HL581" s="105"/>
      <c r="HM581" s="105"/>
      <c r="HN581" s="105"/>
      <c r="HO581" s="105"/>
      <c r="HP581" s="105"/>
      <c r="HQ581" s="105"/>
      <c r="HR581" s="105"/>
      <c r="HS581" s="105"/>
      <c r="HT581" s="105"/>
      <c r="HU581" s="105"/>
      <c r="HV581" s="105"/>
      <c r="HW581" s="105"/>
      <c r="HX581" s="105"/>
      <c r="HY581" s="105"/>
      <c r="HZ581" s="105"/>
      <c r="IA581" s="105"/>
      <c r="IB581" s="105"/>
      <c r="IC581" s="105"/>
      <c r="ID581" s="105"/>
      <c r="IE581" s="105"/>
      <c r="IF581" s="105"/>
      <c r="IG581" s="105"/>
      <c r="IH581" s="105"/>
      <c r="II581" s="105"/>
      <c r="IJ581" s="105"/>
      <c r="IK581" s="105"/>
      <c r="IL581" s="105"/>
      <c r="IM581" s="105"/>
      <c r="IN581" s="105"/>
      <c r="IO581" s="105"/>
      <c r="IP581" s="105"/>
      <c r="IQ581" s="105"/>
      <c r="IR581" s="105"/>
      <c r="IS581" s="105"/>
      <c r="IT581" s="105"/>
    </row>
    <row r="582" spans="1:254" s="1" customFormat="1" ht="45" x14ac:dyDescent="0.25">
      <c r="A582" s="6">
        <v>2</v>
      </c>
      <c r="B582" s="115" t="s">
        <v>3821</v>
      </c>
      <c r="C582" s="14" t="s">
        <v>2606</v>
      </c>
      <c r="D582" s="14" t="s">
        <v>2524</v>
      </c>
      <c r="E582" s="6">
        <v>581</v>
      </c>
      <c r="F582" s="12" t="s">
        <v>3623</v>
      </c>
      <c r="G582" s="15" t="s">
        <v>2690</v>
      </c>
      <c r="H582" s="54">
        <v>928.31</v>
      </c>
      <c r="I582" s="54" t="s">
        <v>37</v>
      </c>
      <c r="J582" s="26"/>
      <c r="K582" s="15" t="s">
        <v>2630</v>
      </c>
      <c r="L582" s="26"/>
      <c r="M582" s="26" t="s">
        <v>2631</v>
      </c>
      <c r="N582" s="26"/>
      <c r="O582" s="26" t="s">
        <v>2632</v>
      </c>
      <c r="P582" s="26"/>
      <c r="Q582" s="26" t="s">
        <v>2633</v>
      </c>
      <c r="R582" s="26"/>
      <c r="S582" s="26" t="s">
        <v>2634</v>
      </c>
      <c r="T582" s="16"/>
      <c r="U582" s="16"/>
      <c r="V582" s="16"/>
      <c r="W582" s="16"/>
      <c r="X582" s="16"/>
      <c r="Y582" s="16"/>
      <c r="Z582" s="265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N582" s="105"/>
      <c r="AO582" s="105"/>
      <c r="AP582" s="105"/>
      <c r="AQ582" s="105"/>
      <c r="AR582" s="105"/>
      <c r="AS582" s="105"/>
      <c r="AT582" s="105"/>
      <c r="AU582" s="105"/>
      <c r="AV582" s="105"/>
      <c r="AW582" s="105"/>
      <c r="AX582" s="105"/>
      <c r="AY582" s="105"/>
      <c r="AZ582" s="105"/>
      <c r="BA582" s="105"/>
      <c r="BB582" s="105"/>
      <c r="BC582" s="105"/>
      <c r="BD582" s="105"/>
      <c r="BE582" s="105"/>
      <c r="BF582" s="105"/>
      <c r="BG582" s="105"/>
      <c r="BH582" s="105"/>
      <c r="BI582" s="105"/>
      <c r="BJ582" s="105"/>
      <c r="BK582" s="105"/>
      <c r="BL582" s="105"/>
      <c r="BM582" s="105"/>
      <c r="BN582" s="105"/>
      <c r="BO582" s="105"/>
      <c r="BP582" s="105"/>
      <c r="BQ582" s="105"/>
      <c r="BR582" s="105"/>
      <c r="BS582" s="105"/>
      <c r="BT582" s="105"/>
      <c r="BU582" s="105"/>
      <c r="BV582" s="105"/>
      <c r="BW582" s="105"/>
      <c r="BX582" s="105"/>
      <c r="BY582" s="105"/>
      <c r="BZ582" s="105"/>
      <c r="CA582" s="105"/>
      <c r="CB582" s="105"/>
      <c r="CC582" s="105"/>
      <c r="CD582" s="105"/>
      <c r="CE582" s="105"/>
      <c r="CF582" s="105"/>
      <c r="CG582" s="105"/>
      <c r="CH582" s="105"/>
      <c r="CI582" s="105"/>
      <c r="CJ582" s="105"/>
      <c r="CK582" s="105"/>
      <c r="CL582" s="105"/>
      <c r="CM582" s="105"/>
      <c r="CN582" s="105"/>
      <c r="CO582" s="105"/>
      <c r="CP582" s="105"/>
      <c r="CQ582" s="105"/>
      <c r="CR582" s="105"/>
      <c r="CS582" s="105"/>
      <c r="CT582" s="105"/>
      <c r="CU582" s="105"/>
      <c r="CV582" s="105"/>
      <c r="CW582" s="105"/>
      <c r="CX582" s="105"/>
      <c r="CY582" s="105"/>
      <c r="CZ582" s="105"/>
      <c r="DA582" s="105"/>
      <c r="DB582" s="105"/>
      <c r="DC582" s="105"/>
      <c r="DD582" s="105"/>
      <c r="DE582" s="105"/>
      <c r="DF582" s="105"/>
      <c r="DG582" s="105"/>
      <c r="DH582" s="105"/>
      <c r="DI582" s="105"/>
      <c r="DJ582" s="105"/>
      <c r="DK582" s="105"/>
      <c r="DL582" s="105"/>
      <c r="DM582" s="105"/>
      <c r="DN582" s="105"/>
      <c r="DO582" s="105"/>
      <c r="DP582" s="105"/>
      <c r="DQ582" s="105"/>
      <c r="DR582" s="105"/>
      <c r="DS582" s="105"/>
      <c r="DT582" s="105"/>
      <c r="DU582" s="105"/>
      <c r="DV582" s="105"/>
      <c r="DW582" s="105"/>
      <c r="DX582" s="105"/>
      <c r="DY582" s="105"/>
      <c r="DZ582" s="105"/>
      <c r="EA582" s="105"/>
      <c r="EB582" s="105"/>
      <c r="EC582" s="105"/>
      <c r="ED582" s="105"/>
      <c r="EE582" s="105"/>
      <c r="EF582" s="105"/>
      <c r="EG582" s="105"/>
      <c r="EH582" s="105"/>
      <c r="EI582" s="105"/>
      <c r="EJ582" s="105"/>
      <c r="EK582" s="105"/>
      <c r="EL582" s="105"/>
      <c r="EM582" s="105"/>
      <c r="EN582" s="105"/>
      <c r="EO582" s="105"/>
      <c r="EP582" s="105"/>
      <c r="EQ582" s="105"/>
      <c r="ER582" s="105"/>
      <c r="ES582" s="105"/>
      <c r="ET582" s="105"/>
      <c r="EU582" s="105"/>
      <c r="EV582" s="105"/>
      <c r="EW582" s="105"/>
      <c r="EX582" s="105"/>
      <c r="EY582" s="105"/>
      <c r="EZ582" s="105"/>
      <c r="FA582" s="105"/>
      <c r="FB582" s="105"/>
      <c r="FC582" s="105"/>
      <c r="FD582" s="105"/>
      <c r="FE582" s="105"/>
      <c r="FF582" s="105"/>
      <c r="FG582" s="105"/>
      <c r="FH582" s="105"/>
      <c r="FI582" s="105"/>
      <c r="FJ582" s="105"/>
      <c r="FK582" s="105"/>
      <c r="FL582" s="105"/>
      <c r="FM582" s="105"/>
      <c r="FN582" s="105"/>
      <c r="FO582" s="105"/>
      <c r="FP582" s="105"/>
      <c r="FQ582" s="105"/>
      <c r="FR582" s="105"/>
      <c r="FS582" s="105"/>
      <c r="FT582" s="105"/>
      <c r="FU582" s="105"/>
      <c r="FV582" s="105"/>
      <c r="FW582" s="105"/>
      <c r="FX582" s="105"/>
      <c r="FY582" s="105"/>
      <c r="FZ582" s="105"/>
      <c r="GA582" s="105"/>
      <c r="GB582" s="105"/>
      <c r="GC582" s="105"/>
      <c r="GD582" s="105"/>
      <c r="GE582" s="105"/>
      <c r="GF582" s="105"/>
      <c r="GG582" s="105"/>
      <c r="GH582" s="105"/>
      <c r="GI582" s="105"/>
      <c r="GJ582" s="105"/>
      <c r="GK582" s="105"/>
      <c r="GL582" s="105"/>
      <c r="GM582" s="105"/>
      <c r="GN582" s="105"/>
      <c r="GO582" s="105"/>
      <c r="GP582" s="105"/>
      <c r="GQ582" s="105"/>
      <c r="GR582" s="105"/>
      <c r="GS582" s="105"/>
      <c r="GT582" s="105"/>
      <c r="GU582" s="105"/>
      <c r="GV582" s="105"/>
      <c r="GW582" s="105"/>
      <c r="GX582" s="105"/>
      <c r="GY582" s="105"/>
      <c r="GZ582" s="105"/>
      <c r="HA582" s="105"/>
      <c r="HB582" s="105"/>
      <c r="HC582" s="105"/>
      <c r="HD582" s="105"/>
      <c r="HE582" s="105"/>
      <c r="HF582" s="105"/>
      <c r="HG582" s="105"/>
      <c r="HH582" s="105"/>
      <c r="HI582" s="105"/>
      <c r="HJ582" s="105"/>
      <c r="HK582" s="105"/>
      <c r="HL582" s="105"/>
      <c r="HM582" s="105"/>
      <c r="HN582" s="105"/>
      <c r="HO582" s="105"/>
      <c r="HP582" s="105"/>
      <c r="HQ582" s="105"/>
      <c r="HR582" s="105"/>
      <c r="HS582" s="105"/>
      <c r="HT582" s="105"/>
      <c r="HU582" s="105"/>
      <c r="HV582" s="105"/>
      <c r="HW582" s="105"/>
      <c r="HX582" s="105"/>
      <c r="HY582" s="105"/>
      <c r="HZ582" s="105"/>
      <c r="IA582" s="105"/>
      <c r="IB582" s="105"/>
      <c r="IC582" s="105"/>
      <c r="ID582" s="105"/>
      <c r="IE582" s="105"/>
      <c r="IF582" s="105"/>
      <c r="IG582" s="105"/>
      <c r="IH582" s="105"/>
      <c r="II582" s="105"/>
      <c r="IJ582" s="105"/>
      <c r="IK582" s="105"/>
      <c r="IL582" s="105"/>
      <c r="IM582" s="105"/>
      <c r="IN582" s="105"/>
      <c r="IO582" s="105"/>
      <c r="IP582" s="105"/>
      <c r="IQ582" s="105"/>
      <c r="IR582" s="105"/>
      <c r="IS582" s="105"/>
      <c r="IT582" s="105"/>
    </row>
    <row r="583" spans="1:254" s="1" customFormat="1" ht="75" x14ac:dyDescent="0.25">
      <c r="A583" s="6">
        <v>2</v>
      </c>
      <c r="B583" s="115" t="s">
        <v>3821</v>
      </c>
      <c r="C583" s="14" t="s">
        <v>2606</v>
      </c>
      <c r="D583" s="14" t="s">
        <v>2524</v>
      </c>
      <c r="E583" s="6">
        <v>582</v>
      </c>
      <c r="F583" s="12" t="s">
        <v>2848</v>
      </c>
      <c r="G583" s="15" t="s">
        <v>2849</v>
      </c>
      <c r="H583" s="54">
        <v>1011.51</v>
      </c>
      <c r="I583" s="54" t="s">
        <v>37</v>
      </c>
      <c r="J583" s="26"/>
      <c r="K583" s="15" t="s">
        <v>2850</v>
      </c>
      <c r="L583" s="26"/>
      <c r="M583" s="26" t="s">
        <v>2851</v>
      </c>
      <c r="N583" s="26"/>
      <c r="O583" s="26"/>
      <c r="P583" s="26"/>
      <c r="Q583" s="26"/>
      <c r="R583" s="26"/>
      <c r="S583" s="26"/>
      <c r="T583" s="16"/>
      <c r="U583" s="16"/>
      <c r="V583" s="16"/>
      <c r="W583" s="16"/>
      <c r="X583" s="16"/>
      <c r="Y583" s="16"/>
      <c r="Z583" s="265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N583" s="105"/>
      <c r="AO583" s="105"/>
      <c r="AP583" s="105"/>
      <c r="AQ583" s="105"/>
      <c r="AR583" s="105"/>
      <c r="AS583" s="105"/>
      <c r="AT583" s="105"/>
      <c r="AU583" s="105"/>
      <c r="AV583" s="105"/>
      <c r="AW583" s="105"/>
      <c r="AX583" s="105"/>
      <c r="AY583" s="105"/>
      <c r="AZ583" s="105"/>
      <c r="BA583" s="105"/>
      <c r="BB583" s="105"/>
      <c r="BC583" s="105"/>
      <c r="BD583" s="105"/>
      <c r="BE583" s="105"/>
      <c r="BF583" s="105"/>
      <c r="BG583" s="105"/>
      <c r="BH583" s="105"/>
      <c r="BI583" s="105"/>
      <c r="BJ583" s="105"/>
      <c r="BK583" s="105"/>
      <c r="BL583" s="105"/>
      <c r="BM583" s="105"/>
      <c r="BN583" s="105"/>
      <c r="BO583" s="105"/>
      <c r="BP583" s="105"/>
      <c r="BQ583" s="105"/>
      <c r="BR583" s="105"/>
      <c r="BS583" s="105"/>
      <c r="BT583" s="105"/>
      <c r="BU583" s="105"/>
      <c r="BV583" s="105"/>
      <c r="BW583" s="105"/>
      <c r="BX583" s="105"/>
      <c r="BY583" s="105"/>
      <c r="BZ583" s="105"/>
      <c r="CA583" s="105"/>
      <c r="CB583" s="105"/>
      <c r="CC583" s="105"/>
      <c r="CD583" s="105"/>
      <c r="CE583" s="105"/>
      <c r="CF583" s="105"/>
      <c r="CG583" s="105"/>
      <c r="CH583" s="105"/>
      <c r="CI583" s="105"/>
      <c r="CJ583" s="105"/>
      <c r="CK583" s="105"/>
      <c r="CL583" s="105"/>
      <c r="CM583" s="105"/>
      <c r="CN583" s="105"/>
      <c r="CO583" s="105"/>
      <c r="CP583" s="105"/>
      <c r="CQ583" s="105"/>
      <c r="CR583" s="105"/>
      <c r="CS583" s="105"/>
      <c r="CT583" s="105"/>
      <c r="CU583" s="105"/>
      <c r="CV583" s="105"/>
      <c r="CW583" s="105"/>
      <c r="CX583" s="105"/>
      <c r="CY583" s="105"/>
      <c r="CZ583" s="105"/>
      <c r="DA583" s="105"/>
      <c r="DB583" s="105"/>
      <c r="DC583" s="105"/>
      <c r="DD583" s="105"/>
      <c r="DE583" s="105"/>
      <c r="DF583" s="105"/>
      <c r="DG583" s="105"/>
      <c r="DH583" s="105"/>
      <c r="DI583" s="105"/>
      <c r="DJ583" s="105"/>
      <c r="DK583" s="105"/>
      <c r="DL583" s="105"/>
      <c r="DM583" s="105"/>
      <c r="DN583" s="105"/>
      <c r="DO583" s="105"/>
      <c r="DP583" s="105"/>
      <c r="DQ583" s="105"/>
      <c r="DR583" s="105"/>
      <c r="DS583" s="105"/>
      <c r="DT583" s="105"/>
      <c r="DU583" s="105"/>
      <c r="DV583" s="105"/>
      <c r="DW583" s="105"/>
      <c r="DX583" s="105"/>
      <c r="DY583" s="105"/>
      <c r="DZ583" s="105"/>
      <c r="EA583" s="105"/>
      <c r="EB583" s="105"/>
      <c r="EC583" s="105"/>
      <c r="ED583" s="105"/>
      <c r="EE583" s="105"/>
      <c r="EF583" s="105"/>
      <c r="EG583" s="105"/>
      <c r="EH583" s="105"/>
      <c r="EI583" s="105"/>
      <c r="EJ583" s="105"/>
      <c r="EK583" s="105"/>
      <c r="EL583" s="105"/>
      <c r="EM583" s="105"/>
      <c r="EN583" s="105"/>
      <c r="EO583" s="105"/>
      <c r="EP583" s="105"/>
      <c r="EQ583" s="105"/>
      <c r="ER583" s="105"/>
      <c r="ES583" s="105"/>
      <c r="ET583" s="105"/>
      <c r="EU583" s="105"/>
      <c r="EV583" s="105"/>
      <c r="EW583" s="105"/>
      <c r="EX583" s="105"/>
      <c r="EY583" s="105"/>
      <c r="EZ583" s="105"/>
      <c r="FA583" s="105"/>
      <c r="FB583" s="105"/>
      <c r="FC583" s="105"/>
      <c r="FD583" s="105"/>
      <c r="FE583" s="105"/>
      <c r="FF583" s="105"/>
      <c r="FG583" s="105"/>
      <c r="FH583" s="105"/>
      <c r="FI583" s="105"/>
      <c r="FJ583" s="105"/>
      <c r="FK583" s="105"/>
      <c r="FL583" s="105"/>
      <c r="FM583" s="105"/>
      <c r="FN583" s="105"/>
      <c r="FO583" s="105"/>
      <c r="FP583" s="105"/>
      <c r="FQ583" s="105"/>
      <c r="FR583" s="105"/>
      <c r="FS583" s="105"/>
      <c r="FT583" s="105"/>
      <c r="FU583" s="105"/>
      <c r="FV583" s="105"/>
      <c r="FW583" s="105"/>
      <c r="FX583" s="105"/>
      <c r="FY583" s="105"/>
      <c r="FZ583" s="105"/>
      <c r="GA583" s="105"/>
      <c r="GB583" s="105"/>
      <c r="GC583" s="105"/>
      <c r="GD583" s="105"/>
      <c r="GE583" s="105"/>
      <c r="GF583" s="105"/>
      <c r="GG583" s="105"/>
      <c r="GH583" s="105"/>
      <c r="GI583" s="105"/>
      <c r="GJ583" s="105"/>
      <c r="GK583" s="105"/>
      <c r="GL583" s="105"/>
      <c r="GM583" s="105"/>
      <c r="GN583" s="105"/>
      <c r="GO583" s="105"/>
      <c r="GP583" s="105"/>
      <c r="GQ583" s="105"/>
      <c r="GR583" s="105"/>
      <c r="GS583" s="105"/>
      <c r="GT583" s="105"/>
      <c r="GU583" s="105"/>
      <c r="GV583" s="105"/>
      <c r="GW583" s="105"/>
      <c r="GX583" s="105"/>
      <c r="GY583" s="105"/>
      <c r="GZ583" s="105"/>
      <c r="HA583" s="105"/>
      <c r="HB583" s="105"/>
      <c r="HC583" s="105"/>
      <c r="HD583" s="105"/>
      <c r="HE583" s="105"/>
      <c r="HF583" s="105"/>
      <c r="HG583" s="105"/>
      <c r="HH583" s="105"/>
      <c r="HI583" s="105"/>
      <c r="HJ583" s="105"/>
      <c r="HK583" s="105"/>
      <c r="HL583" s="105"/>
      <c r="HM583" s="105"/>
      <c r="HN583" s="105"/>
      <c r="HO583" s="105"/>
      <c r="HP583" s="105"/>
      <c r="HQ583" s="105"/>
      <c r="HR583" s="105"/>
      <c r="HS583" s="105"/>
      <c r="HT583" s="105"/>
      <c r="HU583" s="105"/>
      <c r="HV583" s="105"/>
      <c r="HW583" s="105"/>
      <c r="HX583" s="105"/>
      <c r="HY583" s="105"/>
      <c r="HZ583" s="105"/>
      <c r="IA583" s="105"/>
      <c r="IB583" s="105"/>
      <c r="IC583" s="105"/>
      <c r="ID583" s="105"/>
      <c r="IE583" s="105"/>
      <c r="IF583" s="105"/>
      <c r="IG583" s="105"/>
      <c r="IH583" s="105"/>
      <c r="II583" s="105"/>
      <c r="IJ583" s="105"/>
      <c r="IK583" s="105"/>
      <c r="IL583" s="105"/>
      <c r="IM583" s="105"/>
      <c r="IN583" s="105"/>
      <c r="IO583" s="105"/>
      <c r="IP583" s="105"/>
      <c r="IQ583" s="105"/>
      <c r="IR583" s="105"/>
      <c r="IS583" s="105"/>
      <c r="IT583" s="105"/>
    </row>
    <row r="584" spans="1:254" s="1" customFormat="1" ht="45" x14ac:dyDescent="0.25">
      <c r="A584" s="6">
        <v>5</v>
      </c>
      <c r="B584" s="115" t="s">
        <v>3821</v>
      </c>
      <c r="C584" s="12" t="s">
        <v>2606</v>
      </c>
      <c r="D584" s="10" t="s">
        <v>2524</v>
      </c>
      <c r="E584" s="6">
        <v>583</v>
      </c>
      <c r="F584" s="12" t="s">
        <v>4323</v>
      </c>
      <c r="G584" s="296" t="s">
        <v>4322</v>
      </c>
      <c r="H584" s="298">
        <v>891.11</v>
      </c>
      <c r="I584" s="97" t="s">
        <v>37</v>
      </c>
      <c r="J584" s="97"/>
      <c r="K584" s="86" t="s">
        <v>4321</v>
      </c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194"/>
      <c r="AA584" s="9"/>
      <c r="AB584" s="9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/>
      <c r="EA584" s="32"/>
      <c r="EB584" s="32"/>
      <c r="EC584" s="32"/>
      <c r="ED584" s="32"/>
      <c r="EE584" s="32"/>
      <c r="EF584" s="32"/>
      <c r="EG584" s="32"/>
      <c r="EH584" s="32"/>
      <c r="EI584" s="32"/>
      <c r="EJ584" s="32"/>
      <c r="EK584" s="32"/>
      <c r="EL584" s="32"/>
      <c r="EM584" s="32"/>
      <c r="EN584" s="32"/>
      <c r="EO584" s="32"/>
      <c r="EP584" s="32"/>
      <c r="EQ584" s="32"/>
      <c r="ER584" s="32"/>
      <c r="ES584" s="32"/>
      <c r="ET584" s="32"/>
      <c r="EU584" s="32"/>
      <c r="EV584" s="32"/>
      <c r="EW584" s="32"/>
      <c r="EX584" s="32"/>
      <c r="EY584" s="32"/>
      <c r="EZ584" s="32"/>
      <c r="FA584" s="32"/>
      <c r="FB584" s="32"/>
      <c r="FC584" s="32"/>
      <c r="FD584" s="32"/>
      <c r="FE584" s="32"/>
      <c r="FF584" s="32"/>
      <c r="FG584" s="32"/>
      <c r="FH584" s="32"/>
      <c r="FI584" s="32"/>
      <c r="FJ584" s="32"/>
      <c r="FK584" s="32"/>
      <c r="FL584" s="32"/>
      <c r="FM584" s="32"/>
      <c r="FN584" s="32"/>
      <c r="FO584" s="32"/>
      <c r="FP584" s="32"/>
      <c r="FQ584" s="32"/>
      <c r="FR584" s="32"/>
      <c r="FS584" s="32"/>
      <c r="FT584" s="32"/>
      <c r="FU584" s="32"/>
      <c r="FV584" s="32"/>
      <c r="FW584" s="32"/>
      <c r="FX584" s="32"/>
      <c r="FY584" s="32"/>
      <c r="FZ584" s="32"/>
      <c r="GA584" s="32"/>
      <c r="GB584" s="32"/>
      <c r="GC584" s="32"/>
      <c r="GD584" s="32"/>
      <c r="GE584" s="32"/>
      <c r="GF584" s="32"/>
      <c r="GG584" s="32"/>
      <c r="GH584" s="32"/>
      <c r="GI584" s="32"/>
      <c r="GJ584" s="32"/>
      <c r="GK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</row>
    <row r="585" spans="1:254" s="1" customFormat="1" ht="75" x14ac:dyDescent="0.25">
      <c r="A585" s="6">
        <v>3</v>
      </c>
      <c r="B585" s="115" t="s">
        <v>3821</v>
      </c>
      <c r="C585" s="39" t="s">
        <v>4357</v>
      </c>
      <c r="D585" s="10" t="s">
        <v>2524</v>
      </c>
      <c r="E585" s="6">
        <v>584</v>
      </c>
      <c r="F585" s="37" t="s">
        <v>4337</v>
      </c>
      <c r="G585" s="107" t="s">
        <v>4336</v>
      </c>
      <c r="H585" s="298">
        <v>4490.43</v>
      </c>
      <c r="I585" s="97" t="s">
        <v>37</v>
      </c>
      <c r="J585" s="97"/>
      <c r="K585" s="97" t="s">
        <v>4335</v>
      </c>
      <c r="L585" s="9">
        <v>186777</v>
      </c>
      <c r="M585" s="97" t="s">
        <v>4334</v>
      </c>
      <c r="N585" s="9">
        <v>2722535</v>
      </c>
      <c r="O585" s="97" t="s">
        <v>4333</v>
      </c>
      <c r="P585" s="9">
        <v>6584899</v>
      </c>
      <c r="Q585" s="9"/>
      <c r="R585" s="9"/>
      <c r="S585" s="9"/>
      <c r="T585" s="9"/>
      <c r="U585" s="9"/>
      <c r="V585" s="9"/>
      <c r="W585" s="9"/>
      <c r="X585" s="9"/>
      <c r="Y585" s="9"/>
      <c r="Z585" s="276"/>
      <c r="AA585" s="10"/>
      <c r="AB585" s="1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  <c r="DJ585" s="32"/>
      <c r="DK585" s="32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  <c r="FF585" s="32"/>
      <c r="FG585" s="32"/>
      <c r="FH585" s="32"/>
      <c r="FI585" s="32"/>
      <c r="FJ585" s="32"/>
      <c r="FK585" s="32"/>
      <c r="FL585" s="32"/>
      <c r="FM585" s="32"/>
      <c r="FN585" s="32"/>
      <c r="FO585" s="32"/>
      <c r="FP585" s="32"/>
      <c r="FQ585" s="32"/>
      <c r="FR585" s="32"/>
      <c r="FS585" s="32"/>
      <c r="FT585" s="32"/>
      <c r="FU585" s="32"/>
      <c r="FV585" s="32"/>
      <c r="FW585" s="32"/>
      <c r="FX585" s="32"/>
      <c r="FY585" s="32"/>
      <c r="FZ585" s="32"/>
      <c r="GA585" s="32"/>
      <c r="GB585" s="32"/>
      <c r="GC585" s="32"/>
      <c r="GD585" s="32"/>
      <c r="GE585" s="32"/>
      <c r="GF585" s="32"/>
      <c r="GG585" s="32"/>
      <c r="GH585" s="32"/>
      <c r="GI585" s="32"/>
      <c r="GJ585" s="32"/>
      <c r="GK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</row>
    <row r="586" spans="1:254" s="1" customFormat="1" ht="60" x14ac:dyDescent="0.2">
      <c r="A586" s="6">
        <v>7</v>
      </c>
      <c r="B586" s="115" t="s">
        <v>3821</v>
      </c>
      <c r="C586" s="130" t="s">
        <v>2901</v>
      </c>
      <c r="D586" s="10" t="s">
        <v>2524</v>
      </c>
      <c r="E586" s="6">
        <v>585</v>
      </c>
      <c r="F586" s="130" t="s">
        <v>4317</v>
      </c>
      <c r="G586" s="258" t="s">
        <v>4316</v>
      </c>
      <c r="H586" s="295">
        <v>2154.64</v>
      </c>
      <c r="I586" s="130" t="s">
        <v>37</v>
      </c>
      <c r="J586" s="37"/>
      <c r="K586" s="130" t="s">
        <v>4315</v>
      </c>
      <c r="L586" s="37">
        <v>497584</v>
      </c>
      <c r="M586" s="130" t="s">
        <v>4314</v>
      </c>
      <c r="N586" s="37">
        <v>497630</v>
      </c>
      <c r="O586" s="130" t="s">
        <v>4313</v>
      </c>
      <c r="P586" s="37">
        <v>497914</v>
      </c>
      <c r="Q586" s="130" t="s">
        <v>4312</v>
      </c>
      <c r="R586" s="37">
        <v>2591218</v>
      </c>
      <c r="S586" s="130" t="s">
        <v>4311</v>
      </c>
      <c r="T586" s="37"/>
      <c r="U586" s="37"/>
      <c r="V586" s="37"/>
      <c r="W586" s="37"/>
      <c r="X586" s="37"/>
      <c r="Y586" s="37"/>
      <c r="Z586" s="273"/>
      <c r="AA586" s="37"/>
      <c r="AB586" s="37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  <c r="AW586" s="32"/>
      <c r="AX586" s="32"/>
      <c r="AY586" s="32"/>
      <c r="AZ586" s="32"/>
      <c r="BA586" s="32"/>
      <c r="BB586" s="32"/>
      <c r="BC586" s="32"/>
      <c r="BD586" s="32"/>
      <c r="BE586" s="32"/>
      <c r="BF586" s="32"/>
      <c r="BG586" s="32"/>
      <c r="BH586" s="32"/>
      <c r="BI586" s="32"/>
      <c r="BJ586" s="32"/>
      <c r="BK586" s="32"/>
      <c r="BL586" s="32"/>
      <c r="BM586" s="32"/>
      <c r="BN586" s="32"/>
      <c r="BO586" s="32"/>
      <c r="BP586" s="32"/>
      <c r="BQ586" s="32"/>
      <c r="BR586" s="32"/>
      <c r="BS586" s="32"/>
      <c r="BT586" s="32"/>
      <c r="BU586" s="32"/>
      <c r="BV586" s="32"/>
      <c r="BW586" s="32"/>
      <c r="BX586" s="32"/>
      <c r="BY586" s="32"/>
      <c r="BZ586" s="32"/>
      <c r="CA586" s="32"/>
      <c r="CB586" s="32"/>
      <c r="CC586" s="32"/>
      <c r="CD586" s="32"/>
      <c r="CE586" s="32"/>
      <c r="CF586" s="32"/>
      <c r="CG586" s="32"/>
      <c r="CH586" s="32"/>
      <c r="CI586" s="32"/>
      <c r="CJ586" s="32"/>
      <c r="CK586" s="32"/>
      <c r="CL586" s="32"/>
      <c r="CM586" s="32"/>
      <c r="CN586" s="32"/>
      <c r="CO586" s="32"/>
      <c r="CP586" s="32"/>
      <c r="CQ586" s="32"/>
      <c r="CR586" s="32"/>
      <c r="CS586" s="32"/>
      <c r="CT586" s="32"/>
      <c r="CU586" s="32"/>
      <c r="CV586" s="32"/>
      <c r="CW586" s="32"/>
      <c r="CX586" s="32"/>
      <c r="CY586" s="32"/>
      <c r="CZ586" s="32"/>
      <c r="DA586" s="32"/>
      <c r="DB586" s="32"/>
      <c r="DC586" s="32"/>
      <c r="DD586" s="32"/>
      <c r="DE586" s="32"/>
      <c r="DF586" s="32"/>
      <c r="DG586" s="32"/>
      <c r="DH586" s="32"/>
      <c r="DI586" s="32"/>
      <c r="DJ586" s="32"/>
      <c r="DK586" s="32"/>
      <c r="DL586" s="32"/>
      <c r="DM586" s="32"/>
      <c r="DN586" s="32"/>
      <c r="DO586" s="32"/>
      <c r="DP586" s="32"/>
      <c r="DQ586" s="32"/>
      <c r="DR586" s="32"/>
      <c r="DS586" s="32"/>
      <c r="DT586" s="32"/>
      <c r="DU586" s="32"/>
      <c r="DV586" s="32"/>
      <c r="DW586" s="32"/>
      <c r="DX586" s="32"/>
      <c r="DY586" s="32"/>
      <c r="DZ586" s="32"/>
      <c r="EA586" s="32"/>
      <c r="EB586" s="32"/>
      <c r="EC586" s="32"/>
      <c r="ED586" s="32"/>
      <c r="EE586" s="32"/>
      <c r="EF586" s="32"/>
      <c r="EG586" s="32"/>
      <c r="EH586" s="32"/>
      <c r="EI586" s="32"/>
      <c r="EJ586" s="32"/>
      <c r="EK586" s="32"/>
      <c r="EL586" s="32"/>
      <c r="EM586" s="32"/>
      <c r="EN586" s="32"/>
      <c r="EO586" s="32"/>
      <c r="EP586" s="32"/>
      <c r="EQ586" s="32"/>
      <c r="ER586" s="32"/>
      <c r="ES586" s="32"/>
      <c r="ET586" s="32"/>
      <c r="EU586" s="32"/>
      <c r="EV586" s="32"/>
      <c r="EW586" s="32"/>
      <c r="EX586" s="32"/>
      <c r="EY586" s="32"/>
      <c r="EZ586" s="32"/>
      <c r="FA586" s="32"/>
      <c r="FB586" s="32"/>
      <c r="FC586" s="32"/>
      <c r="FD586" s="32"/>
      <c r="FE586" s="32"/>
      <c r="FF586" s="32"/>
      <c r="FG586" s="32"/>
      <c r="FH586" s="32"/>
      <c r="FI586" s="32"/>
      <c r="FJ586" s="32"/>
      <c r="FK586" s="32"/>
      <c r="FL586" s="32"/>
      <c r="FM586" s="32"/>
      <c r="FN586" s="32"/>
      <c r="FO586" s="32"/>
      <c r="FP586" s="32"/>
      <c r="FQ586" s="32"/>
      <c r="FR586" s="32"/>
      <c r="FS586" s="32"/>
      <c r="FT586" s="32"/>
      <c r="FU586" s="32"/>
      <c r="FV586" s="32"/>
      <c r="FW586" s="32"/>
      <c r="FX586" s="32"/>
      <c r="FY586" s="32"/>
      <c r="FZ586" s="32"/>
      <c r="GA586" s="32"/>
      <c r="GB586" s="32"/>
      <c r="GC586" s="32"/>
      <c r="GD586" s="32"/>
      <c r="GE586" s="32"/>
      <c r="GF586" s="32"/>
      <c r="GG586" s="32"/>
      <c r="GH586" s="32"/>
      <c r="GI586" s="32"/>
      <c r="GJ586" s="32"/>
      <c r="GK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</row>
    <row r="587" spans="1:254" s="1" customFormat="1" ht="60" x14ac:dyDescent="0.25">
      <c r="A587" s="6">
        <v>2</v>
      </c>
      <c r="B587" s="115" t="s">
        <v>3821</v>
      </c>
      <c r="C587" s="89" t="s">
        <v>2606</v>
      </c>
      <c r="D587" s="111" t="s">
        <v>2524</v>
      </c>
      <c r="E587" s="6">
        <v>586</v>
      </c>
      <c r="F587" s="9" t="s">
        <v>4091</v>
      </c>
      <c r="G587" s="154" t="s">
        <v>4090</v>
      </c>
      <c r="H587" s="246">
        <v>1044.47</v>
      </c>
      <c r="I587" s="87" t="s">
        <v>37</v>
      </c>
      <c r="J587" s="88"/>
      <c r="K587" s="10" t="s">
        <v>4096</v>
      </c>
      <c r="L587" s="10">
        <v>2522003</v>
      </c>
      <c r="M587" s="10" t="s">
        <v>4097</v>
      </c>
      <c r="N587" s="10">
        <v>2535029</v>
      </c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213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  <c r="AW587" s="32"/>
      <c r="AX587" s="32"/>
      <c r="AY587" s="32"/>
      <c r="AZ587" s="32"/>
      <c r="BA587" s="32"/>
      <c r="BB587" s="32"/>
      <c r="BC587" s="32"/>
      <c r="BD587" s="32"/>
      <c r="BE587" s="32"/>
      <c r="BF587" s="32"/>
      <c r="BG587" s="32"/>
      <c r="BH587" s="32"/>
      <c r="BI587" s="32"/>
      <c r="BJ587" s="32"/>
      <c r="BK587" s="32"/>
      <c r="BL587" s="32"/>
      <c r="BM587" s="32"/>
      <c r="BN587" s="32"/>
      <c r="BO587" s="32"/>
      <c r="BP587" s="32"/>
      <c r="BQ587" s="32"/>
      <c r="BR587" s="32"/>
      <c r="BS587" s="32"/>
      <c r="BT587" s="32"/>
      <c r="BU587" s="32"/>
      <c r="BV587" s="32"/>
      <c r="BW587" s="32"/>
      <c r="BX587" s="32"/>
      <c r="BY587" s="32"/>
      <c r="BZ587" s="32"/>
      <c r="CA587" s="32"/>
      <c r="CB587" s="32"/>
      <c r="CC587" s="32"/>
      <c r="CD587" s="32"/>
      <c r="CE587" s="32"/>
      <c r="CF587" s="32"/>
      <c r="CG587" s="32"/>
      <c r="CH587" s="32"/>
      <c r="CI587" s="32"/>
      <c r="CJ587" s="32"/>
      <c r="CK587" s="32"/>
      <c r="CL587" s="32"/>
      <c r="CM587" s="32"/>
      <c r="CN587" s="32"/>
      <c r="CO587" s="32"/>
      <c r="CP587" s="32"/>
      <c r="CQ587" s="32"/>
      <c r="CR587" s="32"/>
      <c r="CS587" s="32"/>
      <c r="CT587" s="32"/>
      <c r="CU587" s="32"/>
      <c r="CV587" s="32"/>
      <c r="CW587" s="32"/>
      <c r="CX587" s="32"/>
      <c r="CY587" s="32"/>
      <c r="CZ587" s="32"/>
      <c r="DA587" s="32"/>
      <c r="DB587" s="32"/>
      <c r="DC587" s="32"/>
      <c r="DD587" s="32"/>
      <c r="DE587" s="32"/>
      <c r="DF587" s="32"/>
      <c r="DG587" s="32"/>
      <c r="DH587" s="32"/>
      <c r="DI587" s="32"/>
      <c r="DJ587" s="32"/>
      <c r="DK587" s="32"/>
      <c r="DL587" s="32"/>
      <c r="DM587" s="32"/>
      <c r="DN587" s="32"/>
      <c r="DO587" s="32"/>
      <c r="DP587" s="32"/>
      <c r="DQ587" s="32"/>
      <c r="DR587" s="32"/>
      <c r="DS587" s="32"/>
      <c r="DT587" s="32"/>
      <c r="DU587" s="32"/>
      <c r="DV587" s="32"/>
      <c r="DW587" s="32"/>
      <c r="DX587" s="32"/>
      <c r="DY587" s="32"/>
      <c r="DZ587" s="32"/>
      <c r="EA587" s="32"/>
      <c r="EB587" s="32"/>
      <c r="EC587" s="32"/>
      <c r="ED587" s="32"/>
      <c r="EE587" s="32"/>
      <c r="EF587" s="32"/>
      <c r="EG587" s="32"/>
      <c r="EH587" s="32"/>
      <c r="EI587" s="32"/>
      <c r="EJ587" s="32"/>
      <c r="EK587" s="32"/>
      <c r="EL587" s="32"/>
      <c r="EM587" s="32"/>
      <c r="EN587" s="32"/>
      <c r="EO587" s="32"/>
      <c r="EP587" s="32"/>
      <c r="EQ587" s="32"/>
      <c r="ER587" s="32"/>
      <c r="ES587" s="32"/>
      <c r="ET587" s="32"/>
      <c r="EU587" s="32"/>
      <c r="EV587" s="32"/>
      <c r="EW587" s="32"/>
      <c r="EX587" s="32"/>
      <c r="EY587" s="32"/>
      <c r="EZ587" s="32"/>
      <c r="FA587" s="32"/>
      <c r="FB587" s="32"/>
      <c r="FC587" s="32"/>
      <c r="FD587" s="32"/>
      <c r="FE587" s="32"/>
      <c r="FF587" s="32"/>
      <c r="FG587" s="32"/>
      <c r="FH587" s="32"/>
      <c r="FI587" s="32"/>
      <c r="FJ587" s="32"/>
      <c r="FK587" s="32"/>
      <c r="FL587" s="32"/>
      <c r="FM587" s="32"/>
      <c r="FN587" s="32"/>
      <c r="FO587" s="32"/>
      <c r="FP587" s="32"/>
      <c r="FQ587" s="32"/>
      <c r="FR587" s="32"/>
      <c r="FS587" s="32"/>
      <c r="FT587" s="32"/>
      <c r="FU587" s="32"/>
      <c r="FV587" s="32"/>
      <c r="FW587" s="32"/>
      <c r="FX587" s="32"/>
      <c r="FY587" s="32"/>
      <c r="FZ587" s="32"/>
      <c r="GA587" s="32"/>
      <c r="GB587" s="32"/>
      <c r="GC587" s="32"/>
      <c r="GD587" s="32"/>
      <c r="GE587" s="32"/>
      <c r="GF587" s="32"/>
      <c r="GG587" s="32"/>
      <c r="GH587" s="32"/>
      <c r="GI587" s="32"/>
      <c r="GJ587" s="32"/>
      <c r="GK587" s="32"/>
      <c r="GL587" s="32"/>
      <c r="GM587" s="32"/>
      <c r="GN587" s="32"/>
      <c r="GO587" s="32"/>
      <c r="GP587" s="32"/>
      <c r="GQ587" s="32"/>
      <c r="GR587" s="32"/>
      <c r="GS587" s="32"/>
      <c r="GT587" s="32"/>
      <c r="GU587" s="32"/>
      <c r="GV587" s="32"/>
      <c r="GW587" s="32"/>
      <c r="GX587" s="32"/>
      <c r="GY587" s="32"/>
      <c r="GZ587" s="32"/>
      <c r="HA587" s="32"/>
      <c r="HB587" s="32"/>
      <c r="HC587" s="32"/>
      <c r="HD587" s="32"/>
      <c r="HE587" s="32"/>
      <c r="HF587" s="32"/>
      <c r="HG587" s="32"/>
      <c r="HH587" s="32"/>
      <c r="HI587" s="32"/>
      <c r="HJ587" s="32"/>
      <c r="HK587" s="32"/>
      <c r="HL587" s="32"/>
      <c r="HM587" s="32"/>
      <c r="HN587" s="32"/>
      <c r="HO587" s="32"/>
      <c r="HP587" s="32"/>
      <c r="HQ587" s="32"/>
      <c r="HR587" s="32"/>
      <c r="HS587" s="32"/>
      <c r="HT587" s="32"/>
      <c r="HU587" s="32"/>
      <c r="HV587" s="32"/>
      <c r="HW587" s="32"/>
      <c r="HX587" s="32"/>
      <c r="HY587" s="32"/>
      <c r="HZ587" s="32"/>
      <c r="IA587" s="32"/>
      <c r="IB587" s="32"/>
      <c r="IC587" s="32"/>
      <c r="ID587" s="32"/>
      <c r="IE587" s="32"/>
      <c r="IF587" s="32"/>
      <c r="IG587" s="32"/>
      <c r="IH587" s="32"/>
      <c r="II587" s="32"/>
      <c r="IJ587" s="32"/>
      <c r="IK587" s="32"/>
      <c r="IL587" s="32"/>
      <c r="IM587" s="32"/>
      <c r="IN587" s="32"/>
      <c r="IO587" s="32"/>
      <c r="IP587" s="32"/>
      <c r="IQ587" s="32"/>
      <c r="IR587" s="32"/>
      <c r="IS587" s="32"/>
      <c r="IT587" s="32"/>
    </row>
    <row r="588" spans="1:254" s="1" customFormat="1" ht="45" x14ac:dyDescent="0.25">
      <c r="A588" s="6">
        <v>2</v>
      </c>
      <c r="B588" s="115" t="s">
        <v>3821</v>
      </c>
      <c r="C588" s="15" t="s">
        <v>2901</v>
      </c>
      <c r="D588" s="14" t="s">
        <v>2524</v>
      </c>
      <c r="E588" s="6">
        <v>587</v>
      </c>
      <c r="F588" s="12" t="s">
        <v>2917</v>
      </c>
      <c r="G588" s="14" t="s">
        <v>2918</v>
      </c>
      <c r="H588" s="168">
        <v>50.52</v>
      </c>
      <c r="I588" s="13" t="s">
        <v>37</v>
      </c>
      <c r="J588" s="16"/>
      <c r="K588" s="14" t="s">
        <v>2919</v>
      </c>
      <c r="L588" s="9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265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N588" s="117"/>
      <c r="AO588" s="117"/>
      <c r="AP588" s="117"/>
      <c r="AQ588" s="117"/>
      <c r="AR588" s="117"/>
      <c r="AS588" s="117"/>
      <c r="AT588" s="117"/>
      <c r="AU588" s="117"/>
      <c r="AV588" s="117"/>
      <c r="AW588" s="117"/>
      <c r="AX588" s="117"/>
      <c r="AY588" s="117"/>
      <c r="AZ588" s="117"/>
      <c r="BA588" s="117"/>
      <c r="BB588" s="117"/>
      <c r="BC588" s="117"/>
      <c r="BD588" s="117"/>
      <c r="BE588" s="117"/>
      <c r="BF588" s="117"/>
      <c r="BG588" s="117"/>
      <c r="BH588" s="117"/>
      <c r="BI588" s="117"/>
      <c r="BJ588" s="117"/>
      <c r="BK588" s="117"/>
      <c r="BL588" s="117"/>
      <c r="BM588" s="117"/>
      <c r="BN588" s="117"/>
      <c r="BO588" s="117"/>
      <c r="BP588" s="117"/>
      <c r="BQ588" s="117"/>
      <c r="BR588" s="117"/>
      <c r="BS588" s="117"/>
      <c r="BT588" s="117"/>
      <c r="BU588" s="117"/>
      <c r="BV588" s="117"/>
      <c r="BW588" s="117"/>
      <c r="BX588" s="117"/>
      <c r="BY588" s="117"/>
      <c r="BZ588" s="117"/>
      <c r="CA588" s="117"/>
      <c r="CB588" s="117"/>
      <c r="CC588" s="117"/>
      <c r="CD588" s="117"/>
      <c r="CE588" s="117"/>
      <c r="CF588" s="117"/>
      <c r="CG588" s="117"/>
      <c r="CH588" s="117"/>
      <c r="CI588" s="117"/>
      <c r="CJ588" s="117"/>
      <c r="CK588" s="117"/>
      <c r="CL588" s="117"/>
      <c r="CM588" s="117"/>
      <c r="CN588" s="117"/>
      <c r="CO588" s="117"/>
      <c r="CP588" s="117"/>
      <c r="CQ588" s="117"/>
      <c r="CR588" s="117"/>
      <c r="CS588" s="117"/>
      <c r="CT588" s="117"/>
      <c r="CU588" s="117"/>
      <c r="CV588" s="117"/>
      <c r="CW588" s="117"/>
      <c r="CX588" s="117"/>
      <c r="CY588" s="117"/>
      <c r="CZ588" s="117"/>
      <c r="DA588" s="117"/>
      <c r="DB588" s="117"/>
      <c r="DC588" s="117"/>
      <c r="DD588" s="117"/>
      <c r="DE588" s="117"/>
      <c r="DF588" s="117"/>
      <c r="DG588" s="117"/>
      <c r="DH588" s="117"/>
      <c r="DI588" s="117"/>
      <c r="DJ588" s="117"/>
      <c r="DK588" s="117"/>
      <c r="DL588" s="117"/>
      <c r="DM588" s="117"/>
      <c r="DN588" s="117"/>
      <c r="DO588" s="117"/>
      <c r="DP588" s="117"/>
      <c r="DQ588" s="117"/>
      <c r="DR588" s="117"/>
      <c r="DS588" s="117"/>
      <c r="DT588" s="117"/>
      <c r="DU588" s="117"/>
      <c r="DV588" s="117"/>
      <c r="DW588" s="117"/>
      <c r="DX588" s="117"/>
      <c r="DY588" s="117"/>
      <c r="DZ588" s="117"/>
      <c r="EA588" s="117"/>
      <c r="EB588" s="117"/>
      <c r="EC588" s="117"/>
      <c r="ED588" s="117"/>
      <c r="EE588" s="117"/>
      <c r="EF588" s="117"/>
      <c r="EG588" s="117"/>
      <c r="EH588" s="117"/>
      <c r="EI588" s="117"/>
      <c r="EJ588" s="117"/>
      <c r="EK588" s="117"/>
      <c r="EL588" s="117"/>
      <c r="EM588" s="117"/>
      <c r="EN588" s="117"/>
      <c r="EO588" s="117"/>
      <c r="EP588" s="117"/>
      <c r="EQ588" s="117"/>
      <c r="ER588" s="117"/>
      <c r="ES588" s="117"/>
      <c r="ET588" s="117"/>
      <c r="EU588" s="117"/>
      <c r="EV588" s="117"/>
      <c r="EW588" s="117"/>
      <c r="EX588" s="117"/>
      <c r="EY588" s="117"/>
      <c r="EZ588" s="117"/>
      <c r="FA588" s="117"/>
      <c r="FB588" s="117"/>
      <c r="FC588" s="117"/>
      <c r="FD588" s="117"/>
      <c r="FE588" s="117"/>
      <c r="FF588" s="117"/>
      <c r="FG588" s="117"/>
      <c r="FH588" s="117"/>
      <c r="FI588" s="117"/>
      <c r="FJ588" s="117"/>
      <c r="FK588" s="117"/>
      <c r="FL588" s="117"/>
      <c r="FM588" s="117"/>
      <c r="FN588" s="117"/>
      <c r="FO588" s="117"/>
      <c r="FP588" s="117"/>
      <c r="FQ588" s="117"/>
      <c r="FR588" s="117"/>
      <c r="FS588" s="117"/>
      <c r="FT588" s="117"/>
      <c r="FU588" s="117"/>
      <c r="FV588" s="117"/>
      <c r="FW588" s="117"/>
      <c r="FX588" s="117"/>
      <c r="FY588" s="117"/>
      <c r="FZ588" s="117"/>
      <c r="GA588" s="117"/>
      <c r="GB588" s="117"/>
      <c r="GC588" s="117"/>
      <c r="GD588" s="117"/>
      <c r="GE588" s="117"/>
      <c r="GF588" s="117"/>
      <c r="GG588" s="117"/>
      <c r="GH588" s="117"/>
      <c r="GI588" s="117"/>
      <c r="GJ588" s="117"/>
      <c r="GK588" s="117"/>
      <c r="GL588" s="117"/>
      <c r="GM588" s="117"/>
      <c r="GN588" s="117"/>
      <c r="GO588" s="117"/>
      <c r="GP588" s="117"/>
      <c r="GQ588" s="117"/>
      <c r="GR588" s="117"/>
      <c r="GS588" s="117"/>
      <c r="GT588" s="117"/>
      <c r="GU588" s="117"/>
      <c r="GV588" s="117"/>
      <c r="GW588" s="117"/>
      <c r="GX588" s="117"/>
      <c r="GY588" s="117"/>
      <c r="GZ588" s="117"/>
      <c r="HA588" s="117"/>
      <c r="HB588" s="117"/>
      <c r="HC588" s="117"/>
      <c r="HD588" s="117"/>
      <c r="HE588" s="117"/>
      <c r="HF588" s="117"/>
      <c r="HG588" s="117"/>
      <c r="HH588" s="117"/>
      <c r="HI588" s="117"/>
      <c r="HJ588" s="117"/>
      <c r="HK588" s="117"/>
      <c r="HL588" s="117"/>
      <c r="HM588" s="117"/>
      <c r="HN588" s="117"/>
      <c r="HO588" s="117"/>
      <c r="HP588" s="117"/>
      <c r="HQ588" s="117"/>
      <c r="HR588" s="117"/>
      <c r="HS588" s="117"/>
      <c r="HT588" s="117"/>
      <c r="HU588" s="117"/>
      <c r="HV588" s="117"/>
      <c r="HW588" s="117"/>
      <c r="HX588" s="117"/>
      <c r="HY588" s="117"/>
      <c r="HZ588" s="117"/>
      <c r="IA588" s="117"/>
      <c r="IB588" s="117"/>
      <c r="IC588" s="117"/>
      <c r="ID588" s="117"/>
      <c r="IE588" s="117"/>
      <c r="IF588" s="117"/>
      <c r="IG588" s="117"/>
      <c r="IH588" s="117"/>
      <c r="II588" s="117"/>
      <c r="IJ588" s="117"/>
      <c r="IK588" s="117"/>
      <c r="IL588" s="117"/>
      <c r="IM588" s="117"/>
      <c r="IN588" s="117"/>
      <c r="IO588" s="117"/>
      <c r="IP588" s="117"/>
      <c r="IQ588" s="117"/>
      <c r="IR588" s="117"/>
      <c r="IS588" s="117"/>
      <c r="IT588" s="117"/>
    </row>
    <row r="589" spans="1:254" s="1" customFormat="1" ht="90" x14ac:dyDescent="0.25">
      <c r="A589" s="6">
        <v>2</v>
      </c>
      <c r="B589" s="115" t="s">
        <v>3821</v>
      </c>
      <c r="C589" s="15" t="s">
        <v>2950</v>
      </c>
      <c r="D589" s="17" t="s">
        <v>2524</v>
      </c>
      <c r="E589" s="6">
        <v>588</v>
      </c>
      <c r="F589" s="115" t="s">
        <v>3037</v>
      </c>
      <c r="G589" s="14" t="s">
        <v>3038</v>
      </c>
      <c r="H589" s="24">
        <v>400.19</v>
      </c>
      <c r="I589" s="87" t="s">
        <v>37</v>
      </c>
      <c r="J589" s="18"/>
      <c r="K589" s="14" t="s">
        <v>3039</v>
      </c>
      <c r="L589" s="18"/>
      <c r="M589" s="16" t="s">
        <v>3040</v>
      </c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42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05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  <c r="HM589"/>
      <c r="HN589"/>
      <c r="HO589"/>
      <c r="HP589"/>
      <c r="HQ589"/>
      <c r="HR589"/>
      <c r="HS589"/>
      <c r="HT589"/>
      <c r="HU589"/>
      <c r="HV589"/>
      <c r="HW589"/>
      <c r="HX589"/>
      <c r="HY589"/>
      <c r="HZ589"/>
      <c r="IA589"/>
      <c r="IB589"/>
      <c r="IC589"/>
      <c r="ID589"/>
      <c r="IE589"/>
      <c r="IF589"/>
      <c r="IG589"/>
      <c r="IH589"/>
      <c r="II589"/>
      <c r="IJ589"/>
      <c r="IK589"/>
      <c r="IL589"/>
      <c r="IM589"/>
      <c r="IN589"/>
      <c r="IO589"/>
      <c r="IP589"/>
      <c r="IQ589"/>
      <c r="IR589"/>
      <c r="IS589"/>
      <c r="IT589"/>
    </row>
    <row r="590" spans="1:254" s="1" customFormat="1" ht="45" x14ac:dyDescent="0.25">
      <c r="A590" s="6">
        <v>2</v>
      </c>
      <c r="B590" s="115" t="s">
        <v>3821</v>
      </c>
      <c r="C590" s="14" t="s">
        <v>2606</v>
      </c>
      <c r="D590" s="14" t="s">
        <v>2524</v>
      </c>
      <c r="E590" s="6">
        <v>589</v>
      </c>
      <c r="F590" s="12" t="s">
        <v>2852</v>
      </c>
      <c r="G590" s="15" t="s">
        <v>2629</v>
      </c>
      <c r="H590" s="54">
        <v>1828.12</v>
      </c>
      <c r="I590" s="54" t="s">
        <v>37</v>
      </c>
      <c r="J590" s="26"/>
      <c r="K590" s="15" t="s">
        <v>2630</v>
      </c>
      <c r="L590" s="26">
        <v>559572</v>
      </c>
      <c r="M590" s="26" t="s">
        <v>2631</v>
      </c>
      <c r="N590" s="26"/>
      <c r="O590" s="26" t="s">
        <v>2632</v>
      </c>
      <c r="P590" s="26">
        <v>1653734</v>
      </c>
      <c r="Q590" s="26" t="s">
        <v>2633</v>
      </c>
      <c r="R590" s="26">
        <v>2236712</v>
      </c>
      <c r="S590" s="26" t="s">
        <v>2634</v>
      </c>
      <c r="T590" s="9"/>
      <c r="U590" s="16"/>
      <c r="V590" s="16"/>
      <c r="W590" s="16"/>
      <c r="X590" s="16"/>
      <c r="Y590" s="16"/>
      <c r="Z590" s="265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N590" s="105"/>
      <c r="AO590" s="105"/>
      <c r="AP590" s="105"/>
      <c r="AQ590" s="105"/>
      <c r="AR590" s="105"/>
      <c r="AS590" s="105"/>
      <c r="AT590" s="105"/>
      <c r="AU590" s="105"/>
      <c r="AV590" s="105"/>
      <c r="AW590" s="105"/>
      <c r="AX590" s="105"/>
      <c r="AY590" s="105"/>
      <c r="AZ590" s="105"/>
      <c r="BA590" s="105"/>
      <c r="BB590" s="105"/>
      <c r="BC590" s="105"/>
      <c r="BD590" s="105"/>
      <c r="BE590" s="105"/>
      <c r="BF590" s="105"/>
      <c r="BG590" s="105"/>
      <c r="BH590" s="105"/>
      <c r="BI590" s="105"/>
      <c r="BJ590" s="105"/>
      <c r="BK590" s="105"/>
      <c r="BL590" s="105"/>
      <c r="BM590" s="105"/>
      <c r="BN590" s="105"/>
      <c r="BO590" s="105"/>
      <c r="BP590" s="105"/>
      <c r="BQ590" s="105"/>
      <c r="BR590" s="105"/>
      <c r="BS590" s="105"/>
      <c r="BT590" s="105"/>
      <c r="BU590" s="105"/>
      <c r="BV590" s="105"/>
      <c r="BW590" s="105"/>
      <c r="BX590" s="105"/>
      <c r="BY590" s="105"/>
      <c r="BZ590" s="105"/>
      <c r="CA590" s="105"/>
      <c r="CB590" s="105"/>
      <c r="CC590" s="105"/>
      <c r="CD590" s="105"/>
      <c r="CE590" s="105"/>
      <c r="CF590" s="105"/>
      <c r="CG590" s="105"/>
      <c r="CH590" s="105"/>
      <c r="CI590" s="105"/>
      <c r="CJ590" s="105"/>
      <c r="CK590" s="105"/>
      <c r="CL590" s="105"/>
      <c r="CM590" s="105"/>
      <c r="CN590" s="105"/>
      <c r="CO590" s="105"/>
      <c r="CP590" s="105"/>
      <c r="CQ590" s="105"/>
      <c r="CR590" s="105"/>
      <c r="CS590" s="105"/>
      <c r="CT590" s="105"/>
      <c r="CU590" s="105"/>
      <c r="CV590" s="105"/>
      <c r="CW590" s="105"/>
      <c r="CX590" s="105"/>
      <c r="CY590" s="105"/>
      <c r="CZ590" s="105"/>
      <c r="DA590" s="105"/>
      <c r="DB590" s="105"/>
      <c r="DC590" s="105"/>
      <c r="DD590" s="105"/>
      <c r="DE590" s="105"/>
      <c r="DF590" s="105"/>
      <c r="DG590" s="105"/>
      <c r="DH590" s="105"/>
      <c r="DI590" s="105"/>
      <c r="DJ590" s="105"/>
      <c r="DK590" s="105"/>
      <c r="DL590" s="105"/>
      <c r="DM590" s="105"/>
      <c r="DN590" s="105"/>
      <c r="DO590" s="105"/>
      <c r="DP590" s="105"/>
      <c r="DQ590" s="105"/>
      <c r="DR590" s="105"/>
      <c r="DS590" s="105"/>
      <c r="DT590" s="105"/>
      <c r="DU590" s="105"/>
      <c r="DV590" s="105"/>
      <c r="DW590" s="105"/>
      <c r="DX590" s="105"/>
      <c r="DY590" s="105"/>
      <c r="DZ590" s="105"/>
      <c r="EA590" s="105"/>
      <c r="EB590" s="105"/>
      <c r="EC590" s="105"/>
      <c r="ED590" s="105"/>
      <c r="EE590" s="105"/>
      <c r="EF590" s="105"/>
      <c r="EG590" s="105"/>
      <c r="EH590" s="105"/>
      <c r="EI590" s="105"/>
      <c r="EJ590" s="105"/>
      <c r="EK590" s="105"/>
      <c r="EL590" s="105"/>
      <c r="EM590" s="105"/>
      <c r="EN590" s="105"/>
      <c r="EO590" s="105"/>
      <c r="EP590" s="105"/>
      <c r="EQ590" s="105"/>
      <c r="ER590" s="105"/>
      <c r="ES590" s="105"/>
      <c r="ET590" s="105"/>
      <c r="EU590" s="105"/>
      <c r="EV590" s="105"/>
      <c r="EW590" s="105"/>
      <c r="EX590" s="105"/>
      <c r="EY590" s="105"/>
      <c r="EZ590" s="105"/>
      <c r="FA590" s="105"/>
      <c r="FB590" s="105"/>
      <c r="FC590" s="105"/>
      <c r="FD590" s="105"/>
      <c r="FE590" s="105"/>
      <c r="FF590" s="105"/>
      <c r="FG590" s="105"/>
      <c r="FH590" s="105"/>
      <c r="FI590" s="105"/>
      <c r="FJ590" s="105"/>
      <c r="FK590" s="105"/>
      <c r="FL590" s="105"/>
      <c r="FM590" s="105"/>
      <c r="FN590" s="105"/>
      <c r="FO590" s="105"/>
      <c r="FP590" s="105"/>
      <c r="FQ590" s="105"/>
      <c r="FR590" s="105"/>
      <c r="FS590" s="105"/>
      <c r="FT590" s="105"/>
      <c r="FU590" s="105"/>
      <c r="FV590" s="105"/>
      <c r="FW590" s="105"/>
      <c r="FX590" s="105"/>
      <c r="FY590" s="105"/>
      <c r="FZ590" s="105"/>
      <c r="GA590" s="105"/>
      <c r="GB590" s="105"/>
      <c r="GC590" s="105"/>
      <c r="GD590" s="105"/>
      <c r="GE590" s="105"/>
      <c r="GF590" s="105"/>
      <c r="GG590" s="105"/>
      <c r="GH590" s="105"/>
      <c r="GI590" s="105"/>
      <c r="GJ590" s="105"/>
      <c r="GK590" s="105"/>
      <c r="GL590" s="105"/>
      <c r="GM590" s="105"/>
      <c r="GN590" s="105"/>
      <c r="GO590" s="105"/>
      <c r="GP590" s="105"/>
      <c r="GQ590" s="105"/>
      <c r="GR590" s="105"/>
      <c r="GS590" s="105"/>
      <c r="GT590" s="105"/>
      <c r="GU590" s="105"/>
      <c r="GV590" s="105"/>
      <c r="GW590" s="105"/>
      <c r="GX590" s="105"/>
      <c r="GY590" s="105"/>
      <c r="GZ590" s="105"/>
      <c r="HA590" s="105"/>
      <c r="HB590" s="105"/>
      <c r="HC590" s="105"/>
      <c r="HD590" s="105"/>
      <c r="HE590" s="105"/>
      <c r="HF590" s="105"/>
      <c r="HG590" s="105"/>
      <c r="HH590" s="105"/>
      <c r="HI590" s="105"/>
      <c r="HJ590" s="105"/>
      <c r="HK590" s="105"/>
      <c r="HL590" s="105"/>
      <c r="HM590" s="105"/>
      <c r="HN590" s="105"/>
      <c r="HO590" s="105"/>
      <c r="HP590" s="105"/>
      <c r="HQ590" s="105"/>
      <c r="HR590" s="105"/>
      <c r="HS590" s="105"/>
      <c r="HT590" s="105"/>
      <c r="HU590" s="105"/>
      <c r="HV590" s="105"/>
      <c r="HW590" s="105"/>
      <c r="HX590" s="105"/>
      <c r="HY590" s="105"/>
      <c r="HZ590" s="105"/>
      <c r="IA590" s="105"/>
      <c r="IB590" s="105"/>
      <c r="IC590" s="105"/>
      <c r="ID590" s="105"/>
      <c r="IE590" s="105"/>
      <c r="IF590" s="105"/>
      <c r="IG590" s="105"/>
      <c r="IH590" s="105"/>
      <c r="II590" s="105"/>
      <c r="IJ590" s="105"/>
      <c r="IK590" s="105"/>
      <c r="IL590" s="105"/>
      <c r="IM590" s="105"/>
      <c r="IN590" s="105"/>
      <c r="IO590" s="105"/>
      <c r="IP590" s="105"/>
      <c r="IQ590" s="105"/>
      <c r="IR590" s="105"/>
      <c r="IS590" s="105"/>
      <c r="IT590" s="105"/>
    </row>
    <row r="591" spans="1:254" s="1" customFormat="1" ht="45" x14ac:dyDescent="0.25">
      <c r="A591" s="6">
        <v>2</v>
      </c>
      <c r="B591" s="115" t="s">
        <v>3821</v>
      </c>
      <c r="C591" s="14" t="s">
        <v>2606</v>
      </c>
      <c r="D591" s="14" t="s">
        <v>2524</v>
      </c>
      <c r="E591" s="6">
        <v>590</v>
      </c>
      <c r="F591" s="12" t="s">
        <v>2853</v>
      </c>
      <c r="G591" s="15" t="s">
        <v>2854</v>
      </c>
      <c r="H591" s="54">
        <v>130.07</v>
      </c>
      <c r="I591" s="54" t="s">
        <v>37</v>
      </c>
      <c r="J591" s="26"/>
      <c r="K591" s="15" t="s">
        <v>2855</v>
      </c>
      <c r="L591" s="26"/>
      <c r="M591" s="26" t="s">
        <v>2856</v>
      </c>
      <c r="N591" s="26"/>
      <c r="O591" s="26"/>
      <c r="P591" s="26"/>
      <c r="Q591" s="26"/>
      <c r="R591" s="26"/>
      <c r="S591" s="26"/>
      <c r="T591" s="16"/>
      <c r="U591" s="16"/>
      <c r="V591" s="16"/>
      <c r="W591" s="16"/>
      <c r="X591" s="16"/>
      <c r="Y591" s="16"/>
      <c r="Z591" s="265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N591" s="105"/>
      <c r="AO591" s="105"/>
      <c r="AP591" s="105"/>
      <c r="AQ591" s="105"/>
      <c r="AR591" s="105"/>
      <c r="AS591" s="105"/>
      <c r="AT591" s="105"/>
      <c r="AU591" s="105"/>
      <c r="AV591" s="105"/>
      <c r="AW591" s="105"/>
      <c r="AX591" s="105"/>
      <c r="AY591" s="105"/>
      <c r="AZ591" s="105"/>
      <c r="BA591" s="105"/>
      <c r="BB591" s="105"/>
      <c r="BC591" s="105"/>
      <c r="BD591" s="105"/>
      <c r="BE591" s="105"/>
      <c r="BF591" s="105"/>
      <c r="BG591" s="105"/>
      <c r="BH591" s="105"/>
      <c r="BI591" s="105"/>
      <c r="BJ591" s="105"/>
      <c r="BK591" s="105"/>
      <c r="BL591" s="105"/>
      <c r="BM591" s="105"/>
      <c r="BN591" s="105"/>
      <c r="BO591" s="105"/>
      <c r="BP591" s="105"/>
      <c r="BQ591" s="105"/>
      <c r="BR591" s="105"/>
      <c r="BS591" s="105"/>
      <c r="BT591" s="105"/>
      <c r="BU591" s="105"/>
      <c r="BV591" s="105"/>
      <c r="BW591" s="105"/>
      <c r="BX591" s="105"/>
      <c r="BY591" s="105"/>
      <c r="BZ591" s="105"/>
      <c r="CA591" s="105"/>
      <c r="CB591" s="105"/>
      <c r="CC591" s="105"/>
      <c r="CD591" s="105"/>
      <c r="CE591" s="105"/>
      <c r="CF591" s="105"/>
      <c r="CG591" s="105"/>
      <c r="CH591" s="105"/>
      <c r="CI591" s="105"/>
      <c r="CJ591" s="105"/>
      <c r="CK591" s="105"/>
      <c r="CL591" s="105"/>
      <c r="CM591" s="105"/>
      <c r="CN591" s="105"/>
      <c r="CO591" s="105"/>
      <c r="CP591" s="105"/>
      <c r="CQ591" s="105"/>
      <c r="CR591" s="105"/>
      <c r="CS591" s="105"/>
      <c r="CT591" s="105"/>
      <c r="CU591" s="105"/>
      <c r="CV591" s="105"/>
      <c r="CW591" s="105"/>
      <c r="CX591" s="105"/>
      <c r="CY591" s="105"/>
      <c r="CZ591" s="105"/>
      <c r="DA591" s="105"/>
      <c r="DB591" s="105"/>
      <c r="DC591" s="105"/>
      <c r="DD591" s="105"/>
      <c r="DE591" s="105"/>
      <c r="DF591" s="105"/>
      <c r="DG591" s="105"/>
      <c r="DH591" s="105"/>
      <c r="DI591" s="105"/>
      <c r="DJ591" s="105"/>
      <c r="DK591" s="105"/>
      <c r="DL591" s="105"/>
      <c r="DM591" s="105"/>
      <c r="DN591" s="105"/>
      <c r="DO591" s="105"/>
      <c r="DP591" s="105"/>
      <c r="DQ591" s="105"/>
      <c r="DR591" s="105"/>
      <c r="DS591" s="105"/>
      <c r="DT591" s="105"/>
      <c r="DU591" s="105"/>
      <c r="DV591" s="105"/>
      <c r="DW591" s="105"/>
      <c r="DX591" s="105"/>
      <c r="DY591" s="105"/>
      <c r="DZ591" s="105"/>
      <c r="EA591" s="105"/>
      <c r="EB591" s="105"/>
      <c r="EC591" s="105"/>
      <c r="ED591" s="105"/>
      <c r="EE591" s="105"/>
      <c r="EF591" s="105"/>
      <c r="EG591" s="105"/>
      <c r="EH591" s="105"/>
      <c r="EI591" s="105"/>
      <c r="EJ591" s="105"/>
      <c r="EK591" s="105"/>
      <c r="EL591" s="105"/>
      <c r="EM591" s="105"/>
      <c r="EN591" s="105"/>
      <c r="EO591" s="105"/>
      <c r="EP591" s="105"/>
      <c r="EQ591" s="105"/>
      <c r="ER591" s="105"/>
      <c r="ES591" s="105"/>
      <c r="ET591" s="105"/>
      <c r="EU591" s="105"/>
      <c r="EV591" s="105"/>
      <c r="EW591" s="105"/>
      <c r="EX591" s="105"/>
      <c r="EY591" s="105"/>
      <c r="EZ591" s="105"/>
      <c r="FA591" s="105"/>
      <c r="FB591" s="105"/>
      <c r="FC591" s="105"/>
      <c r="FD591" s="105"/>
      <c r="FE591" s="105"/>
      <c r="FF591" s="105"/>
      <c r="FG591" s="105"/>
      <c r="FH591" s="105"/>
      <c r="FI591" s="105"/>
      <c r="FJ591" s="105"/>
      <c r="FK591" s="105"/>
      <c r="FL591" s="105"/>
      <c r="FM591" s="105"/>
      <c r="FN591" s="105"/>
      <c r="FO591" s="105"/>
      <c r="FP591" s="105"/>
      <c r="FQ591" s="105"/>
      <c r="FR591" s="105"/>
      <c r="FS591" s="105"/>
      <c r="FT591" s="105"/>
      <c r="FU591" s="105"/>
      <c r="FV591" s="105"/>
      <c r="FW591" s="105"/>
      <c r="FX591" s="105"/>
      <c r="FY591" s="105"/>
      <c r="FZ591" s="105"/>
      <c r="GA591" s="105"/>
      <c r="GB591" s="105"/>
      <c r="GC591" s="105"/>
      <c r="GD591" s="105"/>
      <c r="GE591" s="105"/>
      <c r="GF591" s="105"/>
      <c r="GG591" s="105"/>
      <c r="GH591" s="105"/>
      <c r="GI591" s="105"/>
      <c r="GJ591" s="105"/>
      <c r="GK591" s="105"/>
      <c r="GL591" s="105"/>
      <c r="GM591" s="105"/>
      <c r="GN591" s="105"/>
      <c r="GO591" s="105"/>
      <c r="GP591" s="105"/>
      <c r="GQ591" s="105"/>
      <c r="GR591" s="105"/>
      <c r="GS591" s="105"/>
      <c r="GT591" s="105"/>
      <c r="GU591" s="105"/>
      <c r="GV591" s="105"/>
      <c r="GW591" s="105"/>
      <c r="GX591" s="105"/>
      <c r="GY591" s="105"/>
      <c r="GZ591" s="105"/>
      <c r="HA591" s="105"/>
      <c r="HB591" s="105"/>
      <c r="HC591" s="105"/>
      <c r="HD591" s="105"/>
      <c r="HE591" s="105"/>
      <c r="HF591" s="105"/>
      <c r="HG591" s="105"/>
      <c r="HH591" s="105"/>
      <c r="HI591" s="105"/>
      <c r="HJ591" s="105"/>
      <c r="HK591" s="105"/>
      <c r="HL591" s="105"/>
      <c r="HM591" s="105"/>
      <c r="HN591" s="105"/>
      <c r="HO591" s="105"/>
      <c r="HP591" s="105"/>
      <c r="HQ591" s="105"/>
      <c r="HR591" s="105"/>
      <c r="HS591" s="105"/>
      <c r="HT591" s="105"/>
      <c r="HU591" s="105"/>
      <c r="HV591" s="105"/>
      <c r="HW591" s="105"/>
      <c r="HX591" s="105"/>
      <c r="HY591" s="105"/>
      <c r="HZ591" s="105"/>
      <c r="IA591" s="105"/>
      <c r="IB591" s="105"/>
      <c r="IC591" s="105"/>
      <c r="ID591" s="105"/>
      <c r="IE591" s="105"/>
      <c r="IF591" s="105"/>
      <c r="IG591" s="105"/>
      <c r="IH591" s="105"/>
      <c r="II591" s="105"/>
      <c r="IJ591" s="105"/>
      <c r="IK591" s="105"/>
      <c r="IL591" s="105"/>
      <c r="IM591" s="105"/>
      <c r="IN591" s="105"/>
      <c r="IO591" s="105"/>
      <c r="IP591" s="105"/>
      <c r="IQ591" s="105"/>
      <c r="IR591" s="105"/>
      <c r="IS591" s="105"/>
      <c r="IT591" s="105"/>
    </row>
    <row r="592" spans="1:254" s="1" customFormat="1" ht="75" x14ac:dyDescent="0.25">
      <c r="A592" s="6">
        <v>2</v>
      </c>
      <c r="B592" s="115" t="s">
        <v>3821</v>
      </c>
      <c r="C592" s="15" t="s">
        <v>2643</v>
      </c>
      <c r="D592" s="14" t="s">
        <v>2524</v>
      </c>
      <c r="E592" s="6">
        <v>591</v>
      </c>
      <c r="F592" s="12" t="s">
        <v>2857</v>
      </c>
      <c r="G592" s="15" t="s">
        <v>2858</v>
      </c>
      <c r="H592" s="54">
        <v>921.28</v>
      </c>
      <c r="I592" s="54" t="s">
        <v>2859</v>
      </c>
      <c r="J592" s="16"/>
      <c r="K592" s="15" t="s">
        <v>2860</v>
      </c>
      <c r="L592" s="26"/>
      <c r="M592" s="26" t="s">
        <v>2861</v>
      </c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265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2"/>
      <c r="AN592" s="105"/>
      <c r="AO592" s="105"/>
      <c r="AP592" s="105"/>
      <c r="AQ592" s="105"/>
      <c r="AR592" s="105"/>
      <c r="AS592" s="105"/>
      <c r="AT592" s="105"/>
      <c r="AU592" s="105"/>
      <c r="AV592" s="105"/>
      <c r="AW592" s="105"/>
      <c r="AX592" s="105"/>
      <c r="AY592" s="105"/>
      <c r="AZ592" s="105"/>
      <c r="BA592" s="105"/>
      <c r="BB592" s="105"/>
      <c r="BC592" s="105"/>
      <c r="BD592" s="105"/>
      <c r="BE592" s="105"/>
      <c r="BF592" s="105"/>
      <c r="BG592" s="105"/>
      <c r="BH592" s="105"/>
      <c r="BI592" s="105"/>
      <c r="BJ592" s="105"/>
      <c r="BK592" s="105"/>
      <c r="BL592" s="105"/>
      <c r="BM592" s="105"/>
      <c r="BN592" s="105"/>
      <c r="BO592" s="105"/>
      <c r="BP592" s="105"/>
      <c r="BQ592" s="105"/>
      <c r="BR592" s="105"/>
      <c r="BS592" s="105"/>
      <c r="BT592" s="105"/>
      <c r="BU592" s="105"/>
      <c r="BV592" s="105"/>
      <c r="BW592" s="105"/>
      <c r="BX592" s="105"/>
      <c r="BY592" s="105"/>
      <c r="BZ592" s="105"/>
      <c r="CA592" s="105"/>
      <c r="CB592" s="105"/>
      <c r="CC592" s="105"/>
      <c r="CD592" s="105"/>
      <c r="CE592" s="105"/>
      <c r="CF592" s="105"/>
      <c r="CG592" s="105"/>
      <c r="CH592" s="105"/>
      <c r="CI592" s="105"/>
      <c r="CJ592" s="105"/>
      <c r="CK592" s="105"/>
      <c r="CL592" s="105"/>
      <c r="CM592" s="105"/>
      <c r="CN592" s="105"/>
      <c r="CO592" s="105"/>
      <c r="CP592" s="105"/>
      <c r="CQ592" s="105"/>
      <c r="CR592" s="105"/>
      <c r="CS592" s="105"/>
      <c r="CT592" s="105"/>
      <c r="CU592" s="105"/>
      <c r="CV592" s="105"/>
      <c r="CW592" s="105"/>
      <c r="CX592" s="105"/>
      <c r="CY592" s="105"/>
      <c r="CZ592" s="105"/>
      <c r="DA592" s="105"/>
      <c r="DB592" s="105"/>
      <c r="DC592" s="105"/>
      <c r="DD592" s="105"/>
      <c r="DE592" s="105"/>
      <c r="DF592" s="105"/>
      <c r="DG592" s="105"/>
      <c r="DH592" s="105"/>
      <c r="DI592" s="105"/>
      <c r="DJ592" s="105"/>
      <c r="DK592" s="105"/>
      <c r="DL592" s="105"/>
      <c r="DM592" s="105"/>
      <c r="DN592" s="105"/>
      <c r="DO592" s="105"/>
      <c r="DP592" s="105"/>
      <c r="DQ592" s="105"/>
      <c r="DR592" s="105"/>
      <c r="DS592" s="105"/>
      <c r="DT592" s="105"/>
      <c r="DU592" s="105"/>
      <c r="DV592" s="105"/>
      <c r="DW592" s="105"/>
      <c r="DX592" s="105"/>
      <c r="DY592" s="105"/>
      <c r="DZ592" s="105"/>
      <c r="EA592" s="105"/>
      <c r="EB592" s="105"/>
      <c r="EC592" s="105"/>
      <c r="ED592" s="105"/>
      <c r="EE592" s="105"/>
      <c r="EF592" s="105"/>
      <c r="EG592" s="105"/>
      <c r="EH592" s="105"/>
      <c r="EI592" s="105"/>
      <c r="EJ592" s="105"/>
      <c r="EK592" s="105"/>
      <c r="EL592" s="105"/>
      <c r="EM592" s="105"/>
      <c r="EN592" s="105"/>
      <c r="EO592" s="105"/>
      <c r="EP592" s="105"/>
      <c r="EQ592" s="105"/>
      <c r="ER592" s="105"/>
      <c r="ES592" s="105"/>
      <c r="ET592" s="105"/>
      <c r="EU592" s="105"/>
      <c r="EV592" s="105"/>
      <c r="EW592" s="105"/>
      <c r="EX592" s="105"/>
      <c r="EY592" s="105"/>
      <c r="EZ592" s="105"/>
      <c r="FA592" s="105"/>
      <c r="FB592" s="105"/>
      <c r="FC592" s="105"/>
      <c r="FD592" s="105"/>
      <c r="FE592" s="105"/>
      <c r="FF592" s="105"/>
      <c r="FG592" s="105"/>
      <c r="FH592" s="105"/>
      <c r="FI592" s="105"/>
      <c r="FJ592" s="105"/>
      <c r="FK592" s="105"/>
      <c r="FL592" s="105"/>
      <c r="FM592" s="105"/>
      <c r="FN592" s="105"/>
      <c r="FO592" s="105"/>
      <c r="FP592" s="105"/>
      <c r="FQ592" s="105"/>
      <c r="FR592" s="105"/>
      <c r="FS592" s="105"/>
      <c r="FT592" s="105"/>
      <c r="FU592" s="105"/>
      <c r="FV592" s="105"/>
      <c r="FW592" s="105"/>
      <c r="FX592" s="105"/>
      <c r="FY592" s="105"/>
      <c r="FZ592" s="105"/>
      <c r="GA592" s="105"/>
      <c r="GB592" s="105"/>
      <c r="GC592" s="105"/>
      <c r="GD592" s="105"/>
      <c r="GE592" s="105"/>
      <c r="GF592" s="105"/>
      <c r="GG592" s="105"/>
      <c r="GH592" s="105"/>
      <c r="GI592" s="105"/>
      <c r="GJ592" s="105"/>
      <c r="GK592" s="105"/>
      <c r="GL592" s="105"/>
      <c r="GM592" s="105"/>
      <c r="GN592" s="105"/>
      <c r="GO592" s="105"/>
      <c r="GP592" s="105"/>
      <c r="GQ592" s="105"/>
      <c r="GR592" s="105"/>
      <c r="GS592" s="105"/>
      <c r="GT592" s="105"/>
      <c r="GU592" s="105"/>
      <c r="GV592" s="105"/>
      <c r="GW592" s="105"/>
      <c r="GX592" s="105"/>
      <c r="GY592" s="105"/>
      <c r="GZ592" s="105"/>
      <c r="HA592" s="105"/>
      <c r="HB592" s="105"/>
      <c r="HC592" s="105"/>
      <c r="HD592" s="105"/>
      <c r="HE592" s="105"/>
      <c r="HF592" s="105"/>
      <c r="HG592" s="105"/>
      <c r="HH592" s="105"/>
      <c r="HI592" s="105"/>
      <c r="HJ592" s="105"/>
      <c r="HK592" s="105"/>
      <c r="HL592" s="105"/>
      <c r="HM592" s="105"/>
      <c r="HN592" s="105"/>
      <c r="HO592" s="105"/>
      <c r="HP592" s="105"/>
      <c r="HQ592" s="105"/>
      <c r="HR592" s="105"/>
      <c r="HS592" s="105"/>
      <c r="HT592" s="105"/>
      <c r="HU592" s="105"/>
      <c r="HV592" s="105"/>
      <c r="HW592" s="105"/>
      <c r="HX592" s="105"/>
      <c r="HY592" s="105"/>
      <c r="HZ592" s="105"/>
      <c r="IA592" s="105"/>
      <c r="IB592" s="105"/>
      <c r="IC592" s="105"/>
      <c r="ID592" s="105"/>
      <c r="IE592" s="105"/>
      <c r="IF592" s="105"/>
      <c r="IG592" s="105"/>
      <c r="IH592" s="105"/>
      <c r="II592" s="105"/>
      <c r="IJ592" s="105"/>
      <c r="IK592" s="105"/>
      <c r="IL592" s="105"/>
      <c r="IM592" s="105"/>
      <c r="IN592" s="105"/>
      <c r="IO592" s="105"/>
      <c r="IP592" s="105"/>
      <c r="IQ592" s="105"/>
      <c r="IR592" s="105"/>
      <c r="IS592" s="105"/>
      <c r="IT592" s="105"/>
    </row>
    <row r="593" spans="1:254" s="1" customFormat="1" ht="45" x14ac:dyDescent="0.25">
      <c r="A593" s="6">
        <v>2</v>
      </c>
      <c r="B593" s="115" t="s">
        <v>3821</v>
      </c>
      <c r="C593" s="14" t="s">
        <v>2606</v>
      </c>
      <c r="D593" s="14" t="s">
        <v>2524</v>
      </c>
      <c r="E593" s="6">
        <v>592</v>
      </c>
      <c r="F593" s="9" t="s">
        <v>2862</v>
      </c>
      <c r="G593" s="14" t="s">
        <v>2863</v>
      </c>
      <c r="H593" s="168">
        <v>1320.65</v>
      </c>
      <c r="I593" s="13" t="s">
        <v>37</v>
      </c>
      <c r="J593" s="16"/>
      <c r="K593" s="14" t="s">
        <v>2864</v>
      </c>
      <c r="L593" s="16">
        <v>192181</v>
      </c>
      <c r="M593" s="16" t="s">
        <v>2865</v>
      </c>
      <c r="N593" s="16">
        <v>464638</v>
      </c>
      <c r="O593" s="9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265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N593" s="58"/>
      <c r="AO593" s="58"/>
      <c r="AP593" s="58"/>
      <c r="AQ593" s="58"/>
      <c r="AR593" s="58"/>
      <c r="AS593" s="58"/>
      <c r="AT593" s="58"/>
      <c r="AU593" s="58"/>
      <c r="AV593" s="58"/>
      <c r="AW593" s="58"/>
      <c r="AX593" s="58"/>
      <c r="AY593" s="58"/>
      <c r="AZ593" s="58"/>
      <c r="BA593" s="58"/>
      <c r="BB593" s="58"/>
      <c r="BC593" s="58"/>
      <c r="BD593" s="58"/>
      <c r="BE593" s="58"/>
      <c r="BF593" s="58"/>
      <c r="BG593" s="58"/>
      <c r="BH593" s="58"/>
      <c r="BI593" s="58"/>
      <c r="BJ593" s="58"/>
      <c r="BK593" s="58"/>
      <c r="BL593" s="58"/>
      <c r="BM593" s="58"/>
      <c r="BN593" s="58"/>
      <c r="BO593" s="58"/>
      <c r="BP593" s="58"/>
      <c r="BQ593" s="58"/>
      <c r="BR593" s="58"/>
      <c r="BS593" s="58"/>
      <c r="BT593" s="58"/>
      <c r="BU593" s="58"/>
      <c r="BV593" s="58"/>
      <c r="BW593" s="58"/>
      <c r="BX593" s="58"/>
      <c r="BY593" s="58"/>
      <c r="BZ593" s="58"/>
      <c r="CA593" s="58"/>
      <c r="CB593" s="58"/>
      <c r="CC593" s="58"/>
      <c r="CD593" s="58"/>
      <c r="CE593" s="58"/>
      <c r="CF593" s="58"/>
      <c r="CG593" s="58"/>
      <c r="CH593" s="58"/>
      <c r="CI593" s="58"/>
      <c r="CJ593" s="58"/>
      <c r="CK593" s="58"/>
      <c r="CL593" s="58"/>
      <c r="CM593" s="58"/>
      <c r="CN593" s="58"/>
      <c r="CO593" s="58"/>
      <c r="CP593" s="58"/>
      <c r="CQ593" s="58"/>
      <c r="CR593" s="58"/>
      <c r="CS593" s="58"/>
      <c r="CT593" s="58"/>
      <c r="CU593" s="58"/>
      <c r="CV593" s="58"/>
      <c r="CW593" s="58"/>
      <c r="CX593" s="58"/>
      <c r="CY593" s="58"/>
      <c r="CZ593" s="58"/>
      <c r="DA593" s="58"/>
      <c r="DB593" s="58"/>
      <c r="DC593" s="58"/>
      <c r="DD593" s="58"/>
      <c r="DE593" s="58"/>
      <c r="DF593" s="58"/>
      <c r="DG593" s="58"/>
      <c r="DH593" s="58"/>
      <c r="DI593" s="58"/>
      <c r="DJ593" s="58"/>
      <c r="DK593" s="58"/>
      <c r="DL593" s="58"/>
      <c r="DM593" s="58"/>
      <c r="DN593" s="58"/>
      <c r="DO593" s="58"/>
      <c r="DP593" s="58"/>
      <c r="DQ593" s="58"/>
      <c r="DR593" s="58"/>
      <c r="DS593" s="58"/>
      <c r="DT593" s="58"/>
      <c r="DU593" s="58"/>
      <c r="DV593" s="58"/>
      <c r="DW593" s="58"/>
      <c r="DX593" s="58"/>
      <c r="DY593" s="58"/>
      <c r="DZ593" s="58"/>
      <c r="EA593" s="58"/>
      <c r="EB593" s="58"/>
      <c r="EC593" s="58"/>
      <c r="ED593" s="58"/>
      <c r="EE593" s="58"/>
      <c r="EF593" s="58"/>
      <c r="EG593" s="58"/>
      <c r="EH593" s="58"/>
      <c r="EI593" s="58"/>
      <c r="EJ593" s="58"/>
      <c r="EK593" s="58"/>
      <c r="EL593" s="58"/>
      <c r="EM593" s="58"/>
      <c r="EN593" s="58"/>
      <c r="EO593" s="58"/>
      <c r="EP593" s="58"/>
      <c r="EQ593" s="58"/>
      <c r="ER593" s="58"/>
      <c r="ES593" s="58"/>
      <c r="ET593" s="58"/>
      <c r="EU593" s="58"/>
      <c r="EV593" s="58"/>
      <c r="EW593" s="58"/>
      <c r="EX593" s="58"/>
      <c r="EY593" s="58"/>
      <c r="EZ593" s="58"/>
      <c r="FA593" s="58"/>
      <c r="FB593" s="58"/>
      <c r="FC593" s="58"/>
      <c r="FD593" s="58"/>
      <c r="FE593" s="58"/>
      <c r="FF593" s="58"/>
      <c r="FG593" s="58"/>
      <c r="FH593" s="58"/>
      <c r="FI593" s="58"/>
      <c r="FJ593" s="58"/>
      <c r="FK593" s="58"/>
      <c r="FL593" s="58"/>
      <c r="FM593" s="58"/>
      <c r="FN593" s="58"/>
      <c r="FO593" s="58"/>
      <c r="FP593" s="58"/>
      <c r="FQ593" s="58"/>
      <c r="FR593" s="58"/>
      <c r="FS593" s="58"/>
      <c r="FT593" s="58"/>
      <c r="FU593" s="58"/>
      <c r="FV593" s="58"/>
      <c r="FW593" s="58"/>
      <c r="FX593" s="58"/>
      <c r="FY593" s="58"/>
      <c r="FZ593" s="58"/>
      <c r="GA593" s="58"/>
      <c r="GB593" s="58"/>
      <c r="GC593" s="58"/>
      <c r="GD593" s="58"/>
      <c r="GE593" s="58"/>
      <c r="GF593" s="58"/>
      <c r="GG593" s="58"/>
      <c r="GH593" s="58"/>
      <c r="GI593" s="58"/>
      <c r="GJ593" s="58"/>
      <c r="GK593" s="58"/>
      <c r="GL593" s="58"/>
      <c r="GM593" s="58"/>
      <c r="GN593" s="58"/>
      <c r="GO593" s="58"/>
      <c r="GP593" s="58"/>
      <c r="GQ593" s="58"/>
      <c r="GR593" s="58"/>
      <c r="GS593" s="58"/>
      <c r="GT593" s="58"/>
      <c r="GU593" s="58"/>
      <c r="GV593" s="58"/>
      <c r="GW593" s="58"/>
      <c r="GX593" s="58"/>
      <c r="GY593" s="58"/>
      <c r="GZ593" s="58"/>
      <c r="HA593" s="58"/>
      <c r="HB593" s="58"/>
      <c r="HC593" s="58"/>
      <c r="HD593" s="58"/>
      <c r="HE593" s="58"/>
      <c r="HF593" s="58"/>
      <c r="HG593" s="58"/>
      <c r="HH593" s="58"/>
      <c r="HI593" s="58"/>
      <c r="HJ593" s="58"/>
      <c r="HK593" s="58"/>
      <c r="HL593" s="58"/>
      <c r="HM593" s="58"/>
      <c r="HN593" s="58"/>
      <c r="HO593" s="58"/>
      <c r="HP593" s="58"/>
      <c r="HQ593" s="58"/>
      <c r="HR593" s="58"/>
      <c r="HS593" s="58"/>
      <c r="HT593" s="58"/>
      <c r="HU593" s="58"/>
      <c r="HV593" s="58"/>
      <c r="HW593" s="58"/>
      <c r="HX593" s="58"/>
      <c r="HY593" s="58"/>
      <c r="HZ593" s="58"/>
      <c r="IA593" s="58"/>
      <c r="IB593" s="58"/>
      <c r="IC593" s="58"/>
      <c r="ID593" s="58"/>
      <c r="IE593" s="58"/>
      <c r="IF593" s="58"/>
      <c r="IG593" s="58"/>
      <c r="IH593" s="58"/>
      <c r="II593" s="58"/>
      <c r="IJ593" s="58"/>
      <c r="IK593" s="58"/>
      <c r="IL593" s="58"/>
      <c r="IM593" s="58"/>
      <c r="IN593" s="58"/>
      <c r="IO593" s="58"/>
      <c r="IP593" s="58"/>
      <c r="IQ593" s="58"/>
      <c r="IR593" s="58"/>
      <c r="IS593" s="58"/>
      <c r="IT593" s="58"/>
    </row>
    <row r="594" spans="1:254" s="1" customFormat="1" ht="75" x14ac:dyDescent="0.25">
      <c r="A594" s="6">
        <v>2</v>
      </c>
      <c r="B594" s="115" t="s">
        <v>3821</v>
      </c>
      <c r="C594" s="14" t="s">
        <v>2606</v>
      </c>
      <c r="D594" s="14" t="s">
        <v>2524</v>
      </c>
      <c r="E594" s="6">
        <v>593</v>
      </c>
      <c r="F594" s="12" t="s">
        <v>2866</v>
      </c>
      <c r="G594" s="14" t="s">
        <v>2867</v>
      </c>
      <c r="H594" s="168">
        <v>920.12</v>
      </c>
      <c r="I594" s="13" t="s">
        <v>37</v>
      </c>
      <c r="J594" s="56"/>
      <c r="K594" s="14" t="s">
        <v>2868</v>
      </c>
      <c r="L594" s="56">
        <v>6447983</v>
      </c>
      <c r="M594" s="56" t="s">
        <v>2869</v>
      </c>
      <c r="N594" s="56">
        <v>6373040</v>
      </c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265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N594" s="55"/>
      <c r="AO594" s="55"/>
      <c r="AP594" s="55"/>
      <c r="AQ594" s="55"/>
      <c r="AR594" s="55"/>
      <c r="AS594" s="55"/>
      <c r="AT594" s="55"/>
      <c r="AU594" s="55"/>
      <c r="AV594" s="55"/>
      <c r="AW594" s="55"/>
      <c r="AX594" s="55"/>
      <c r="AY594" s="55"/>
      <c r="AZ594" s="55"/>
      <c r="BA594" s="55"/>
      <c r="BB594" s="55"/>
      <c r="BC594" s="55"/>
      <c r="BD594" s="55"/>
      <c r="BE594" s="55"/>
      <c r="BF594" s="55"/>
      <c r="BG594" s="55"/>
      <c r="BH594" s="55"/>
      <c r="BI594" s="55"/>
      <c r="BJ594" s="55"/>
      <c r="BK594" s="55"/>
      <c r="BL594" s="55"/>
      <c r="BM594" s="55"/>
      <c r="BN594" s="55"/>
      <c r="BO594" s="55"/>
      <c r="BP594" s="55"/>
      <c r="BQ594" s="55"/>
      <c r="BR594" s="55"/>
      <c r="BS594" s="55"/>
      <c r="BT594" s="55"/>
      <c r="BU594" s="55"/>
      <c r="BV594" s="55"/>
      <c r="BW594" s="55"/>
      <c r="BX594" s="55"/>
      <c r="BY594" s="55"/>
      <c r="BZ594" s="55"/>
      <c r="CA594" s="55"/>
      <c r="CB594" s="55"/>
      <c r="CC594" s="55"/>
      <c r="CD594" s="55"/>
      <c r="CE594" s="55"/>
      <c r="CF594" s="55"/>
      <c r="CG594" s="55"/>
      <c r="CH594" s="55"/>
      <c r="CI594" s="55"/>
      <c r="CJ594" s="55"/>
      <c r="CK594" s="55"/>
      <c r="CL594" s="55"/>
      <c r="CM594" s="55"/>
      <c r="CN594" s="55"/>
      <c r="CO594" s="55"/>
      <c r="CP594" s="55"/>
      <c r="CQ594" s="55"/>
      <c r="CR594" s="55"/>
      <c r="CS594" s="55"/>
      <c r="CT594" s="55"/>
      <c r="CU594" s="55"/>
      <c r="CV594" s="55"/>
      <c r="CW594" s="55"/>
      <c r="CX594" s="55"/>
      <c r="CY594" s="55"/>
      <c r="CZ594" s="55"/>
      <c r="DA594" s="55"/>
      <c r="DB594" s="55"/>
      <c r="DC594" s="55"/>
      <c r="DD594" s="55"/>
      <c r="DE594" s="55"/>
      <c r="DF594" s="55"/>
      <c r="DG594" s="55"/>
      <c r="DH594" s="55"/>
      <c r="DI594" s="55"/>
      <c r="DJ594" s="55"/>
      <c r="DK594" s="55"/>
      <c r="DL594" s="55"/>
      <c r="DM594" s="55"/>
      <c r="DN594" s="55"/>
      <c r="DO594" s="55"/>
      <c r="DP594" s="55"/>
      <c r="DQ594" s="55"/>
      <c r="DR594" s="55"/>
      <c r="DS594" s="55"/>
      <c r="DT594" s="55"/>
      <c r="DU594" s="55"/>
      <c r="DV594" s="55"/>
      <c r="DW594" s="55"/>
      <c r="DX594" s="55"/>
      <c r="DY594" s="55"/>
      <c r="DZ594" s="55"/>
      <c r="EA594" s="55"/>
      <c r="EB594" s="55"/>
      <c r="EC594" s="55"/>
      <c r="ED594" s="55"/>
      <c r="EE594" s="55"/>
      <c r="EF594" s="55"/>
      <c r="EG594" s="55"/>
      <c r="EH594" s="55"/>
      <c r="EI594" s="55"/>
      <c r="EJ594" s="55"/>
      <c r="EK594" s="55"/>
      <c r="EL594" s="55"/>
      <c r="EM594" s="55"/>
      <c r="EN594" s="55"/>
      <c r="EO594" s="55"/>
      <c r="EP594" s="55"/>
      <c r="EQ594" s="55"/>
      <c r="ER594" s="55"/>
      <c r="ES594" s="55"/>
      <c r="ET594" s="55"/>
      <c r="EU594" s="55"/>
      <c r="EV594" s="55"/>
      <c r="EW594" s="55"/>
      <c r="EX594" s="55"/>
      <c r="EY594" s="55"/>
      <c r="EZ594" s="55"/>
      <c r="FA594" s="55"/>
      <c r="FB594" s="55"/>
      <c r="FC594" s="55"/>
      <c r="FD594" s="55"/>
      <c r="FE594" s="55"/>
      <c r="FF594" s="55"/>
      <c r="FG594" s="55"/>
      <c r="FH594" s="55"/>
      <c r="FI594" s="55"/>
      <c r="FJ594" s="55"/>
      <c r="FK594" s="55"/>
      <c r="FL594" s="55"/>
      <c r="FM594" s="55"/>
      <c r="FN594" s="55"/>
      <c r="FO594" s="55"/>
      <c r="FP594" s="55"/>
      <c r="FQ594" s="55"/>
      <c r="FR594" s="55"/>
      <c r="FS594" s="55"/>
      <c r="FT594" s="55"/>
      <c r="FU594" s="55"/>
      <c r="FV594" s="55"/>
      <c r="FW594" s="55"/>
      <c r="FX594" s="55"/>
      <c r="FY594" s="55"/>
      <c r="FZ594" s="55"/>
      <c r="GA594" s="55"/>
      <c r="GB594" s="55"/>
      <c r="GC594" s="55"/>
      <c r="GD594" s="55"/>
      <c r="GE594" s="55"/>
      <c r="GF594" s="55"/>
      <c r="GG594" s="55"/>
      <c r="GH594" s="55"/>
      <c r="GI594" s="55"/>
      <c r="GJ594" s="55"/>
      <c r="GK594" s="55"/>
      <c r="GL594" s="55"/>
      <c r="GM594" s="55"/>
      <c r="GN594" s="55"/>
      <c r="GO594" s="55"/>
      <c r="GP594" s="55"/>
      <c r="GQ594" s="55"/>
      <c r="GR594" s="55"/>
      <c r="GS594" s="55"/>
      <c r="GT594" s="55"/>
      <c r="GU594" s="55"/>
      <c r="GV594" s="55"/>
      <c r="GW594" s="55"/>
      <c r="GX594" s="55"/>
      <c r="GY594" s="55"/>
      <c r="GZ594" s="55"/>
      <c r="HA594" s="55"/>
      <c r="HB594" s="55"/>
      <c r="HC594" s="55"/>
      <c r="HD594" s="55"/>
      <c r="HE594" s="55"/>
      <c r="HF594" s="55"/>
      <c r="HG594" s="55"/>
      <c r="HH594" s="55"/>
      <c r="HI594" s="55"/>
      <c r="HJ594" s="55"/>
      <c r="HK594" s="55"/>
      <c r="HL594" s="55"/>
      <c r="HM594" s="55"/>
      <c r="HN594" s="55"/>
      <c r="HO594" s="55"/>
      <c r="HP594" s="55"/>
      <c r="HQ594" s="55"/>
      <c r="HR594" s="55"/>
      <c r="HS594" s="55"/>
      <c r="HT594" s="55"/>
      <c r="HU594" s="55"/>
      <c r="HV594" s="55"/>
      <c r="HW594" s="55"/>
      <c r="HX594" s="55"/>
      <c r="HY594" s="55"/>
      <c r="HZ594" s="55"/>
      <c r="IA594" s="55"/>
      <c r="IB594" s="55"/>
      <c r="IC594" s="55"/>
      <c r="ID594" s="55"/>
      <c r="IE594" s="55"/>
      <c r="IF594" s="55"/>
      <c r="IG594" s="55"/>
      <c r="IH594" s="55"/>
      <c r="II594" s="55"/>
      <c r="IJ594" s="55"/>
      <c r="IK594" s="55"/>
      <c r="IL594" s="55"/>
      <c r="IM594" s="55"/>
      <c r="IN594" s="55"/>
      <c r="IO594" s="55"/>
      <c r="IP594" s="55"/>
      <c r="IQ594" s="55"/>
      <c r="IR594" s="55"/>
      <c r="IS594" s="55"/>
      <c r="IT594" s="55"/>
    </row>
    <row r="595" spans="1:254" s="1" customFormat="1" ht="57" x14ac:dyDescent="0.25">
      <c r="A595" s="6">
        <v>2</v>
      </c>
      <c r="B595" s="115" t="s">
        <v>3821</v>
      </c>
      <c r="C595" s="35" t="s">
        <v>3890</v>
      </c>
      <c r="D595" s="111" t="s">
        <v>2524</v>
      </c>
      <c r="E595" s="6">
        <v>594</v>
      </c>
      <c r="F595" s="290" t="s">
        <v>3891</v>
      </c>
      <c r="G595" s="162" t="s">
        <v>3892</v>
      </c>
      <c r="H595" s="150">
        <v>999.01</v>
      </c>
      <c r="I595" s="153" t="s">
        <v>37</v>
      </c>
      <c r="J595" s="151"/>
      <c r="K595" s="163" t="s">
        <v>3893</v>
      </c>
      <c r="L595" s="151"/>
      <c r="M595" s="151"/>
      <c r="N595" s="151"/>
      <c r="O595" s="151"/>
      <c r="P595" s="151"/>
      <c r="Q595" s="151"/>
      <c r="R595" s="90"/>
      <c r="S595" s="90"/>
      <c r="T595" s="90"/>
      <c r="U595" s="90"/>
      <c r="V595" s="90"/>
      <c r="W595" s="90"/>
      <c r="X595" s="90"/>
      <c r="Y595" s="90"/>
      <c r="Z595" s="144"/>
      <c r="AA595" s="88"/>
      <c r="AB595" s="88"/>
      <c r="AC595" s="88"/>
      <c r="AD595" s="88"/>
      <c r="AE595" s="88"/>
      <c r="AF595" s="88"/>
      <c r="AG595" s="88"/>
      <c r="AH595" s="88"/>
      <c r="AI595" s="88"/>
      <c r="AJ595" s="88"/>
      <c r="AK595" s="88"/>
      <c r="AL595" s="88"/>
      <c r="AM595"/>
      <c r="AN595" s="32"/>
      <c r="AO595" s="32"/>
      <c r="AP595" s="32"/>
      <c r="AQ595" s="32"/>
      <c r="AR595" s="32"/>
      <c r="AS595" s="32"/>
      <c r="AT595" s="32"/>
      <c r="AU595" s="32"/>
      <c r="AV595" s="32"/>
      <c r="AW595" s="32"/>
      <c r="AX595" s="32"/>
      <c r="AY595" s="32"/>
      <c r="AZ595" s="32"/>
      <c r="BA595" s="32"/>
      <c r="BB595" s="32"/>
      <c r="BC595" s="32"/>
      <c r="BD595" s="32"/>
      <c r="BE595" s="32"/>
      <c r="BF595" s="32"/>
      <c r="BG595" s="32"/>
      <c r="BH595" s="32"/>
      <c r="BI595" s="32"/>
      <c r="BJ595" s="32"/>
      <c r="BK595" s="32"/>
      <c r="BL595" s="32"/>
      <c r="BM595" s="32"/>
      <c r="BN595" s="32"/>
      <c r="BO595" s="32"/>
      <c r="BP595" s="32"/>
      <c r="BQ595" s="32"/>
      <c r="BR595" s="32"/>
      <c r="BS595" s="32"/>
      <c r="BT595" s="32"/>
      <c r="BU595" s="32"/>
      <c r="BV595" s="32"/>
      <c r="BW595" s="32"/>
      <c r="BX595" s="32"/>
      <c r="BY595" s="32"/>
      <c r="BZ595" s="32"/>
      <c r="CA595" s="32"/>
      <c r="CB595" s="32"/>
      <c r="CC595" s="32"/>
      <c r="CD595" s="32"/>
      <c r="CE595" s="32"/>
      <c r="CF595" s="32"/>
      <c r="CG595" s="32"/>
      <c r="CH595" s="32"/>
      <c r="CI595" s="32"/>
      <c r="CJ595" s="32"/>
      <c r="CK595" s="32"/>
      <c r="CL595" s="32"/>
      <c r="CM595" s="32"/>
      <c r="CN595" s="32"/>
      <c r="CO595" s="32"/>
      <c r="CP595" s="32"/>
      <c r="CQ595" s="32"/>
      <c r="CR595" s="32"/>
      <c r="CS595" s="32"/>
      <c r="CT595" s="32"/>
      <c r="CU595" s="32"/>
      <c r="CV595" s="32"/>
      <c r="CW595" s="32"/>
      <c r="CX595" s="32"/>
      <c r="CY595" s="32"/>
      <c r="CZ595" s="32"/>
      <c r="DA595" s="32"/>
      <c r="DB595" s="32"/>
      <c r="DC595" s="32"/>
      <c r="DD595" s="32"/>
      <c r="DE595" s="32"/>
      <c r="DF595" s="32"/>
      <c r="DG595" s="32"/>
      <c r="DH595" s="32"/>
      <c r="DI595" s="32"/>
      <c r="DJ595" s="32"/>
      <c r="DK595" s="32"/>
      <c r="DL595" s="32"/>
      <c r="DM595" s="32"/>
      <c r="DN595" s="32"/>
      <c r="DO595" s="32"/>
      <c r="DP595" s="32"/>
      <c r="DQ595" s="32"/>
      <c r="DR595" s="32"/>
      <c r="DS595" s="32"/>
      <c r="DT595" s="32"/>
      <c r="DU595" s="32"/>
      <c r="DV595" s="32"/>
      <c r="DW595" s="32"/>
      <c r="DX595" s="32"/>
      <c r="DY595" s="32"/>
      <c r="DZ595" s="32"/>
      <c r="EA595" s="32"/>
      <c r="EB595" s="32"/>
      <c r="EC595" s="32"/>
      <c r="ED595" s="32"/>
      <c r="EE595" s="32"/>
      <c r="EF595" s="32"/>
      <c r="EG595" s="32"/>
      <c r="EH595" s="32"/>
      <c r="EI595" s="32"/>
      <c r="EJ595" s="32"/>
      <c r="EK595" s="32"/>
      <c r="EL595" s="32"/>
      <c r="EM595" s="32"/>
      <c r="EN595" s="32"/>
      <c r="EO595" s="32"/>
      <c r="EP595" s="32"/>
      <c r="EQ595" s="32"/>
      <c r="ER595" s="32"/>
      <c r="ES595" s="32"/>
      <c r="ET595" s="32"/>
      <c r="EU595" s="32"/>
      <c r="EV595" s="32"/>
      <c r="EW595" s="32"/>
      <c r="EX595" s="32"/>
      <c r="EY595" s="32"/>
      <c r="EZ595" s="32"/>
      <c r="FA595" s="32"/>
      <c r="FB595" s="32"/>
      <c r="FC595" s="32"/>
      <c r="FD595" s="32"/>
      <c r="FE595" s="32"/>
      <c r="FF595" s="32"/>
      <c r="FG595" s="32"/>
      <c r="FH595" s="32"/>
      <c r="FI595" s="32"/>
      <c r="FJ595" s="32"/>
      <c r="FK595" s="32"/>
      <c r="FL595" s="32"/>
      <c r="FM595" s="32"/>
      <c r="FN595" s="32"/>
      <c r="FO595" s="32"/>
      <c r="FP595" s="32"/>
      <c r="FQ595" s="32"/>
      <c r="FR595" s="32"/>
      <c r="FS595" s="32"/>
      <c r="FT595" s="32"/>
      <c r="FU595" s="32"/>
      <c r="FV595" s="32"/>
      <c r="FW595" s="32"/>
      <c r="FX595" s="32"/>
      <c r="FY595" s="32"/>
      <c r="FZ595" s="32"/>
      <c r="GA595" s="32"/>
      <c r="GB595" s="32"/>
      <c r="GC595" s="32"/>
      <c r="GD595" s="32"/>
      <c r="GE595" s="32"/>
      <c r="GF595" s="32"/>
      <c r="GG595" s="32"/>
      <c r="GH595" s="32"/>
      <c r="GI595" s="32"/>
      <c r="GJ595" s="32"/>
      <c r="GK595" s="32"/>
      <c r="GL595" s="32"/>
      <c r="GM595" s="32"/>
      <c r="GN595" s="32"/>
      <c r="GO595" s="32"/>
      <c r="GP595" s="32"/>
      <c r="GQ595" s="32"/>
      <c r="GR595" s="32"/>
      <c r="GS595" s="32"/>
      <c r="GT595" s="32"/>
      <c r="GU595" s="32"/>
      <c r="GV595" s="32"/>
      <c r="GW595" s="32"/>
      <c r="GX595" s="32"/>
      <c r="GY595" s="32"/>
      <c r="GZ595" s="32"/>
      <c r="HA595" s="32"/>
      <c r="HB595" s="32"/>
      <c r="HC595" s="32"/>
      <c r="HD595" s="32"/>
      <c r="HE595" s="32"/>
      <c r="HF595" s="32"/>
      <c r="HG595" s="32"/>
      <c r="HH595" s="32"/>
      <c r="HI595" s="32"/>
      <c r="HJ595" s="32"/>
      <c r="HK595" s="32"/>
      <c r="HL595" s="32"/>
      <c r="HM595" s="32"/>
      <c r="HN595" s="32"/>
      <c r="HO595" s="32"/>
      <c r="HP595" s="32"/>
      <c r="HQ595" s="32"/>
      <c r="HR595" s="32"/>
      <c r="HS595" s="32"/>
      <c r="HT595" s="32"/>
      <c r="HU595" s="32"/>
      <c r="HV595" s="32"/>
      <c r="HW595" s="32"/>
      <c r="HX595" s="32"/>
      <c r="HY595" s="32"/>
      <c r="HZ595" s="32"/>
      <c r="IA595" s="32"/>
      <c r="IB595" s="32"/>
      <c r="IC595" s="32"/>
      <c r="ID595" s="32"/>
      <c r="IE595" s="32"/>
      <c r="IF595" s="32"/>
      <c r="IG595" s="32"/>
      <c r="IH595" s="32"/>
      <c r="II595" s="32"/>
      <c r="IJ595" s="32"/>
      <c r="IK595" s="32"/>
      <c r="IL595" s="32"/>
      <c r="IM595" s="32"/>
      <c r="IN595" s="32"/>
      <c r="IO595" s="32"/>
      <c r="IP595" s="32"/>
      <c r="IQ595" s="32"/>
      <c r="IR595" s="32"/>
      <c r="IS595" s="32"/>
      <c r="IT595" s="32"/>
    </row>
    <row r="596" spans="1:254" s="1" customFormat="1" ht="45" x14ac:dyDescent="0.25">
      <c r="A596" s="6">
        <v>2</v>
      </c>
      <c r="B596" s="115" t="s">
        <v>3821</v>
      </c>
      <c r="C596" s="14" t="s">
        <v>2606</v>
      </c>
      <c r="D596" s="14" t="s">
        <v>2524</v>
      </c>
      <c r="E596" s="6">
        <v>595</v>
      </c>
      <c r="F596" s="12" t="s">
        <v>3624</v>
      </c>
      <c r="G596" s="15" t="s">
        <v>2870</v>
      </c>
      <c r="H596" s="168">
        <v>186.39</v>
      </c>
      <c r="I596" s="13" t="s">
        <v>37</v>
      </c>
      <c r="J596" s="16"/>
      <c r="K596" s="15" t="s">
        <v>2871</v>
      </c>
      <c r="L596" s="26"/>
      <c r="M596" s="26"/>
      <c r="N596" s="26"/>
      <c r="O596" s="26"/>
      <c r="P596" s="26"/>
      <c r="Q596" s="26"/>
      <c r="R596" s="26"/>
      <c r="S596" s="26"/>
      <c r="T596" s="16"/>
      <c r="U596" s="16"/>
      <c r="V596" s="16"/>
      <c r="W596" s="16"/>
      <c r="X596" s="16"/>
      <c r="Y596" s="16"/>
      <c r="Z596" s="265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</row>
    <row r="597" spans="1:254" s="1" customFormat="1" ht="60" x14ac:dyDescent="0.25">
      <c r="A597" s="6">
        <v>2</v>
      </c>
      <c r="B597" s="115" t="s">
        <v>3821</v>
      </c>
      <c r="C597" s="15" t="s">
        <v>3045</v>
      </c>
      <c r="D597" s="15" t="s">
        <v>2524</v>
      </c>
      <c r="E597" s="6">
        <v>596</v>
      </c>
      <c r="F597" s="8" t="s">
        <v>3046</v>
      </c>
      <c r="G597" s="22" t="s">
        <v>3047</v>
      </c>
      <c r="H597" s="176">
        <v>30.164809999999999</v>
      </c>
      <c r="I597" s="13" t="s">
        <v>68</v>
      </c>
      <c r="J597" s="6"/>
      <c r="K597" s="15" t="s">
        <v>3048</v>
      </c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265"/>
      <c r="AA597" s="16"/>
      <c r="AB597" s="16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05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  <c r="HM597"/>
      <c r="HN597"/>
      <c r="HO597"/>
      <c r="HP597"/>
      <c r="HQ597"/>
      <c r="HR597"/>
      <c r="HS597"/>
      <c r="HT597"/>
      <c r="HU597"/>
      <c r="HV597"/>
      <c r="HW597"/>
      <c r="HX597"/>
      <c r="HY597"/>
      <c r="HZ597"/>
      <c r="IA597"/>
      <c r="IB597"/>
      <c r="IC597"/>
      <c r="ID597"/>
      <c r="IE597"/>
      <c r="IF597"/>
      <c r="IG597"/>
      <c r="IH597"/>
      <c r="II597"/>
      <c r="IJ597"/>
      <c r="IK597"/>
      <c r="IL597"/>
      <c r="IM597"/>
      <c r="IN597"/>
      <c r="IO597"/>
      <c r="IP597"/>
      <c r="IQ597"/>
      <c r="IR597"/>
      <c r="IS597"/>
      <c r="IT597"/>
    </row>
    <row r="598" spans="1:254" s="1" customFormat="1" ht="60" x14ac:dyDescent="0.25">
      <c r="A598" s="6">
        <v>2</v>
      </c>
      <c r="B598" s="115" t="s">
        <v>3821</v>
      </c>
      <c r="C598" s="15" t="s">
        <v>2901</v>
      </c>
      <c r="D598" s="14" t="s">
        <v>2524</v>
      </c>
      <c r="E598" s="6">
        <v>597</v>
      </c>
      <c r="F598" s="12" t="s">
        <v>2920</v>
      </c>
      <c r="G598" s="14" t="s">
        <v>2921</v>
      </c>
      <c r="H598" s="168">
        <v>63.18</v>
      </c>
      <c r="I598" s="13" t="s">
        <v>37</v>
      </c>
      <c r="J598" s="16"/>
      <c r="K598" s="14" t="s">
        <v>2922</v>
      </c>
      <c r="L598" s="9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265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N598" s="117"/>
      <c r="AO598" s="117"/>
      <c r="AP598" s="117"/>
      <c r="AQ598" s="117"/>
      <c r="AR598" s="117"/>
      <c r="AS598" s="117"/>
      <c r="AT598" s="117"/>
      <c r="AU598" s="117"/>
      <c r="AV598" s="117"/>
      <c r="AW598" s="117"/>
      <c r="AX598" s="117"/>
      <c r="AY598" s="117"/>
      <c r="AZ598" s="117"/>
      <c r="BA598" s="117"/>
      <c r="BB598" s="117"/>
      <c r="BC598" s="117"/>
      <c r="BD598" s="117"/>
      <c r="BE598" s="117"/>
      <c r="BF598" s="117"/>
      <c r="BG598" s="117"/>
      <c r="BH598" s="117"/>
      <c r="BI598" s="117"/>
      <c r="BJ598" s="117"/>
      <c r="BK598" s="117"/>
      <c r="BL598" s="117"/>
      <c r="BM598" s="117"/>
      <c r="BN598" s="117"/>
      <c r="BO598" s="117"/>
      <c r="BP598" s="117"/>
      <c r="BQ598" s="117"/>
      <c r="BR598" s="117"/>
      <c r="BS598" s="117"/>
      <c r="BT598" s="117"/>
      <c r="BU598" s="117"/>
      <c r="BV598" s="117"/>
      <c r="BW598" s="117"/>
      <c r="BX598" s="117"/>
      <c r="BY598" s="117"/>
      <c r="BZ598" s="117"/>
      <c r="CA598" s="117"/>
      <c r="CB598" s="117"/>
      <c r="CC598" s="117"/>
      <c r="CD598" s="117"/>
      <c r="CE598" s="117"/>
      <c r="CF598" s="117"/>
      <c r="CG598" s="117"/>
      <c r="CH598" s="117"/>
      <c r="CI598" s="117"/>
      <c r="CJ598" s="117"/>
      <c r="CK598" s="117"/>
      <c r="CL598" s="117"/>
      <c r="CM598" s="117"/>
      <c r="CN598" s="117"/>
      <c r="CO598" s="117"/>
      <c r="CP598" s="117"/>
      <c r="CQ598" s="117"/>
      <c r="CR598" s="117"/>
      <c r="CS598" s="117"/>
      <c r="CT598" s="117"/>
      <c r="CU598" s="117"/>
      <c r="CV598" s="117"/>
      <c r="CW598" s="117"/>
      <c r="CX598" s="117"/>
      <c r="CY598" s="117"/>
      <c r="CZ598" s="117"/>
      <c r="DA598" s="117"/>
      <c r="DB598" s="117"/>
      <c r="DC598" s="117"/>
      <c r="DD598" s="117"/>
      <c r="DE598" s="117"/>
      <c r="DF598" s="117"/>
      <c r="DG598" s="117"/>
      <c r="DH598" s="117"/>
      <c r="DI598" s="117"/>
      <c r="DJ598" s="117"/>
      <c r="DK598" s="117"/>
      <c r="DL598" s="117"/>
      <c r="DM598" s="117"/>
      <c r="DN598" s="117"/>
      <c r="DO598" s="117"/>
      <c r="DP598" s="117"/>
      <c r="DQ598" s="117"/>
      <c r="DR598" s="117"/>
      <c r="DS598" s="117"/>
      <c r="DT598" s="117"/>
      <c r="DU598" s="117"/>
      <c r="DV598" s="117"/>
      <c r="DW598" s="117"/>
      <c r="DX598" s="117"/>
      <c r="DY598" s="117"/>
      <c r="DZ598" s="117"/>
      <c r="EA598" s="117"/>
      <c r="EB598" s="117"/>
      <c r="EC598" s="117"/>
      <c r="ED598" s="117"/>
      <c r="EE598" s="117"/>
      <c r="EF598" s="117"/>
      <c r="EG598" s="117"/>
      <c r="EH598" s="117"/>
      <c r="EI598" s="117"/>
      <c r="EJ598" s="117"/>
      <c r="EK598" s="117"/>
      <c r="EL598" s="117"/>
      <c r="EM598" s="117"/>
      <c r="EN598" s="117"/>
      <c r="EO598" s="117"/>
      <c r="EP598" s="117"/>
      <c r="EQ598" s="117"/>
      <c r="ER598" s="117"/>
      <c r="ES598" s="117"/>
      <c r="ET598" s="117"/>
      <c r="EU598" s="117"/>
      <c r="EV598" s="117"/>
      <c r="EW598" s="117"/>
      <c r="EX598" s="117"/>
      <c r="EY598" s="117"/>
      <c r="EZ598" s="117"/>
      <c r="FA598" s="117"/>
      <c r="FB598" s="117"/>
      <c r="FC598" s="117"/>
      <c r="FD598" s="117"/>
      <c r="FE598" s="117"/>
      <c r="FF598" s="117"/>
      <c r="FG598" s="117"/>
      <c r="FH598" s="117"/>
      <c r="FI598" s="117"/>
      <c r="FJ598" s="117"/>
      <c r="FK598" s="117"/>
      <c r="FL598" s="117"/>
      <c r="FM598" s="117"/>
      <c r="FN598" s="117"/>
      <c r="FO598" s="117"/>
      <c r="FP598" s="117"/>
      <c r="FQ598" s="117"/>
      <c r="FR598" s="117"/>
      <c r="FS598" s="117"/>
      <c r="FT598" s="117"/>
      <c r="FU598" s="117"/>
      <c r="FV598" s="117"/>
      <c r="FW598" s="117"/>
      <c r="FX598" s="117"/>
      <c r="FY598" s="117"/>
      <c r="FZ598" s="117"/>
      <c r="GA598" s="117"/>
      <c r="GB598" s="117"/>
      <c r="GC598" s="117"/>
      <c r="GD598" s="117"/>
      <c r="GE598" s="117"/>
      <c r="GF598" s="117"/>
      <c r="GG598" s="117"/>
      <c r="GH598" s="117"/>
      <c r="GI598" s="117"/>
      <c r="GJ598" s="117"/>
      <c r="GK598" s="117"/>
      <c r="GL598" s="117"/>
      <c r="GM598" s="117"/>
      <c r="GN598" s="117"/>
      <c r="GO598" s="117"/>
      <c r="GP598" s="117"/>
      <c r="GQ598" s="117"/>
      <c r="GR598" s="117"/>
      <c r="GS598" s="117"/>
      <c r="GT598" s="117"/>
      <c r="GU598" s="117"/>
      <c r="GV598" s="117"/>
      <c r="GW598" s="117"/>
      <c r="GX598" s="117"/>
      <c r="GY598" s="117"/>
      <c r="GZ598" s="117"/>
      <c r="HA598" s="117"/>
      <c r="HB598" s="117"/>
      <c r="HC598" s="117"/>
      <c r="HD598" s="117"/>
      <c r="HE598" s="117"/>
      <c r="HF598" s="117"/>
      <c r="HG598" s="117"/>
      <c r="HH598" s="117"/>
      <c r="HI598" s="117"/>
      <c r="HJ598" s="117"/>
      <c r="HK598" s="117"/>
      <c r="HL598" s="117"/>
      <c r="HM598" s="117"/>
      <c r="HN598" s="117"/>
      <c r="HO598" s="117"/>
      <c r="HP598" s="117"/>
      <c r="HQ598" s="117"/>
      <c r="HR598" s="117"/>
      <c r="HS598" s="117"/>
      <c r="HT598" s="117"/>
      <c r="HU598" s="117"/>
      <c r="HV598" s="117"/>
      <c r="HW598" s="117"/>
      <c r="HX598" s="117"/>
      <c r="HY598" s="117"/>
      <c r="HZ598" s="117"/>
      <c r="IA598" s="117"/>
      <c r="IB598" s="117"/>
      <c r="IC598" s="117"/>
      <c r="ID598" s="117"/>
      <c r="IE598" s="117"/>
      <c r="IF598" s="117"/>
      <c r="IG598" s="117"/>
      <c r="IH598" s="117"/>
      <c r="II598" s="117"/>
      <c r="IJ598" s="117"/>
      <c r="IK598" s="117"/>
      <c r="IL598" s="117"/>
      <c r="IM598" s="117"/>
      <c r="IN598" s="117"/>
      <c r="IO598" s="117"/>
      <c r="IP598" s="117"/>
      <c r="IQ598" s="117"/>
      <c r="IR598" s="117"/>
      <c r="IS598" s="117"/>
      <c r="IT598" s="117"/>
    </row>
    <row r="599" spans="1:254" s="1" customFormat="1" ht="45" x14ac:dyDescent="0.25">
      <c r="A599" s="6">
        <v>2</v>
      </c>
      <c r="B599" s="115" t="s">
        <v>3821</v>
      </c>
      <c r="C599" s="14" t="s">
        <v>2606</v>
      </c>
      <c r="D599" s="14" t="s">
        <v>2524</v>
      </c>
      <c r="E599" s="6">
        <v>598</v>
      </c>
      <c r="F599" s="12" t="s">
        <v>2872</v>
      </c>
      <c r="G599" s="15" t="s">
        <v>2873</v>
      </c>
      <c r="H599" s="54">
        <v>2685.8</v>
      </c>
      <c r="I599" s="54" t="s">
        <v>37</v>
      </c>
      <c r="J599" s="26"/>
      <c r="K599" s="15" t="s">
        <v>2874</v>
      </c>
      <c r="L599" s="26">
        <v>2266839</v>
      </c>
      <c r="M599" s="26" t="s">
        <v>2875</v>
      </c>
      <c r="N599" s="26">
        <v>5133661</v>
      </c>
      <c r="O599" s="26"/>
      <c r="P599" s="26"/>
      <c r="Q599" s="26"/>
      <c r="R599" s="26"/>
      <c r="S599" s="26"/>
      <c r="T599" s="16"/>
      <c r="U599" s="16"/>
      <c r="V599" s="16"/>
      <c r="W599" s="16"/>
      <c r="X599" s="16"/>
      <c r="Y599" s="16"/>
      <c r="Z599" s="265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</row>
    <row r="600" spans="1:254" s="1" customFormat="1" ht="45" x14ac:dyDescent="0.25">
      <c r="A600" s="6">
        <v>2</v>
      </c>
      <c r="B600" s="115" t="s">
        <v>3821</v>
      </c>
      <c r="C600" s="14" t="s">
        <v>2606</v>
      </c>
      <c r="D600" s="14" t="s">
        <v>2524</v>
      </c>
      <c r="E600" s="6">
        <v>599</v>
      </c>
      <c r="F600" s="9" t="s">
        <v>2876</v>
      </c>
      <c r="G600" s="14" t="s">
        <v>2877</v>
      </c>
      <c r="H600" s="168">
        <v>1012.44</v>
      </c>
      <c r="I600" s="13" t="s">
        <v>37</v>
      </c>
      <c r="J600" s="16"/>
      <c r="K600" s="14" t="s">
        <v>2878</v>
      </c>
      <c r="L600" s="16">
        <v>536255</v>
      </c>
      <c r="M600" s="16" t="s">
        <v>2879</v>
      </c>
      <c r="N600" s="16">
        <v>530953</v>
      </c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265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N600" s="58"/>
      <c r="AO600" s="58"/>
      <c r="AP600" s="58"/>
      <c r="AQ600" s="58"/>
      <c r="AR600" s="58"/>
      <c r="AS600" s="58"/>
      <c r="AT600" s="58"/>
      <c r="AU600" s="58"/>
      <c r="AV600" s="58"/>
      <c r="AW600" s="58"/>
      <c r="AX600" s="58"/>
      <c r="AY600" s="58"/>
      <c r="AZ600" s="58"/>
      <c r="BA600" s="58"/>
      <c r="BB600" s="58"/>
      <c r="BC600" s="58"/>
      <c r="BD600" s="58"/>
      <c r="BE600" s="58"/>
      <c r="BF600" s="58"/>
      <c r="BG600" s="58"/>
      <c r="BH600" s="58"/>
      <c r="BI600" s="58"/>
      <c r="BJ600" s="58"/>
      <c r="BK600" s="58"/>
      <c r="BL600" s="58"/>
      <c r="BM600" s="58"/>
      <c r="BN600" s="58"/>
      <c r="BO600" s="58"/>
      <c r="BP600" s="58"/>
      <c r="BQ600" s="58"/>
      <c r="BR600" s="58"/>
      <c r="BS600" s="58"/>
      <c r="BT600" s="58"/>
      <c r="BU600" s="58"/>
      <c r="BV600" s="58"/>
      <c r="BW600" s="58"/>
      <c r="BX600" s="58"/>
      <c r="BY600" s="58"/>
      <c r="BZ600" s="58"/>
      <c r="CA600" s="58"/>
      <c r="CB600" s="58"/>
      <c r="CC600" s="58"/>
      <c r="CD600" s="58"/>
      <c r="CE600" s="58"/>
      <c r="CF600" s="58"/>
      <c r="CG600" s="58"/>
      <c r="CH600" s="58"/>
      <c r="CI600" s="58"/>
      <c r="CJ600" s="58"/>
      <c r="CK600" s="58"/>
      <c r="CL600" s="58"/>
      <c r="CM600" s="58"/>
      <c r="CN600" s="58"/>
      <c r="CO600" s="58"/>
      <c r="CP600" s="58"/>
      <c r="CQ600" s="58"/>
      <c r="CR600" s="58"/>
      <c r="CS600" s="58"/>
      <c r="CT600" s="58"/>
      <c r="CU600" s="58"/>
      <c r="CV600" s="58"/>
      <c r="CW600" s="58"/>
      <c r="CX600" s="58"/>
      <c r="CY600" s="58"/>
      <c r="CZ600" s="58"/>
      <c r="DA600" s="58"/>
      <c r="DB600" s="58"/>
      <c r="DC600" s="58"/>
      <c r="DD600" s="58"/>
      <c r="DE600" s="58"/>
      <c r="DF600" s="58"/>
      <c r="DG600" s="58"/>
      <c r="DH600" s="58"/>
      <c r="DI600" s="58"/>
      <c r="DJ600" s="58"/>
      <c r="DK600" s="58"/>
      <c r="DL600" s="58"/>
      <c r="DM600" s="58"/>
      <c r="DN600" s="58"/>
      <c r="DO600" s="58"/>
      <c r="DP600" s="58"/>
      <c r="DQ600" s="58"/>
      <c r="DR600" s="58"/>
      <c r="DS600" s="58"/>
      <c r="DT600" s="58"/>
      <c r="DU600" s="58"/>
      <c r="DV600" s="58"/>
      <c r="DW600" s="58"/>
      <c r="DX600" s="58"/>
      <c r="DY600" s="58"/>
      <c r="DZ600" s="58"/>
      <c r="EA600" s="58"/>
      <c r="EB600" s="58"/>
      <c r="EC600" s="58"/>
      <c r="ED600" s="58"/>
      <c r="EE600" s="58"/>
      <c r="EF600" s="58"/>
      <c r="EG600" s="58"/>
      <c r="EH600" s="58"/>
      <c r="EI600" s="58"/>
      <c r="EJ600" s="58"/>
      <c r="EK600" s="58"/>
      <c r="EL600" s="58"/>
      <c r="EM600" s="58"/>
      <c r="EN600" s="58"/>
      <c r="EO600" s="58"/>
      <c r="EP600" s="58"/>
      <c r="EQ600" s="58"/>
      <c r="ER600" s="58"/>
      <c r="ES600" s="58"/>
      <c r="ET600" s="58"/>
      <c r="EU600" s="58"/>
      <c r="EV600" s="58"/>
      <c r="EW600" s="58"/>
      <c r="EX600" s="58"/>
      <c r="EY600" s="58"/>
      <c r="EZ600" s="58"/>
      <c r="FA600" s="58"/>
      <c r="FB600" s="58"/>
      <c r="FC600" s="58"/>
      <c r="FD600" s="58"/>
      <c r="FE600" s="58"/>
      <c r="FF600" s="58"/>
      <c r="FG600" s="58"/>
      <c r="FH600" s="58"/>
      <c r="FI600" s="58"/>
      <c r="FJ600" s="58"/>
      <c r="FK600" s="58"/>
      <c r="FL600" s="58"/>
      <c r="FM600" s="58"/>
      <c r="FN600" s="58"/>
      <c r="FO600" s="58"/>
      <c r="FP600" s="58"/>
      <c r="FQ600" s="58"/>
      <c r="FR600" s="58"/>
      <c r="FS600" s="58"/>
      <c r="FT600" s="58"/>
      <c r="FU600" s="58"/>
      <c r="FV600" s="58"/>
      <c r="FW600" s="58"/>
      <c r="FX600" s="58"/>
      <c r="FY600" s="58"/>
      <c r="FZ600" s="58"/>
      <c r="GA600" s="58"/>
      <c r="GB600" s="58"/>
      <c r="GC600" s="58"/>
      <c r="GD600" s="58"/>
      <c r="GE600" s="58"/>
      <c r="GF600" s="58"/>
      <c r="GG600" s="58"/>
      <c r="GH600" s="58"/>
      <c r="GI600" s="58"/>
      <c r="GJ600" s="58"/>
      <c r="GK600" s="58"/>
      <c r="GL600" s="58"/>
      <c r="GM600" s="58"/>
      <c r="GN600" s="58"/>
      <c r="GO600" s="58"/>
      <c r="GP600" s="58"/>
      <c r="GQ600" s="58"/>
      <c r="GR600" s="58"/>
      <c r="GS600" s="58"/>
      <c r="GT600" s="58"/>
      <c r="GU600" s="58"/>
      <c r="GV600" s="58"/>
      <c r="GW600" s="58"/>
      <c r="GX600" s="58"/>
      <c r="GY600" s="58"/>
      <c r="GZ600" s="58"/>
      <c r="HA600" s="58"/>
      <c r="HB600" s="58"/>
      <c r="HC600" s="58"/>
      <c r="HD600" s="58"/>
      <c r="HE600" s="58"/>
      <c r="HF600" s="58"/>
      <c r="HG600" s="58"/>
      <c r="HH600" s="58"/>
      <c r="HI600" s="58"/>
      <c r="HJ600" s="58"/>
      <c r="HK600" s="58"/>
      <c r="HL600" s="58"/>
      <c r="HM600" s="58"/>
      <c r="HN600" s="58"/>
      <c r="HO600" s="58"/>
      <c r="HP600" s="58"/>
      <c r="HQ600" s="58"/>
      <c r="HR600" s="58"/>
      <c r="HS600" s="58"/>
      <c r="HT600" s="58"/>
      <c r="HU600" s="58"/>
      <c r="HV600" s="58"/>
      <c r="HW600" s="58"/>
      <c r="HX600" s="58"/>
      <c r="HY600" s="58"/>
      <c r="HZ600" s="58"/>
      <c r="IA600" s="58"/>
      <c r="IB600" s="58"/>
      <c r="IC600" s="58"/>
      <c r="ID600" s="58"/>
      <c r="IE600" s="58"/>
      <c r="IF600" s="58"/>
      <c r="IG600" s="58"/>
      <c r="IH600" s="58"/>
      <c r="II600" s="58"/>
      <c r="IJ600" s="58"/>
      <c r="IK600" s="58"/>
      <c r="IL600" s="58"/>
      <c r="IM600" s="58"/>
      <c r="IN600" s="58"/>
      <c r="IO600" s="58"/>
      <c r="IP600" s="58"/>
      <c r="IQ600" s="58"/>
      <c r="IR600" s="58"/>
      <c r="IS600" s="58"/>
      <c r="IT600" s="58"/>
    </row>
    <row r="601" spans="1:254" s="1" customFormat="1" ht="45" x14ac:dyDescent="0.25">
      <c r="A601" s="6">
        <v>2</v>
      </c>
      <c r="B601" s="115" t="s">
        <v>3821</v>
      </c>
      <c r="C601" s="15" t="s">
        <v>2901</v>
      </c>
      <c r="D601" s="14" t="s">
        <v>2524</v>
      </c>
      <c r="E601" s="6">
        <v>600</v>
      </c>
      <c r="F601" s="12" t="s">
        <v>2923</v>
      </c>
      <c r="G601" s="14" t="s">
        <v>2924</v>
      </c>
      <c r="H601" s="168">
        <v>640.09</v>
      </c>
      <c r="I601" s="13" t="s">
        <v>37</v>
      </c>
      <c r="J601" s="16"/>
      <c r="K601" s="14" t="s">
        <v>2925</v>
      </c>
      <c r="L601" s="9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265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N601" s="117"/>
      <c r="AO601" s="117"/>
      <c r="AP601" s="117"/>
      <c r="AQ601" s="117"/>
      <c r="AR601" s="117"/>
      <c r="AS601" s="117"/>
      <c r="AT601" s="117"/>
      <c r="AU601" s="117"/>
      <c r="AV601" s="117"/>
      <c r="AW601" s="117"/>
      <c r="AX601" s="117"/>
      <c r="AY601" s="117"/>
      <c r="AZ601" s="117"/>
      <c r="BA601" s="117"/>
      <c r="BB601" s="117"/>
      <c r="BC601" s="117"/>
      <c r="BD601" s="117"/>
      <c r="BE601" s="117"/>
      <c r="BF601" s="117"/>
      <c r="BG601" s="117"/>
      <c r="BH601" s="117"/>
      <c r="BI601" s="117"/>
      <c r="BJ601" s="117"/>
      <c r="BK601" s="117"/>
      <c r="BL601" s="117"/>
      <c r="BM601" s="117"/>
      <c r="BN601" s="117"/>
      <c r="BO601" s="117"/>
      <c r="BP601" s="117"/>
      <c r="BQ601" s="117"/>
      <c r="BR601" s="117"/>
      <c r="BS601" s="117"/>
      <c r="BT601" s="117"/>
      <c r="BU601" s="117"/>
      <c r="BV601" s="117"/>
      <c r="BW601" s="117"/>
      <c r="BX601" s="117"/>
      <c r="BY601" s="117"/>
      <c r="BZ601" s="117"/>
      <c r="CA601" s="117"/>
      <c r="CB601" s="117"/>
      <c r="CC601" s="117"/>
      <c r="CD601" s="117"/>
      <c r="CE601" s="117"/>
      <c r="CF601" s="117"/>
      <c r="CG601" s="117"/>
      <c r="CH601" s="117"/>
      <c r="CI601" s="117"/>
      <c r="CJ601" s="117"/>
      <c r="CK601" s="117"/>
      <c r="CL601" s="117"/>
      <c r="CM601" s="117"/>
      <c r="CN601" s="117"/>
      <c r="CO601" s="117"/>
      <c r="CP601" s="117"/>
      <c r="CQ601" s="117"/>
      <c r="CR601" s="117"/>
      <c r="CS601" s="117"/>
      <c r="CT601" s="117"/>
      <c r="CU601" s="117"/>
      <c r="CV601" s="117"/>
      <c r="CW601" s="117"/>
      <c r="CX601" s="117"/>
      <c r="CY601" s="117"/>
      <c r="CZ601" s="117"/>
      <c r="DA601" s="117"/>
      <c r="DB601" s="117"/>
      <c r="DC601" s="117"/>
      <c r="DD601" s="117"/>
      <c r="DE601" s="117"/>
      <c r="DF601" s="117"/>
      <c r="DG601" s="117"/>
      <c r="DH601" s="117"/>
      <c r="DI601" s="117"/>
      <c r="DJ601" s="117"/>
      <c r="DK601" s="117"/>
      <c r="DL601" s="117"/>
      <c r="DM601" s="117"/>
      <c r="DN601" s="117"/>
      <c r="DO601" s="117"/>
      <c r="DP601" s="117"/>
      <c r="DQ601" s="117"/>
      <c r="DR601" s="117"/>
      <c r="DS601" s="117"/>
      <c r="DT601" s="117"/>
      <c r="DU601" s="117"/>
      <c r="DV601" s="117"/>
      <c r="DW601" s="117"/>
      <c r="DX601" s="117"/>
      <c r="DY601" s="117"/>
      <c r="DZ601" s="117"/>
      <c r="EA601" s="117"/>
      <c r="EB601" s="117"/>
      <c r="EC601" s="117"/>
      <c r="ED601" s="117"/>
      <c r="EE601" s="117"/>
      <c r="EF601" s="117"/>
      <c r="EG601" s="117"/>
      <c r="EH601" s="117"/>
      <c r="EI601" s="117"/>
      <c r="EJ601" s="117"/>
      <c r="EK601" s="117"/>
      <c r="EL601" s="117"/>
      <c r="EM601" s="117"/>
      <c r="EN601" s="117"/>
      <c r="EO601" s="117"/>
      <c r="EP601" s="117"/>
      <c r="EQ601" s="117"/>
      <c r="ER601" s="117"/>
      <c r="ES601" s="117"/>
      <c r="ET601" s="117"/>
      <c r="EU601" s="117"/>
      <c r="EV601" s="117"/>
      <c r="EW601" s="117"/>
      <c r="EX601" s="117"/>
      <c r="EY601" s="117"/>
      <c r="EZ601" s="117"/>
      <c r="FA601" s="117"/>
      <c r="FB601" s="117"/>
      <c r="FC601" s="117"/>
      <c r="FD601" s="117"/>
      <c r="FE601" s="117"/>
      <c r="FF601" s="117"/>
      <c r="FG601" s="117"/>
      <c r="FH601" s="117"/>
      <c r="FI601" s="117"/>
      <c r="FJ601" s="117"/>
      <c r="FK601" s="117"/>
      <c r="FL601" s="117"/>
      <c r="FM601" s="117"/>
      <c r="FN601" s="117"/>
      <c r="FO601" s="117"/>
      <c r="FP601" s="117"/>
      <c r="FQ601" s="117"/>
      <c r="FR601" s="117"/>
      <c r="FS601" s="117"/>
      <c r="FT601" s="117"/>
      <c r="FU601" s="117"/>
      <c r="FV601" s="117"/>
      <c r="FW601" s="117"/>
      <c r="FX601" s="117"/>
      <c r="FY601" s="117"/>
      <c r="FZ601" s="117"/>
      <c r="GA601" s="117"/>
      <c r="GB601" s="117"/>
      <c r="GC601" s="117"/>
      <c r="GD601" s="117"/>
      <c r="GE601" s="117"/>
      <c r="GF601" s="117"/>
      <c r="GG601" s="117"/>
      <c r="GH601" s="117"/>
      <c r="GI601" s="117"/>
      <c r="GJ601" s="117"/>
      <c r="GK601" s="117"/>
      <c r="GL601" s="117"/>
      <c r="GM601" s="117"/>
      <c r="GN601" s="117"/>
      <c r="GO601" s="117"/>
      <c r="GP601" s="117"/>
      <c r="GQ601" s="117"/>
      <c r="GR601" s="117"/>
      <c r="GS601" s="117"/>
      <c r="GT601" s="117"/>
      <c r="GU601" s="117"/>
      <c r="GV601" s="117"/>
      <c r="GW601" s="117"/>
      <c r="GX601" s="117"/>
      <c r="GY601" s="117"/>
      <c r="GZ601" s="117"/>
      <c r="HA601" s="117"/>
      <c r="HB601" s="117"/>
      <c r="HC601" s="117"/>
      <c r="HD601" s="117"/>
      <c r="HE601" s="117"/>
      <c r="HF601" s="117"/>
      <c r="HG601" s="117"/>
      <c r="HH601" s="117"/>
      <c r="HI601" s="117"/>
      <c r="HJ601" s="117"/>
      <c r="HK601" s="117"/>
      <c r="HL601" s="117"/>
      <c r="HM601" s="117"/>
      <c r="HN601" s="117"/>
      <c r="HO601" s="117"/>
      <c r="HP601" s="117"/>
      <c r="HQ601" s="117"/>
      <c r="HR601" s="117"/>
      <c r="HS601" s="117"/>
      <c r="HT601" s="117"/>
      <c r="HU601" s="117"/>
      <c r="HV601" s="117"/>
      <c r="HW601" s="117"/>
      <c r="HX601" s="117"/>
      <c r="HY601" s="117"/>
      <c r="HZ601" s="117"/>
      <c r="IA601" s="117"/>
      <c r="IB601" s="117"/>
      <c r="IC601" s="117"/>
      <c r="ID601" s="117"/>
      <c r="IE601" s="117"/>
      <c r="IF601" s="117"/>
      <c r="IG601" s="117"/>
      <c r="IH601" s="117"/>
      <c r="II601" s="117"/>
      <c r="IJ601" s="117"/>
      <c r="IK601" s="117"/>
      <c r="IL601" s="117"/>
      <c r="IM601" s="117"/>
      <c r="IN601" s="117"/>
      <c r="IO601" s="117"/>
      <c r="IP601" s="117"/>
      <c r="IQ601" s="117"/>
      <c r="IR601" s="117"/>
      <c r="IS601" s="117"/>
      <c r="IT601" s="117"/>
    </row>
    <row r="602" spans="1:254" s="1" customFormat="1" ht="60" x14ac:dyDescent="0.25">
      <c r="A602" s="6">
        <v>2</v>
      </c>
      <c r="B602" s="115" t="s">
        <v>3821</v>
      </c>
      <c r="C602" s="14" t="s">
        <v>2606</v>
      </c>
      <c r="D602" s="14" t="s">
        <v>2524</v>
      </c>
      <c r="E602" s="6">
        <v>601</v>
      </c>
      <c r="F602" s="97" t="s">
        <v>2880</v>
      </c>
      <c r="G602" s="15" t="s">
        <v>2881</v>
      </c>
      <c r="H602" s="184">
        <v>589.46905000000004</v>
      </c>
      <c r="I602" s="95" t="s">
        <v>37</v>
      </c>
      <c r="J602" s="16"/>
      <c r="K602" s="15" t="s">
        <v>2882</v>
      </c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265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2"/>
      <c r="AN602" s="105"/>
      <c r="AO602" s="105"/>
      <c r="AP602" s="105"/>
      <c r="AQ602" s="105"/>
      <c r="AR602" s="105"/>
      <c r="AS602" s="105"/>
      <c r="AT602" s="105"/>
      <c r="AU602" s="105"/>
      <c r="AV602" s="105"/>
      <c r="AW602" s="105"/>
      <c r="AX602" s="105"/>
      <c r="AY602" s="105"/>
      <c r="AZ602" s="105"/>
      <c r="BA602" s="105"/>
      <c r="BB602" s="105"/>
      <c r="BC602" s="105"/>
      <c r="BD602" s="105"/>
      <c r="BE602" s="105"/>
      <c r="BF602" s="105"/>
      <c r="BG602" s="105"/>
      <c r="BH602" s="105"/>
      <c r="BI602" s="105"/>
      <c r="BJ602" s="105"/>
      <c r="BK602" s="105"/>
      <c r="BL602" s="105"/>
      <c r="BM602" s="105"/>
      <c r="BN602" s="105"/>
      <c r="BO602" s="105"/>
      <c r="BP602" s="105"/>
      <c r="BQ602" s="105"/>
      <c r="BR602" s="105"/>
      <c r="BS602" s="105"/>
      <c r="BT602" s="105"/>
      <c r="BU602" s="105"/>
      <c r="BV602" s="105"/>
      <c r="BW602" s="105"/>
      <c r="BX602" s="105"/>
      <c r="BY602" s="105"/>
      <c r="BZ602" s="105"/>
      <c r="CA602" s="105"/>
      <c r="CB602" s="105"/>
      <c r="CC602" s="105"/>
      <c r="CD602" s="105"/>
      <c r="CE602" s="105"/>
      <c r="CF602" s="105"/>
      <c r="CG602" s="105"/>
      <c r="CH602" s="105"/>
      <c r="CI602" s="105"/>
      <c r="CJ602" s="105"/>
      <c r="CK602" s="105"/>
      <c r="CL602" s="105"/>
      <c r="CM602" s="105"/>
      <c r="CN602" s="105"/>
      <c r="CO602" s="105"/>
      <c r="CP602" s="105"/>
      <c r="CQ602" s="105"/>
      <c r="CR602" s="105"/>
      <c r="CS602" s="105"/>
      <c r="CT602" s="105"/>
      <c r="CU602" s="105"/>
      <c r="CV602" s="105"/>
      <c r="CW602" s="105"/>
      <c r="CX602" s="105"/>
      <c r="CY602" s="105"/>
      <c r="CZ602" s="105"/>
      <c r="DA602" s="105"/>
      <c r="DB602" s="105"/>
      <c r="DC602" s="105"/>
      <c r="DD602" s="105"/>
      <c r="DE602" s="105"/>
      <c r="DF602" s="105"/>
      <c r="DG602" s="105"/>
      <c r="DH602" s="105"/>
      <c r="DI602" s="105"/>
      <c r="DJ602" s="105"/>
      <c r="DK602" s="105"/>
      <c r="DL602" s="105"/>
      <c r="DM602" s="105"/>
      <c r="DN602" s="105"/>
      <c r="DO602" s="105"/>
      <c r="DP602" s="105"/>
      <c r="DQ602" s="105"/>
      <c r="DR602" s="105"/>
      <c r="DS602" s="105"/>
      <c r="DT602" s="105"/>
      <c r="DU602" s="105"/>
      <c r="DV602" s="105"/>
      <c r="DW602" s="105"/>
      <c r="DX602" s="105"/>
      <c r="DY602" s="105"/>
      <c r="DZ602" s="105"/>
      <c r="EA602" s="105"/>
      <c r="EB602" s="105"/>
      <c r="EC602" s="105"/>
      <c r="ED602" s="105"/>
      <c r="EE602" s="105"/>
      <c r="EF602" s="105"/>
      <c r="EG602" s="105"/>
      <c r="EH602" s="105"/>
      <c r="EI602" s="105"/>
      <c r="EJ602" s="105"/>
      <c r="EK602" s="105"/>
      <c r="EL602" s="105"/>
      <c r="EM602" s="105"/>
      <c r="EN602" s="105"/>
      <c r="EO602" s="105"/>
      <c r="EP602" s="105"/>
      <c r="EQ602" s="105"/>
      <c r="ER602" s="105"/>
      <c r="ES602" s="105"/>
      <c r="ET602" s="105"/>
      <c r="EU602" s="105"/>
      <c r="EV602" s="105"/>
      <c r="EW602" s="105"/>
      <c r="EX602" s="105"/>
      <c r="EY602" s="105"/>
      <c r="EZ602" s="105"/>
      <c r="FA602" s="105"/>
      <c r="FB602" s="105"/>
      <c r="FC602" s="105"/>
      <c r="FD602" s="105"/>
      <c r="FE602" s="105"/>
      <c r="FF602" s="105"/>
      <c r="FG602" s="105"/>
      <c r="FH602" s="105"/>
      <c r="FI602" s="105"/>
      <c r="FJ602" s="105"/>
      <c r="FK602" s="105"/>
      <c r="FL602" s="105"/>
      <c r="FM602" s="105"/>
      <c r="FN602" s="105"/>
      <c r="FO602" s="105"/>
      <c r="FP602" s="105"/>
      <c r="FQ602" s="105"/>
      <c r="FR602" s="105"/>
      <c r="FS602" s="105"/>
      <c r="FT602" s="105"/>
      <c r="FU602" s="105"/>
      <c r="FV602" s="105"/>
      <c r="FW602" s="105"/>
      <c r="FX602" s="105"/>
      <c r="FY602" s="105"/>
      <c r="FZ602" s="105"/>
      <c r="GA602" s="105"/>
      <c r="GB602" s="105"/>
      <c r="GC602" s="105"/>
      <c r="GD602" s="105"/>
      <c r="GE602" s="105"/>
      <c r="GF602" s="105"/>
      <c r="GG602" s="105"/>
      <c r="GH602" s="105"/>
      <c r="GI602" s="105"/>
      <c r="GJ602" s="105"/>
      <c r="GK602" s="105"/>
      <c r="GL602" s="105"/>
      <c r="GM602" s="105"/>
      <c r="GN602" s="105"/>
      <c r="GO602" s="105"/>
      <c r="GP602" s="105"/>
      <c r="GQ602" s="105"/>
      <c r="GR602" s="105"/>
      <c r="GS602" s="105"/>
      <c r="GT602" s="105"/>
      <c r="GU602" s="105"/>
      <c r="GV602" s="105"/>
      <c r="GW602" s="105"/>
      <c r="GX602" s="105"/>
      <c r="GY602" s="105"/>
      <c r="GZ602" s="105"/>
      <c r="HA602" s="105"/>
      <c r="HB602" s="105"/>
      <c r="HC602" s="105"/>
      <c r="HD602" s="105"/>
      <c r="HE602" s="105"/>
      <c r="HF602" s="105"/>
      <c r="HG602" s="105"/>
      <c r="HH602" s="105"/>
      <c r="HI602" s="105"/>
      <c r="HJ602" s="105"/>
      <c r="HK602" s="105"/>
      <c r="HL602" s="105"/>
      <c r="HM602" s="105"/>
      <c r="HN602" s="105"/>
      <c r="HO602" s="105"/>
      <c r="HP602" s="105"/>
      <c r="HQ602" s="105"/>
      <c r="HR602" s="105"/>
      <c r="HS602" s="105"/>
      <c r="HT602" s="105"/>
      <c r="HU602" s="105"/>
      <c r="HV602" s="105"/>
      <c r="HW602" s="105"/>
      <c r="HX602" s="105"/>
      <c r="HY602" s="105"/>
      <c r="HZ602" s="105"/>
      <c r="IA602" s="105"/>
      <c r="IB602" s="105"/>
      <c r="IC602" s="105"/>
      <c r="ID602" s="105"/>
      <c r="IE602" s="105"/>
      <c r="IF602" s="105"/>
      <c r="IG602" s="105"/>
      <c r="IH602" s="105"/>
      <c r="II602" s="105"/>
      <c r="IJ602" s="105"/>
      <c r="IK602" s="105"/>
      <c r="IL602" s="105"/>
      <c r="IM602" s="105"/>
      <c r="IN602" s="105"/>
      <c r="IO602" s="105"/>
      <c r="IP602" s="105"/>
      <c r="IQ602" s="105"/>
      <c r="IR602" s="105"/>
      <c r="IS602" s="105"/>
      <c r="IT602" s="105"/>
    </row>
    <row r="603" spans="1:254" s="1" customFormat="1" ht="60" x14ac:dyDescent="0.25">
      <c r="A603" s="6">
        <v>2</v>
      </c>
      <c r="B603" s="115" t="s">
        <v>3821</v>
      </c>
      <c r="C603" s="14" t="s">
        <v>3018</v>
      </c>
      <c r="D603" s="17" t="s">
        <v>2524</v>
      </c>
      <c r="E603" s="6">
        <v>602</v>
      </c>
      <c r="F603" s="7" t="s">
        <v>3052</v>
      </c>
      <c r="G603" s="7" t="s">
        <v>3053</v>
      </c>
      <c r="H603" s="24">
        <v>76.36</v>
      </c>
      <c r="I603" s="6" t="s">
        <v>68</v>
      </c>
      <c r="J603" s="18"/>
      <c r="K603" s="14" t="s">
        <v>3054</v>
      </c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42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05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</row>
    <row r="604" spans="1:254" s="55" customFormat="1" ht="63.75" x14ac:dyDescent="0.2">
      <c r="A604" s="6">
        <v>6</v>
      </c>
      <c r="B604" s="115" t="s">
        <v>3821</v>
      </c>
      <c r="C604" s="130" t="s">
        <v>2606</v>
      </c>
      <c r="D604" s="10" t="s">
        <v>2524</v>
      </c>
      <c r="E604" s="6">
        <v>603</v>
      </c>
      <c r="F604" s="71" t="s">
        <v>4320</v>
      </c>
      <c r="G604" s="296" t="s">
        <v>4319</v>
      </c>
      <c r="H604" s="295">
        <v>890.48</v>
      </c>
      <c r="I604" s="130" t="s">
        <v>37</v>
      </c>
      <c r="J604" s="37"/>
      <c r="K604" s="296" t="s">
        <v>4318</v>
      </c>
      <c r="L604" s="132"/>
      <c r="M604" s="37"/>
      <c r="N604" s="132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273"/>
      <c r="AA604" s="37"/>
      <c r="AB604" s="37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  <c r="DJ604" s="32"/>
      <c r="DK604" s="32"/>
      <c r="DL604" s="32"/>
      <c r="DM604" s="32"/>
      <c r="DN604" s="32"/>
      <c r="DO604" s="32"/>
      <c r="DP604" s="32"/>
      <c r="DQ604" s="32"/>
      <c r="DR604" s="32"/>
      <c r="DS604" s="32"/>
      <c r="DT604" s="32"/>
      <c r="DU604" s="32"/>
      <c r="DV604" s="32"/>
      <c r="DW604" s="32"/>
      <c r="DX604" s="32"/>
      <c r="DY604" s="32"/>
      <c r="DZ604" s="32"/>
      <c r="EA604" s="32"/>
      <c r="EB604" s="32"/>
      <c r="EC604" s="32"/>
      <c r="ED604" s="32"/>
      <c r="EE604" s="32"/>
      <c r="EF604" s="32"/>
      <c r="EG604" s="32"/>
      <c r="EH604" s="32"/>
      <c r="EI604" s="32"/>
      <c r="EJ604" s="32"/>
      <c r="EK604" s="32"/>
      <c r="EL604" s="32"/>
      <c r="EM604" s="32"/>
      <c r="EN604" s="32"/>
      <c r="EO604" s="32"/>
      <c r="EP604" s="32"/>
      <c r="EQ604" s="32"/>
      <c r="ER604" s="32"/>
      <c r="ES604" s="32"/>
      <c r="ET604" s="32"/>
      <c r="EU604" s="32"/>
      <c r="EV604" s="32"/>
      <c r="EW604" s="32"/>
      <c r="EX604" s="32"/>
      <c r="EY604" s="32"/>
      <c r="EZ604" s="32"/>
      <c r="FA604" s="32"/>
      <c r="FB604" s="32"/>
      <c r="FC604" s="32"/>
      <c r="FD604" s="32"/>
      <c r="FE604" s="32"/>
      <c r="FF604" s="32"/>
      <c r="FG604" s="32"/>
      <c r="FH604" s="32"/>
      <c r="FI604" s="32"/>
      <c r="FJ604" s="32"/>
      <c r="FK604" s="32"/>
      <c r="FL604" s="32"/>
      <c r="FM604" s="32"/>
      <c r="FN604" s="32"/>
      <c r="FO604" s="32"/>
      <c r="FP604" s="32"/>
      <c r="FQ604" s="32"/>
      <c r="FR604" s="32"/>
      <c r="FS604" s="32"/>
      <c r="FT604" s="32"/>
      <c r="FU604" s="32"/>
      <c r="FV604" s="32"/>
      <c r="FW604" s="32"/>
      <c r="FX604" s="32"/>
      <c r="FY604" s="32"/>
      <c r="FZ604" s="32"/>
      <c r="GA604" s="32"/>
      <c r="GB604" s="32"/>
      <c r="GC604" s="32"/>
      <c r="GD604" s="32"/>
      <c r="GE604" s="32"/>
      <c r="GF604" s="32"/>
      <c r="GG604" s="32"/>
      <c r="GH604" s="32"/>
      <c r="GI604" s="32"/>
      <c r="GJ604" s="32"/>
      <c r="GK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</row>
    <row r="605" spans="1:254" s="55" customFormat="1" ht="45" x14ac:dyDescent="0.25">
      <c r="A605" s="6">
        <v>2</v>
      </c>
      <c r="B605" s="115" t="s">
        <v>3821</v>
      </c>
      <c r="C605" s="37" t="s">
        <v>2950</v>
      </c>
      <c r="D605" s="89" t="s">
        <v>2524</v>
      </c>
      <c r="E605" s="6">
        <v>604</v>
      </c>
      <c r="F605" s="10" t="s">
        <v>4166</v>
      </c>
      <c r="G605" s="130" t="s">
        <v>4167</v>
      </c>
      <c r="H605" s="218">
        <v>314.59505670000004</v>
      </c>
      <c r="I605" s="87" t="s">
        <v>37</v>
      </c>
      <c r="J605" s="90"/>
      <c r="K605" s="130" t="s">
        <v>4166</v>
      </c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213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  <c r="AW605" s="32"/>
      <c r="AX605" s="32"/>
      <c r="AY605" s="32"/>
      <c r="AZ605" s="32"/>
      <c r="BA605" s="32"/>
      <c r="BB605" s="32"/>
      <c r="BC605" s="32"/>
      <c r="BD605" s="32"/>
      <c r="BE605" s="32"/>
      <c r="BF605" s="32"/>
      <c r="BG605" s="32"/>
      <c r="BH605" s="32"/>
      <c r="BI605" s="32"/>
      <c r="BJ605" s="32"/>
      <c r="BK605" s="32"/>
      <c r="BL605" s="32"/>
      <c r="BM605" s="32"/>
      <c r="BN605" s="32"/>
      <c r="BO605" s="32"/>
      <c r="BP605" s="32"/>
      <c r="BQ605" s="32"/>
      <c r="BR605" s="32"/>
      <c r="BS605" s="32"/>
      <c r="BT605" s="32"/>
      <c r="BU605" s="32"/>
      <c r="BV605" s="32"/>
      <c r="BW605" s="32"/>
      <c r="BX605" s="32"/>
      <c r="BY605" s="32"/>
      <c r="BZ605" s="32"/>
      <c r="CA605" s="32"/>
      <c r="CB605" s="32"/>
      <c r="CC605" s="32"/>
      <c r="CD605" s="32"/>
      <c r="CE605" s="32"/>
      <c r="CF605" s="32"/>
      <c r="CG605" s="32"/>
      <c r="CH605" s="32"/>
      <c r="CI605" s="32"/>
      <c r="CJ605" s="32"/>
      <c r="CK605" s="32"/>
      <c r="CL605" s="32"/>
      <c r="CM605" s="32"/>
      <c r="CN605" s="32"/>
      <c r="CO605" s="32"/>
      <c r="CP605" s="32"/>
      <c r="CQ605" s="32"/>
      <c r="CR605" s="32"/>
      <c r="CS605" s="32"/>
      <c r="CT605" s="32"/>
      <c r="CU605" s="32"/>
      <c r="CV605" s="32"/>
      <c r="CW605" s="32"/>
      <c r="CX605" s="32"/>
      <c r="CY605" s="32"/>
      <c r="CZ605" s="32"/>
      <c r="DA605" s="32"/>
      <c r="DB605" s="32"/>
      <c r="DC605" s="32"/>
      <c r="DD605" s="32"/>
      <c r="DE605" s="32"/>
      <c r="DF605" s="32"/>
      <c r="DG605" s="32"/>
      <c r="DH605" s="32"/>
      <c r="DI605" s="32"/>
      <c r="DJ605" s="32"/>
      <c r="DK605" s="32"/>
      <c r="DL605" s="32"/>
      <c r="DM605" s="32"/>
      <c r="DN605" s="32"/>
      <c r="DO605" s="32"/>
      <c r="DP605" s="32"/>
      <c r="DQ605" s="32"/>
      <c r="DR605" s="32"/>
      <c r="DS605" s="32"/>
      <c r="DT605" s="32"/>
      <c r="DU605" s="32"/>
      <c r="DV605" s="32"/>
      <c r="DW605" s="32"/>
      <c r="DX605" s="32"/>
      <c r="DY605" s="32"/>
      <c r="DZ605" s="32"/>
      <c r="EA605" s="32"/>
      <c r="EB605" s="32"/>
      <c r="EC605" s="32"/>
      <c r="ED605" s="32"/>
      <c r="EE605" s="32"/>
      <c r="EF605" s="32"/>
      <c r="EG605" s="32"/>
      <c r="EH605" s="32"/>
      <c r="EI605" s="32"/>
      <c r="EJ605" s="32"/>
      <c r="EK605" s="32"/>
      <c r="EL605" s="32"/>
      <c r="EM605" s="32"/>
      <c r="EN605" s="32"/>
      <c r="EO605" s="32"/>
      <c r="EP605" s="32"/>
      <c r="EQ605" s="32"/>
      <c r="ER605" s="32"/>
      <c r="ES605" s="32"/>
      <c r="ET605" s="32"/>
      <c r="EU605" s="32"/>
      <c r="EV605" s="32"/>
      <c r="EW605" s="32"/>
      <c r="EX605" s="32"/>
      <c r="EY605" s="32"/>
      <c r="EZ605" s="32"/>
      <c r="FA605" s="32"/>
      <c r="FB605" s="32"/>
      <c r="FC605" s="32"/>
      <c r="FD605" s="32"/>
      <c r="FE605" s="32"/>
      <c r="FF605" s="32"/>
      <c r="FG605" s="32"/>
      <c r="FH605" s="32"/>
      <c r="FI605" s="32"/>
      <c r="FJ605" s="32"/>
      <c r="FK605" s="32"/>
      <c r="FL605" s="32"/>
      <c r="FM605" s="32"/>
      <c r="FN605" s="32"/>
      <c r="FO605" s="32"/>
      <c r="FP605" s="32"/>
      <c r="FQ605" s="32"/>
      <c r="FR605" s="32"/>
      <c r="FS605" s="32"/>
      <c r="FT605" s="32"/>
      <c r="FU605" s="32"/>
      <c r="FV605" s="32"/>
      <c r="FW605" s="32"/>
      <c r="FX605" s="32"/>
      <c r="FY605" s="32"/>
      <c r="FZ605" s="32"/>
      <c r="GA605" s="32"/>
      <c r="GB605" s="32"/>
      <c r="GC605" s="32"/>
      <c r="GD605" s="32"/>
      <c r="GE605" s="32"/>
      <c r="GF605" s="32"/>
      <c r="GG605" s="32"/>
      <c r="GH605" s="32"/>
      <c r="GI605" s="32"/>
      <c r="GJ605" s="32"/>
      <c r="GK605" s="32"/>
      <c r="GL605" s="32"/>
      <c r="GM605" s="32"/>
      <c r="GN605" s="32"/>
      <c r="GO605" s="32"/>
      <c r="GP605" s="32"/>
      <c r="GQ605" s="32"/>
      <c r="GR605" s="32"/>
      <c r="GS605" s="32"/>
      <c r="GT605" s="32"/>
      <c r="GU605" s="32"/>
      <c r="GV605" s="32"/>
      <c r="GW605" s="32"/>
      <c r="GX605" s="32"/>
      <c r="GY605" s="32"/>
      <c r="GZ605" s="32"/>
      <c r="HA605" s="32"/>
      <c r="HB605" s="32"/>
      <c r="HC605" s="32"/>
      <c r="HD605" s="32"/>
      <c r="HE605" s="32"/>
      <c r="HF605" s="32"/>
      <c r="HG605" s="32"/>
      <c r="HH605" s="32"/>
      <c r="HI605" s="32"/>
      <c r="HJ605" s="32"/>
      <c r="HK605" s="32"/>
      <c r="HL605" s="32"/>
      <c r="HM605" s="32"/>
      <c r="HN605" s="32"/>
      <c r="HO605" s="32"/>
      <c r="HP605" s="32"/>
      <c r="HQ605" s="32"/>
      <c r="HR605" s="32"/>
      <c r="HS605" s="32"/>
      <c r="HT605" s="32"/>
      <c r="HU605" s="32"/>
      <c r="HV605" s="32"/>
      <c r="HW605" s="32"/>
      <c r="HX605" s="32"/>
      <c r="HY605" s="32"/>
      <c r="HZ605" s="32"/>
      <c r="IA605" s="32"/>
      <c r="IB605" s="32"/>
      <c r="IC605" s="32"/>
      <c r="ID605" s="32"/>
      <c r="IE605" s="32"/>
      <c r="IF605" s="32"/>
      <c r="IG605" s="32"/>
      <c r="IH605" s="32"/>
      <c r="II605" s="32"/>
      <c r="IJ605" s="32"/>
      <c r="IK605" s="32"/>
      <c r="IL605" s="32"/>
      <c r="IM605" s="32"/>
      <c r="IN605" s="32"/>
      <c r="IO605" s="32"/>
      <c r="IP605" s="32"/>
      <c r="IQ605" s="32"/>
      <c r="IR605" s="32"/>
      <c r="IS605" s="32"/>
      <c r="IT605" s="32"/>
    </row>
    <row r="606" spans="1:254" s="55" customFormat="1" ht="60" x14ac:dyDescent="0.25">
      <c r="A606" s="6">
        <v>9</v>
      </c>
      <c r="B606" s="115" t="s">
        <v>3821</v>
      </c>
      <c r="C606" s="107" t="s">
        <v>4356</v>
      </c>
      <c r="D606" s="10" t="s">
        <v>2524</v>
      </c>
      <c r="E606" s="6">
        <v>605</v>
      </c>
      <c r="F606" s="107" t="s">
        <v>4308</v>
      </c>
      <c r="G606" s="12" t="s">
        <v>4307</v>
      </c>
      <c r="H606" s="12">
        <v>51.09</v>
      </c>
      <c r="I606" s="97" t="s">
        <v>37</v>
      </c>
      <c r="J606" s="9"/>
      <c r="K606" s="107" t="s">
        <v>4306</v>
      </c>
      <c r="L606" s="107"/>
      <c r="M606" s="107" t="s">
        <v>4305</v>
      </c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194"/>
      <c r="AA606" s="9"/>
      <c r="AB606" s="9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  <c r="AW606" s="32"/>
      <c r="AX606" s="32"/>
      <c r="AY606" s="32"/>
      <c r="AZ606" s="32"/>
      <c r="BA606" s="32"/>
      <c r="BB606" s="32"/>
      <c r="BC606" s="32"/>
      <c r="BD606" s="32"/>
      <c r="BE606" s="32"/>
      <c r="BF606" s="32"/>
      <c r="BG606" s="32"/>
      <c r="BH606" s="32"/>
      <c r="BI606" s="32"/>
      <c r="BJ606" s="32"/>
      <c r="BK606" s="32"/>
      <c r="BL606" s="32"/>
      <c r="BM606" s="32"/>
      <c r="BN606" s="32"/>
      <c r="BO606" s="32"/>
      <c r="BP606" s="32"/>
      <c r="BQ606" s="32"/>
      <c r="BR606" s="32"/>
      <c r="BS606" s="32"/>
      <c r="BT606" s="32"/>
      <c r="BU606" s="32"/>
      <c r="BV606" s="32"/>
      <c r="BW606" s="32"/>
      <c r="BX606" s="32"/>
      <c r="BY606" s="32"/>
      <c r="BZ606" s="32"/>
      <c r="CA606" s="32"/>
      <c r="CB606" s="32"/>
      <c r="CC606" s="32"/>
      <c r="CD606" s="32"/>
      <c r="CE606" s="32"/>
      <c r="CF606" s="32"/>
      <c r="CG606" s="32"/>
      <c r="CH606" s="32"/>
      <c r="CI606" s="32"/>
      <c r="CJ606" s="32"/>
      <c r="CK606" s="32"/>
      <c r="CL606" s="32"/>
      <c r="CM606" s="32"/>
      <c r="CN606" s="32"/>
      <c r="CO606" s="32"/>
      <c r="CP606" s="32"/>
      <c r="CQ606" s="32"/>
      <c r="CR606" s="32"/>
      <c r="CS606" s="32"/>
      <c r="CT606" s="32"/>
      <c r="CU606" s="32"/>
      <c r="CV606" s="32"/>
      <c r="CW606" s="32"/>
      <c r="CX606" s="32"/>
      <c r="CY606" s="32"/>
      <c r="CZ606" s="32"/>
      <c r="DA606" s="32"/>
      <c r="DB606" s="32"/>
      <c r="DC606" s="32"/>
      <c r="DD606" s="32"/>
      <c r="DE606" s="32"/>
      <c r="DF606" s="32"/>
      <c r="DG606" s="32"/>
      <c r="DH606" s="32"/>
      <c r="DI606" s="32"/>
      <c r="DJ606" s="32"/>
      <c r="DK606" s="32"/>
      <c r="DL606" s="32"/>
      <c r="DM606" s="32"/>
      <c r="DN606" s="32"/>
      <c r="DO606" s="32"/>
      <c r="DP606" s="32"/>
      <c r="DQ606" s="32"/>
      <c r="DR606" s="32"/>
      <c r="DS606" s="32"/>
      <c r="DT606" s="32"/>
      <c r="DU606" s="32"/>
      <c r="DV606" s="32"/>
      <c r="DW606" s="32"/>
      <c r="DX606" s="32"/>
      <c r="DY606" s="32"/>
      <c r="DZ606" s="32"/>
      <c r="EA606" s="32"/>
      <c r="EB606" s="32"/>
      <c r="EC606" s="32"/>
      <c r="ED606" s="32"/>
      <c r="EE606" s="32"/>
      <c r="EF606" s="32"/>
      <c r="EG606" s="32"/>
      <c r="EH606" s="32"/>
      <c r="EI606" s="32"/>
      <c r="EJ606" s="32"/>
      <c r="EK606" s="32"/>
      <c r="EL606" s="32"/>
      <c r="EM606" s="32"/>
      <c r="EN606" s="32"/>
      <c r="EO606" s="32"/>
      <c r="EP606" s="32"/>
      <c r="EQ606" s="32"/>
      <c r="ER606" s="32"/>
      <c r="ES606" s="32"/>
      <c r="ET606" s="32"/>
      <c r="EU606" s="32"/>
      <c r="EV606" s="32"/>
      <c r="EW606" s="32"/>
      <c r="EX606" s="32"/>
      <c r="EY606" s="32"/>
      <c r="EZ606" s="32"/>
      <c r="FA606" s="32"/>
      <c r="FB606" s="32"/>
      <c r="FC606" s="32"/>
      <c r="FD606" s="32"/>
      <c r="FE606" s="32"/>
      <c r="FF606" s="32"/>
      <c r="FG606" s="32"/>
      <c r="FH606" s="32"/>
      <c r="FI606" s="32"/>
      <c r="FJ606" s="32"/>
      <c r="FK606" s="32"/>
      <c r="FL606" s="32"/>
      <c r="FM606" s="32"/>
      <c r="FN606" s="32"/>
      <c r="FO606" s="32"/>
      <c r="FP606" s="32"/>
      <c r="FQ606" s="32"/>
      <c r="FR606" s="32"/>
      <c r="FS606" s="32"/>
      <c r="FT606" s="32"/>
      <c r="FU606" s="32"/>
      <c r="FV606" s="32"/>
      <c r="FW606" s="32"/>
      <c r="FX606" s="32"/>
      <c r="FY606" s="32"/>
      <c r="FZ606" s="32"/>
      <c r="GA606" s="32"/>
      <c r="GB606" s="32"/>
      <c r="GC606" s="32"/>
      <c r="GD606" s="32"/>
      <c r="GE606" s="32"/>
      <c r="GF606" s="32"/>
      <c r="GG606" s="32"/>
      <c r="GH606" s="32"/>
      <c r="GI606" s="32"/>
      <c r="GJ606" s="32"/>
      <c r="GK606" s="32"/>
      <c r="GL606" s="32"/>
      <c r="GM606" s="32"/>
      <c r="GN606" s="32"/>
      <c r="GO606" s="32"/>
      <c r="GP606" s="32"/>
      <c r="GQ606" s="32"/>
      <c r="GR606" s="32"/>
      <c r="GS606" s="32"/>
      <c r="GT606" s="32"/>
      <c r="GU606" s="32"/>
      <c r="GV606" s="32"/>
      <c r="GW606" s="32"/>
      <c r="GX606" s="32"/>
      <c r="GY606" s="32"/>
      <c r="GZ606" s="32"/>
      <c r="HA606" s="32"/>
      <c r="HB606" s="32"/>
      <c r="HC606" s="32"/>
      <c r="HD606" s="32"/>
      <c r="HE606" s="32"/>
      <c r="HF606" s="32"/>
      <c r="HG606" s="32"/>
      <c r="HH606" s="32"/>
      <c r="HI606" s="32"/>
      <c r="HJ606" s="32"/>
      <c r="HK606" s="32"/>
      <c r="HL606" s="32"/>
      <c r="HM606" s="32"/>
      <c r="HN606" s="32"/>
      <c r="HO606" s="32"/>
      <c r="HP606" s="32"/>
      <c r="HQ606" s="32"/>
      <c r="HR606" s="32"/>
      <c r="HS606" s="32"/>
      <c r="HT606" s="32"/>
      <c r="HU606" s="32"/>
      <c r="HV606" s="32"/>
      <c r="HW606" s="32"/>
      <c r="HX606" s="32"/>
      <c r="HY606" s="32"/>
      <c r="HZ606" s="32"/>
      <c r="IA606" s="32"/>
      <c r="IB606" s="32"/>
      <c r="IC606" s="32"/>
      <c r="ID606" s="32"/>
      <c r="IE606" s="32"/>
      <c r="IF606" s="32"/>
      <c r="IG606" s="32"/>
      <c r="IH606" s="32"/>
      <c r="II606" s="32"/>
      <c r="IJ606" s="32"/>
      <c r="IK606" s="32"/>
      <c r="IL606" s="32"/>
      <c r="IM606" s="32"/>
      <c r="IN606" s="32"/>
      <c r="IO606" s="32"/>
      <c r="IP606" s="32"/>
      <c r="IQ606" s="32"/>
      <c r="IR606" s="32"/>
      <c r="IS606" s="32"/>
      <c r="IT606" s="32"/>
    </row>
    <row r="607" spans="1:254" s="55" customFormat="1" ht="60" x14ac:dyDescent="0.25">
      <c r="A607" s="6">
        <v>2</v>
      </c>
      <c r="B607" s="115" t="s">
        <v>3821</v>
      </c>
      <c r="C607" s="7" t="s">
        <v>2543</v>
      </c>
      <c r="D607" s="7" t="s">
        <v>2524</v>
      </c>
      <c r="E607" s="6">
        <v>606</v>
      </c>
      <c r="F607" s="7" t="s">
        <v>2562</v>
      </c>
      <c r="G607" s="48" t="s">
        <v>2563</v>
      </c>
      <c r="H607" s="123">
        <v>912.57</v>
      </c>
      <c r="I607" s="6" t="s">
        <v>37</v>
      </c>
      <c r="J607" s="9"/>
      <c r="K607" s="48" t="s">
        <v>2564</v>
      </c>
      <c r="L607" s="50"/>
      <c r="M607" s="50" t="s">
        <v>2565</v>
      </c>
      <c r="N607" s="50"/>
      <c r="O607" s="50" t="s">
        <v>2566</v>
      </c>
      <c r="P607" s="50"/>
      <c r="Q607" s="50" t="s">
        <v>2567</v>
      </c>
      <c r="R607" s="9"/>
      <c r="S607" s="9"/>
      <c r="T607" s="9"/>
      <c r="U607" s="9"/>
      <c r="V607" s="9"/>
      <c r="W607" s="9"/>
      <c r="X607" s="9"/>
      <c r="Y607" s="9"/>
      <c r="Z607" s="194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1"/>
      <c r="AN607" s="203"/>
      <c r="AO607" s="203"/>
      <c r="AP607" s="203"/>
      <c r="AQ607" s="203"/>
      <c r="AR607" s="203"/>
      <c r="AS607" s="203"/>
      <c r="AT607" s="203"/>
      <c r="AU607" s="203"/>
      <c r="AV607" s="203"/>
      <c r="AW607" s="203"/>
      <c r="AX607" s="203"/>
      <c r="AY607" s="203"/>
      <c r="AZ607" s="203"/>
      <c r="BA607" s="203"/>
      <c r="BB607" s="203"/>
      <c r="BC607" s="203"/>
      <c r="BD607" s="203"/>
      <c r="BE607" s="203"/>
      <c r="BF607" s="203"/>
      <c r="BG607" s="203"/>
      <c r="BH607" s="203"/>
      <c r="BI607" s="203"/>
      <c r="BJ607" s="203"/>
      <c r="BK607" s="203"/>
      <c r="BL607" s="203"/>
      <c r="BM607" s="203"/>
      <c r="BN607" s="203"/>
      <c r="BO607" s="203"/>
      <c r="BP607" s="203"/>
      <c r="BQ607" s="203"/>
      <c r="BR607" s="203"/>
      <c r="BS607" s="203"/>
      <c r="BT607" s="203"/>
      <c r="BU607" s="203"/>
      <c r="BV607" s="203"/>
      <c r="BW607" s="203"/>
      <c r="BX607" s="203"/>
      <c r="BY607" s="203"/>
      <c r="BZ607" s="203"/>
      <c r="CA607" s="203"/>
      <c r="CB607" s="203"/>
      <c r="CC607" s="203"/>
      <c r="CD607" s="203"/>
      <c r="CE607" s="203"/>
      <c r="CF607" s="203"/>
      <c r="CG607" s="203"/>
      <c r="CH607" s="203"/>
      <c r="CI607" s="203"/>
      <c r="CJ607" s="203"/>
      <c r="CK607" s="203"/>
      <c r="CL607" s="203"/>
      <c r="CM607" s="203"/>
      <c r="CN607" s="203"/>
      <c r="CO607" s="203"/>
      <c r="CP607" s="203"/>
      <c r="CQ607" s="203"/>
      <c r="CR607" s="203"/>
      <c r="CS607" s="203"/>
      <c r="CT607" s="203"/>
      <c r="CU607" s="203"/>
      <c r="CV607" s="203"/>
      <c r="CW607" s="203"/>
      <c r="CX607" s="203"/>
      <c r="CY607" s="203"/>
      <c r="CZ607" s="203"/>
      <c r="DA607" s="203"/>
      <c r="DB607" s="203"/>
      <c r="DC607" s="203"/>
      <c r="DD607" s="203"/>
      <c r="DE607" s="203"/>
      <c r="DF607" s="203"/>
      <c r="DG607" s="203"/>
      <c r="DH607" s="203"/>
      <c r="DI607" s="203"/>
      <c r="DJ607" s="203"/>
      <c r="DK607" s="203"/>
      <c r="DL607" s="203"/>
      <c r="DM607" s="203"/>
      <c r="DN607" s="203"/>
      <c r="DO607" s="203"/>
      <c r="DP607" s="203"/>
      <c r="DQ607" s="203"/>
      <c r="DR607" s="203"/>
      <c r="DS607" s="203"/>
      <c r="DT607" s="203"/>
      <c r="DU607" s="203"/>
      <c r="DV607" s="203"/>
      <c r="DW607" s="203"/>
      <c r="DX607" s="203"/>
      <c r="DY607" s="203"/>
      <c r="DZ607" s="203"/>
      <c r="EA607" s="203"/>
      <c r="EB607" s="203"/>
      <c r="EC607" s="203"/>
      <c r="ED607" s="203"/>
      <c r="EE607" s="203"/>
      <c r="EF607" s="203"/>
      <c r="EG607" s="203"/>
      <c r="EH607" s="203"/>
      <c r="EI607" s="203"/>
      <c r="EJ607" s="203"/>
      <c r="EK607" s="203"/>
      <c r="EL607" s="203"/>
      <c r="EM607" s="203"/>
      <c r="EN607" s="203"/>
      <c r="EO607" s="203"/>
      <c r="EP607" s="203"/>
      <c r="EQ607" s="203"/>
      <c r="ER607" s="203"/>
      <c r="ES607" s="203"/>
      <c r="ET607" s="203"/>
      <c r="EU607" s="203"/>
      <c r="EV607" s="203"/>
      <c r="EW607" s="203"/>
      <c r="EX607" s="203"/>
      <c r="EY607" s="203"/>
      <c r="EZ607" s="203"/>
      <c r="FA607" s="203"/>
      <c r="FB607" s="203"/>
      <c r="FC607" s="203"/>
      <c r="FD607" s="203"/>
      <c r="FE607" s="203"/>
      <c r="FF607" s="203"/>
      <c r="FG607" s="203"/>
      <c r="FH607" s="203"/>
      <c r="FI607" s="203"/>
      <c r="FJ607" s="203"/>
      <c r="FK607" s="203"/>
      <c r="FL607" s="203"/>
      <c r="FM607" s="203"/>
      <c r="FN607" s="203"/>
      <c r="FO607" s="203"/>
      <c r="FP607" s="203"/>
      <c r="FQ607" s="203"/>
      <c r="FR607" s="203"/>
      <c r="FS607" s="203"/>
      <c r="FT607" s="203"/>
      <c r="FU607" s="203"/>
      <c r="FV607" s="203"/>
      <c r="FW607" s="203"/>
      <c r="FX607" s="203"/>
      <c r="FY607" s="203"/>
      <c r="FZ607" s="203"/>
      <c r="GA607" s="203"/>
      <c r="GB607" s="203"/>
      <c r="GC607" s="203"/>
      <c r="GD607" s="203"/>
      <c r="GE607" s="203"/>
      <c r="GF607" s="203"/>
      <c r="GG607" s="203"/>
      <c r="GH607" s="203"/>
      <c r="GI607" s="203"/>
      <c r="GJ607" s="203"/>
      <c r="GK607" s="203"/>
      <c r="GL607" s="203"/>
      <c r="GM607" s="203"/>
      <c r="GN607" s="203"/>
      <c r="GO607" s="203"/>
      <c r="GP607" s="203"/>
      <c r="GQ607" s="203"/>
      <c r="GR607" s="203"/>
      <c r="GS607" s="203"/>
      <c r="GT607" s="203"/>
      <c r="GU607" s="203"/>
      <c r="GV607" s="203"/>
      <c r="GW607" s="203"/>
      <c r="GX607" s="203"/>
      <c r="GY607" s="203"/>
      <c r="GZ607" s="203"/>
      <c r="HA607" s="203"/>
      <c r="HB607" s="203"/>
      <c r="HC607" s="203"/>
      <c r="HD607" s="203"/>
      <c r="HE607" s="203"/>
      <c r="HF607" s="203"/>
      <c r="HG607" s="203"/>
      <c r="HH607" s="203"/>
      <c r="HI607" s="203"/>
      <c r="HJ607" s="203"/>
      <c r="HK607" s="203"/>
      <c r="HL607" s="203"/>
      <c r="HM607" s="203"/>
      <c r="HN607" s="203"/>
      <c r="HO607" s="203"/>
      <c r="HP607" s="203"/>
      <c r="HQ607" s="203"/>
      <c r="HR607" s="203"/>
      <c r="HS607" s="203"/>
      <c r="HT607" s="203"/>
      <c r="HU607" s="203"/>
      <c r="HV607" s="203"/>
      <c r="HW607" s="203"/>
      <c r="HX607" s="203"/>
      <c r="HY607" s="203"/>
      <c r="HZ607" s="203"/>
      <c r="IA607" s="203"/>
      <c r="IB607" s="203"/>
      <c r="IC607" s="203"/>
      <c r="ID607" s="203"/>
      <c r="IE607" s="203"/>
      <c r="IF607" s="203"/>
      <c r="IG607" s="203"/>
      <c r="IH607" s="203"/>
      <c r="II607" s="203"/>
      <c r="IJ607" s="203"/>
      <c r="IK607" s="203"/>
      <c r="IL607" s="203"/>
      <c r="IM607" s="203"/>
      <c r="IN607" s="203"/>
      <c r="IO607" s="203"/>
      <c r="IP607" s="203"/>
      <c r="IQ607" s="203"/>
      <c r="IR607" s="203"/>
      <c r="IS607" s="203"/>
      <c r="IT607" s="203"/>
    </row>
    <row r="608" spans="1:254" s="55" customFormat="1" ht="60" x14ac:dyDescent="0.25">
      <c r="A608" s="6">
        <v>2</v>
      </c>
      <c r="B608" s="115" t="s">
        <v>3821</v>
      </c>
      <c r="C608" s="15" t="s">
        <v>2950</v>
      </c>
      <c r="D608" s="15" t="s">
        <v>2524</v>
      </c>
      <c r="E608" s="6">
        <v>607</v>
      </c>
      <c r="F608" s="7" t="s">
        <v>3055</v>
      </c>
      <c r="G608" s="22" t="s">
        <v>3056</v>
      </c>
      <c r="H608" s="168">
        <v>4400.32</v>
      </c>
      <c r="I608" s="95" t="s">
        <v>68</v>
      </c>
      <c r="J608" s="6"/>
      <c r="K608" s="15" t="s">
        <v>3057</v>
      </c>
      <c r="L608" s="31" t="s">
        <v>3058</v>
      </c>
      <c r="M608" s="26" t="s">
        <v>3059</v>
      </c>
      <c r="N608" s="31" t="s">
        <v>3060</v>
      </c>
      <c r="O608" s="16" t="s">
        <v>3061</v>
      </c>
      <c r="P608" s="31" t="s">
        <v>3062</v>
      </c>
      <c r="Q608" s="16" t="s">
        <v>3063</v>
      </c>
      <c r="R608" s="31" t="s">
        <v>3064</v>
      </c>
      <c r="S608" s="16"/>
      <c r="T608" s="16"/>
      <c r="U608" s="16"/>
      <c r="V608" s="16"/>
      <c r="W608" s="16"/>
      <c r="X608" s="16"/>
      <c r="Y608" s="16"/>
      <c r="Z608" s="265"/>
      <c r="AA608" s="16"/>
      <c r="AB608" s="16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05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</row>
    <row r="609" spans="1:254" s="55" customFormat="1" ht="45" x14ac:dyDescent="0.25">
      <c r="A609" s="6">
        <v>2</v>
      </c>
      <c r="B609" s="115" t="s">
        <v>3821</v>
      </c>
      <c r="C609" s="14" t="s">
        <v>2606</v>
      </c>
      <c r="D609" s="14" t="s">
        <v>2524</v>
      </c>
      <c r="E609" s="6">
        <v>608</v>
      </c>
      <c r="F609" s="12" t="s">
        <v>2883</v>
      </c>
      <c r="G609" s="15" t="s">
        <v>2629</v>
      </c>
      <c r="H609" s="54">
        <v>1555.92</v>
      </c>
      <c r="I609" s="54" t="s">
        <v>37</v>
      </c>
      <c r="J609" s="26"/>
      <c r="K609" s="15" t="s">
        <v>2630</v>
      </c>
      <c r="L609" s="26">
        <v>559572</v>
      </c>
      <c r="M609" s="26" t="s">
        <v>2631</v>
      </c>
      <c r="N609" s="26"/>
      <c r="O609" s="26" t="s">
        <v>2632</v>
      </c>
      <c r="P609" s="26">
        <v>1653734</v>
      </c>
      <c r="Q609" s="26" t="s">
        <v>2633</v>
      </c>
      <c r="R609" s="26">
        <v>2236712</v>
      </c>
      <c r="S609" s="26" t="s">
        <v>2634</v>
      </c>
      <c r="T609" s="9"/>
      <c r="U609" s="16"/>
      <c r="V609" s="16"/>
      <c r="W609" s="16"/>
      <c r="X609" s="16"/>
      <c r="Y609" s="16"/>
      <c r="Z609" s="265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"/>
      <c r="AN609" s="105"/>
      <c r="AO609" s="105"/>
      <c r="AP609" s="105"/>
      <c r="AQ609" s="105"/>
      <c r="AR609" s="105"/>
      <c r="AS609" s="105"/>
      <c r="AT609" s="105"/>
      <c r="AU609" s="105"/>
      <c r="AV609" s="105"/>
      <c r="AW609" s="105"/>
      <c r="AX609" s="105"/>
      <c r="AY609" s="105"/>
      <c r="AZ609" s="105"/>
      <c r="BA609" s="105"/>
      <c r="BB609" s="105"/>
      <c r="BC609" s="105"/>
      <c r="BD609" s="105"/>
      <c r="BE609" s="105"/>
      <c r="BF609" s="105"/>
      <c r="BG609" s="105"/>
      <c r="BH609" s="105"/>
      <c r="BI609" s="105"/>
      <c r="BJ609" s="105"/>
      <c r="BK609" s="105"/>
      <c r="BL609" s="105"/>
      <c r="BM609" s="105"/>
      <c r="BN609" s="105"/>
      <c r="BO609" s="105"/>
      <c r="BP609" s="105"/>
      <c r="BQ609" s="105"/>
      <c r="BR609" s="105"/>
      <c r="BS609" s="105"/>
      <c r="BT609" s="105"/>
      <c r="BU609" s="105"/>
      <c r="BV609" s="105"/>
      <c r="BW609" s="105"/>
      <c r="BX609" s="105"/>
      <c r="BY609" s="105"/>
      <c r="BZ609" s="105"/>
      <c r="CA609" s="105"/>
      <c r="CB609" s="105"/>
      <c r="CC609" s="105"/>
      <c r="CD609" s="105"/>
      <c r="CE609" s="105"/>
      <c r="CF609" s="105"/>
      <c r="CG609" s="105"/>
      <c r="CH609" s="105"/>
      <c r="CI609" s="105"/>
      <c r="CJ609" s="105"/>
      <c r="CK609" s="105"/>
      <c r="CL609" s="105"/>
      <c r="CM609" s="105"/>
      <c r="CN609" s="105"/>
      <c r="CO609" s="105"/>
      <c r="CP609" s="105"/>
      <c r="CQ609" s="105"/>
      <c r="CR609" s="105"/>
      <c r="CS609" s="105"/>
      <c r="CT609" s="105"/>
      <c r="CU609" s="105"/>
      <c r="CV609" s="105"/>
      <c r="CW609" s="105"/>
      <c r="CX609" s="105"/>
      <c r="CY609" s="105"/>
      <c r="CZ609" s="105"/>
      <c r="DA609" s="105"/>
      <c r="DB609" s="105"/>
      <c r="DC609" s="105"/>
      <c r="DD609" s="105"/>
      <c r="DE609" s="105"/>
      <c r="DF609" s="105"/>
      <c r="DG609" s="105"/>
      <c r="DH609" s="105"/>
      <c r="DI609" s="105"/>
      <c r="DJ609" s="105"/>
      <c r="DK609" s="105"/>
      <c r="DL609" s="105"/>
      <c r="DM609" s="105"/>
      <c r="DN609" s="105"/>
      <c r="DO609" s="105"/>
      <c r="DP609" s="105"/>
      <c r="DQ609" s="105"/>
      <c r="DR609" s="105"/>
      <c r="DS609" s="105"/>
      <c r="DT609" s="105"/>
      <c r="DU609" s="105"/>
      <c r="DV609" s="105"/>
      <c r="DW609" s="105"/>
      <c r="DX609" s="105"/>
      <c r="DY609" s="105"/>
      <c r="DZ609" s="105"/>
      <c r="EA609" s="105"/>
      <c r="EB609" s="105"/>
      <c r="EC609" s="105"/>
      <c r="ED609" s="105"/>
      <c r="EE609" s="105"/>
      <c r="EF609" s="105"/>
      <c r="EG609" s="105"/>
      <c r="EH609" s="105"/>
      <c r="EI609" s="105"/>
      <c r="EJ609" s="105"/>
      <c r="EK609" s="105"/>
      <c r="EL609" s="105"/>
      <c r="EM609" s="105"/>
      <c r="EN609" s="105"/>
      <c r="EO609" s="105"/>
      <c r="EP609" s="105"/>
      <c r="EQ609" s="105"/>
      <c r="ER609" s="105"/>
      <c r="ES609" s="105"/>
      <c r="ET609" s="105"/>
      <c r="EU609" s="105"/>
      <c r="EV609" s="105"/>
      <c r="EW609" s="105"/>
      <c r="EX609" s="105"/>
      <c r="EY609" s="105"/>
      <c r="EZ609" s="105"/>
      <c r="FA609" s="105"/>
      <c r="FB609" s="105"/>
      <c r="FC609" s="105"/>
      <c r="FD609" s="105"/>
      <c r="FE609" s="105"/>
      <c r="FF609" s="105"/>
      <c r="FG609" s="105"/>
      <c r="FH609" s="105"/>
      <c r="FI609" s="105"/>
      <c r="FJ609" s="105"/>
      <c r="FK609" s="105"/>
      <c r="FL609" s="105"/>
      <c r="FM609" s="105"/>
      <c r="FN609" s="105"/>
      <c r="FO609" s="105"/>
      <c r="FP609" s="105"/>
      <c r="FQ609" s="105"/>
      <c r="FR609" s="105"/>
      <c r="FS609" s="105"/>
      <c r="FT609" s="105"/>
      <c r="FU609" s="105"/>
      <c r="FV609" s="105"/>
      <c r="FW609" s="105"/>
      <c r="FX609" s="105"/>
      <c r="FY609" s="105"/>
      <c r="FZ609" s="105"/>
      <c r="GA609" s="105"/>
      <c r="GB609" s="105"/>
      <c r="GC609" s="105"/>
      <c r="GD609" s="105"/>
      <c r="GE609" s="105"/>
      <c r="GF609" s="105"/>
      <c r="GG609" s="105"/>
      <c r="GH609" s="105"/>
      <c r="GI609" s="105"/>
      <c r="GJ609" s="105"/>
      <c r="GK609" s="105"/>
      <c r="GL609" s="105"/>
      <c r="GM609" s="105"/>
      <c r="GN609" s="105"/>
      <c r="GO609" s="105"/>
      <c r="GP609" s="105"/>
      <c r="GQ609" s="105"/>
      <c r="GR609" s="105"/>
      <c r="GS609" s="105"/>
      <c r="GT609" s="105"/>
      <c r="GU609" s="105"/>
      <c r="GV609" s="105"/>
      <c r="GW609" s="105"/>
      <c r="GX609" s="105"/>
      <c r="GY609" s="105"/>
      <c r="GZ609" s="105"/>
      <c r="HA609" s="105"/>
      <c r="HB609" s="105"/>
      <c r="HC609" s="105"/>
      <c r="HD609" s="105"/>
      <c r="HE609" s="105"/>
      <c r="HF609" s="105"/>
      <c r="HG609" s="105"/>
      <c r="HH609" s="105"/>
      <c r="HI609" s="105"/>
      <c r="HJ609" s="105"/>
      <c r="HK609" s="105"/>
      <c r="HL609" s="105"/>
      <c r="HM609" s="105"/>
      <c r="HN609" s="105"/>
      <c r="HO609" s="105"/>
      <c r="HP609" s="105"/>
      <c r="HQ609" s="105"/>
      <c r="HR609" s="105"/>
      <c r="HS609" s="105"/>
      <c r="HT609" s="105"/>
      <c r="HU609" s="105"/>
      <c r="HV609" s="105"/>
      <c r="HW609" s="105"/>
      <c r="HX609" s="105"/>
      <c r="HY609" s="105"/>
      <c r="HZ609" s="105"/>
      <c r="IA609" s="105"/>
      <c r="IB609" s="105"/>
      <c r="IC609" s="105"/>
      <c r="ID609" s="105"/>
      <c r="IE609" s="105"/>
      <c r="IF609" s="105"/>
      <c r="IG609" s="105"/>
      <c r="IH609" s="105"/>
      <c r="II609" s="105"/>
      <c r="IJ609" s="105"/>
      <c r="IK609" s="105"/>
      <c r="IL609" s="105"/>
      <c r="IM609" s="105"/>
      <c r="IN609" s="105"/>
      <c r="IO609" s="105"/>
      <c r="IP609" s="105"/>
      <c r="IQ609" s="105"/>
      <c r="IR609" s="105"/>
      <c r="IS609" s="105"/>
      <c r="IT609" s="105"/>
    </row>
    <row r="610" spans="1:254" s="55" customFormat="1" ht="45" x14ac:dyDescent="0.25">
      <c r="A610" s="6">
        <v>2</v>
      </c>
      <c r="B610" s="115" t="s">
        <v>3821</v>
      </c>
      <c r="C610" s="23" t="s">
        <v>2568</v>
      </c>
      <c r="D610" s="14" t="s">
        <v>2524</v>
      </c>
      <c r="E610" s="6">
        <v>609</v>
      </c>
      <c r="F610" s="7" t="s">
        <v>2601</v>
      </c>
      <c r="G610" s="14" t="s">
        <v>2602</v>
      </c>
      <c r="H610" s="168">
        <v>89970.14</v>
      </c>
      <c r="I610" s="13" t="s">
        <v>37</v>
      </c>
      <c r="J610" s="16"/>
      <c r="K610" s="14" t="s">
        <v>2592</v>
      </c>
      <c r="L610" s="16"/>
      <c r="M610" s="16" t="s">
        <v>2603</v>
      </c>
      <c r="N610" s="16">
        <v>3488073</v>
      </c>
      <c r="O610" s="16" t="s">
        <v>2604</v>
      </c>
      <c r="P610" s="16">
        <v>5272135</v>
      </c>
      <c r="Q610" s="16" t="s">
        <v>2605</v>
      </c>
      <c r="R610" s="16">
        <v>337011</v>
      </c>
      <c r="S610" s="16"/>
      <c r="T610" s="16"/>
      <c r="U610" s="16"/>
      <c r="V610" s="16"/>
      <c r="W610" s="16"/>
      <c r="X610" s="16"/>
      <c r="Y610" s="16"/>
      <c r="Z610" s="265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"/>
      <c r="AN610" s="193"/>
      <c r="AO610" s="193"/>
      <c r="AP610" s="193"/>
      <c r="AQ610" s="193"/>
      <c r="AR610" s="193"/>
      <c r="AS610" s="193"/>
      <c r="AT610" s="193"/>
      <c r="AU610" s="193"/>
      <c r="AV610" s="193"/>
      <c r="AW610" s="193"/>
      <c r="AX610" s="193"/>
      <c r="AY610" s="193"/>
      <c r="AZ610" s="193"/>
      <c r="BA610" s="193"/>
      <c r="BB610" s="193"/>
      <c r="BC610" s="193"/>
      <c r="BD610" s="193"/>
      <c r="BE610" s="193"/>
      <c r="BF610" s="193"/>
      <c r="BG610" s="193"/>
      <c r="BH610" s="193"/>
      <c r="BI610" s="193"/>
      <c r="BJ610" s="193"/>
      <c r="BK610" s="193"/>
      <c r="BL610" s="193"/>
      <c r="BM610" s="193"/>
      <c r="BN610" s="193"/>
      <c r="BO610" s="193"/>
      <c r="BP610" s="193"/>
      <c r="BQ610" s="193"/>
      <c r="BR610" s="193"/>
      <c r="BS610" s="193"/>
      <c r="BT610" s="193"/>
      <c r="BU610" s="193"/>
      <c r="BV610" s="193"/>
      <c r="BW610" s="193"/>
      <c r="BX610" s="193"/>
      <c r="BY610" s="193"/>
      <c r="BZ610" s="193"/>
      <c r="CA610" s="193"/>
      <c r="CB610" s="193"/>
      <c r="CC610" s="193"/>
      <c r="CD610" s="193"/>
      <c r="CE610" s="193"/>
      <c r="CF610" s="193"/>
      <c r="CG610" s="193"/>
      <c r="CH610" s="193"/>
      <c r="CI610" s="193"/>
      <c r="CJ610" s="193"/>
      <c r="CK610" s="193"/>
      <c r="CL610" s="193"/>
      <c r="CM610" s="193"/>
      <c r="CN610" s="193"/>
      <c r="CO610" s="193"/>
      <c r="CP610" s="193"/>
      <c r="CQ610" s="193"/>
      <c r="CR610" s="193"/>
      <c r="CS610" s="193"/>
      <c r="CT610" s="193"/>
      <c r="CU610" s="193"/>
      <c r="CV610" s="193"/>
      <c r="CW610" s="193"/>
      <c r="CX610" s="193"/>
      <c r="CY610" s="193"/>
      <c r="CZ610" s="193"/>
      <c r="DA610" s="193"/>
      <c r="DB610" s="193"/>
      <c r="DC610" s="193"/>
      <c r="DD610" s="193"/>
      <c r="DE610" s="193"/>
      <c r="DF610" s="193"/>
      <c r="DG610" s="193"/>
      <c r="DH610" s="193"/>
      <c r="DI610" s="193"/>
      <c r="DJ610" s="193"/>
      <c r="DK610" s="193"/>
      <c r="DL610" s="193"/>
      <c r="DM610" s="193"/>
      <c r="DN610" s="193"/>
      <c r="DO610" s="193"/>
      <c r="DP610" s="193"/>
      <c r="DQ610" s="193"/>
      <c r="DR610" s="193"/>
      <c r="DS610" s="193"/>
      <c r="DT610" s="193"/>
      <c r="DU610" s="193"/>
      <c r="DV610" s="193"/>
      <c r="DW610" s="193"/>
      <c r="DX610" s="193"/>
      <c r="DY610" s="193"/>
      <c r="DZ610" s="193"/>
      <c r="EA610" s="193"/>
      <c r="EB610" s="193"/>
      <c r="EC610" s="193"/>
      <c r="ED610" s="193"/>
      <c r="EE610" s="193"/>
      <c r="EF610" s="193"/>
      <c r="EG610" s="193"/>
      <c r="EH610" s="193"/>
      <c r="EI610" s="193"/>
      <c r="EJ610" s="193"/>
      <c r="EK610" s="193"/>
      <c r="EL610" s="193"/>
      <c r="EM610" s="193"/>
      <c r="EN610" s="193"/>
      <c r="EO610" s="193"/>
      <c r="EP610" s="193"/>
      <c r="EQ610" s="193"/>
      <c r="ER610" s="193"/>
      <c r="ES610" s="193"/>
      <c r="ET610" s="193"/>
      <c r="EU610" s="193"/>
      <c r="EV610" s="193"/>
      <c r="EW610" s="193"/>
      <c r="EX610" s="193"/>
      <c r="EY610" s="193"/>
      <c r="EZ610" s="193"/>
      <c r="FA610" s="193"/>
      <c r="FB610" s="193"/>
      <c r="FC610" s="193"/>
      <c r="FD610" s="193"/>
      <c r="FE610" s="193"/>
      <c r="FF610" s="193"/>
      <c r="FG610" s="193"/>
      <c r="FH610" s="193"/>
      <c r="FI610" s="193"/>
      <c r="FJ610" s="193"/>
      <c r="FK610" s="193"/>
      <c r="FL610" s="193"/>
      <c r="FM610" s="193"/>
      <c r="FN610" s="193"/>
      <c r="FO610" s="193"/>
      <c r="FP610" s="193"/>
      <c r="FQ610" s="193"/>
      <c r="FR610" s="193"/>
      <c r="FS610" s="193"/>
      <c r="FT610" s="193"/>
      <c r="FU610" s="193"/>
      <c r="FV610" s="193"/>
      <c r="FW610" s="193"/>
      <c r="FX610" s="193"/>
      <c r="FY610" s="193"/>
      <c r="FZ610" s="193"/>
      <c r="GA610" s="193"/>
      <c r="GB610" s="193"/>
      <c r="GC610" s="193"/>
      <c r="GD610" s="193"/>
      <c r="GE610" s="193"/>
      <c r="GF610" s="193"/>
      <c r="GG610" s="193"/>
      <c r="GH610" s="193"/>
      <c r="GI610" s="193"/>
      <c r="GJ610" s="193"/>
      <c r="GK610" s="193"/>
      <c r="GL610" s="193"/>
      <c r="GM610" s="193"/>
      <c r="GN610" s="193"/>
      <c r="GO610" s="193"/>
      <c r="GP610" s="193"/>
      <c r="GQ610" s="193"/>
      <c r="GR610" s="193"/>
      <c r="GS610" s="193"/>
      <c r="GT610" s="193"/>
      <c r="GU610" s="193"/>
      <c r="GV610" s="193"/>
      <c r="GW610" s="193"/>
      <c r="GX610" s="193"/>
      <c r="GY610" s="193"/>
      <c r="GZ610" s="193"/>
      <c r="HA610" s="193"/>
      <c r="HB610" s="193"/>
      <c r="HC610" s="193"/>
      <c r="HD610" s="193"/>
      <c r="HE610" s="193"/>
      <c r="HF610" s="193"/>
      <c r="HG610" s="193"/>
      <c r="HH610" s="193"/>
      <c r="HI610" s="193"/>
      <c r="HJ610" s="193"/>
      <c r="HK610" s="193"/>
      <c r="HL610" s="193"/>
      <c r="HM610" s="193"/>
      <c r="HN610" s="193"/>
      <c r="HO610" s="193"/>
      <c r="HP610" s="193"/>
      <c r="HQ610" s="193"/>
      <c r="HR610" s="193"/>
      <c r="HS610" s="193"/>
      <c r="HT610" s="193"/>
      <c r="HU610" s="193"/>
      <c r="HV610" s="193"/>
      <c r="HW610" s="193"/>
      <c r="HX610" s="193"/>
      <c r="HY610" s="193"/>
      <c r="HZ610" s="193"/>
      <c r="IA610" s="193"/>
      <c r="IB610" s="193"/>
      <c r="IC610" s="193"/>
      <c r="ID610" s="193"/>
      <c r="IE610" s="193"/>
      <c r="IF610" s="193"/>
      <c r="IG610" s="193"/>
      <c r="IH610" s="193"/>
      <c r="II610" s="193"/>
      <c r="IJ610" s="193"/>
      <c r="IK610" s="193"/>
      <c r="IL610" s="193"/>
      <c r="IM610" s="193"/>
      <c r="IN610" s="193"/>
      <c r="IO610" s="193"/>
      <c r="IP610" s="193"/>
      <c r="IQ610" s="193"/>
      <c r="IR610" s="193"/>
      <c r="IS610" s="193"/>
      <c r="IT610" s="193"/>
    </row>
    <row r="611" spans="1:254" s="55" customFormat="1" ht="60" x14ac:dyDescent="0.25">
      <c r="A611" s="6">
        <v>2</v>
      </c>
      <c r="B611" s="115" t="s">
        <v>3821</v>
      </c>
      <c r="C611" s="14" t="s">
        <v>2606</v>
      </c>
      <c r="D611" s="14" t="s">
        <v>2524</v>
      </c>
      <c r="E611" s="6">
        <v>610</v>
      </c>
      <c r="F611" s="12" t="s">
        <v>2884</v>
      </c>
      <c r="G611" s="15" t="s">
        <v>2885</v>
      </c>
      <c r="H611" s="13">
        <v>3377.52</v>
      </c>
      <c r="I611" s="13" t="s">
        <v>37</v>
      </c>
      <c r="J611" s="16"/>
      <c r="K611" s="15" t="s">
        <v>2886</v>
      </c>
      <c r="L611" s="16"/>
      <c r="M611" s="26" t="s">
        <v>2887</v>
      </c>
      <c r="N611" s="16"/>
      <c r="O611" s="26" t="s">
        <v>2888</v>
      </c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265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"/>
      <c r="AN611" s="105"/>
      <c r="AO611" s="105"/>
      <c r="AP611" s="105"/>
      <c r="AQ611" s="105"/>
      <c r="AR611" s="105"/>
      <c r="AS611" s="105"/>
      <c r="AT611" s="105"/>
      <c r="AU611" s="105"/>
      <c r="AV611" s="105"/>
      <c r="AW611" s="105"/>
      <c r="AX611" s="105"/>
      <c r="AY611" s="105"/>
      <c r="AZ611" s="105"/>
      <c r="BA611" s="105"/>
      <c r="BB611" s="105"/>
      <c r="BC611" s="105"/>
      <c r="BD611" s="105"/>
      <c r="BE611" s="105"/>
      <c r="BF611" s="105"/>
      <c r="BG611" s="105"/>
      <c r="BH611" s="105"/>
      <c r="BI611" s="105"/>
      <c r="BJ611" s="105"/>
      <c r="BK611" s="105"/>
      <c r="BL611" s="105"/>
      <c r="BM611" s="105"/>
      <c r="BN611" s="105"/>
      <c r="BO611" s="105"/>
      <c r="BP611" s="105"/>
      <c r="BQ611" s="105"/>
      <c r="BR611" s="105"/>
      <c r="BS611" s="105"/>
      <c r="BT611" s="105"/>
      <c r="BU611" s="105"/>
      <c r="BV611" s="105"/>
      <c r="BW611" s="105"/>
      <c r="BX611" s="105"/>
      <c r="BY611" s="105"/>
      <c r="BZ611" s="105"/>
      <c r="CA611" s="105"/>
      <c r="CB611" s="105"/>
      <c r="CC611" s="105"/>
      <c r="CD611" s="105"/>
      <c r="CE611" s="105"/>
      <c r="CF611" s="105"/>
      <c r="CG611" s="105"/>
      <c r="CH611" s="105"/>
      <c r="CI611" s="105"/>
      <c r="CJ611" s="105"/>
      <c r="CK611" s="105"/>
      <c r="CL611" s="105"/>
      <c r="CM611" s="105"/>
      <c r="CN611" s="105"/>
      <c r="CO611" s="105"/>
      <c r="CP611" s="105"/>
      <c r="CQ611" s="105"/>
      <c r="CR611" s="105"/>
      <c r="CS611" s="105"/>
      <c r="CT611" s="105"/>
      <c r="CU611" s="105"/>
      <c r="CV611" s="105"/>
      <c r="CW611" s="105"/>
      <c r="CX611" s="105"/>
      <c r="CY611" s="105"/>
      <c r="CZ611" s="105"/>
      <c r="DA611" s="105"/>
      <c r="DB611" s="105"/>
      <c r="DC611" s="105"/>
      <c r="DD611" s="105"/>
      <c r="DE611" s="105"/>
      <c r="DF611" s="105"/>
      <c r="DG611" s="105"/>
      <c r="DH611" s="105"/>
      <c r="DI611" s="105"/>
      <c r="DJ611" s="105"/>
      <c r="DK611" s="105"/>
      <c r="DL611" s="105"/>
      <c r="DM611" s="105"/>
      <c r="DN611" s="105"/>
      <c r="DO611" s="105"/>
      <c r="DP611" s="105"/>
      <c r="DQ611" s="105"/>
      <c r="DR611" s="105"/>
      <c r="DS611" s="105"/>
      <c r="DT611" s="105"/>
      <c r="DU611" s="105"/>
      <c r="DV611" s="105"/>
      <c r="DW611" s="105"/>
      <c r="DX611" s="105"/>
      <c r="DY611" s="105"/>
      <c r="DZ611" s="105"/>
      <c r="EA611" s="105"/>
      <c r="EB611" s="105"/>
      <c r="EC611" s="105"/>
      <c r="ED611" s="105"/>
      <c r="EE611" s="105"/>
      <c r="EF611" s="105"/>
      <c r="EG611" s="105"/>
      <c r="EH611" s="105"/>
      <c r="EI611" s="105"/>
      <c r="EJ611" s="105"/>
      <c r="EK611" s="105"/>
      <c r="EL611" s="105"/>
      <c r="EM611" s="105"/>
      <c r="EN611" s="105"/>
      <c r="EO611" s="105"/>
      <c r="EP611" s="105"/>
      <c r="EQ611" s="105"/>
      <c r="ER611" s="105"/>
      <c r="ES611" s="105"/>
      <c r="ET611" s="105"/>
      <c r="EU611" s="105"/>
      <c r="EV611" s="105"/>
      <c r="EW611" s="105"/>
      <c r="EX611" s="105"/>
      <c r="EY611" s="105"/>
      <c r="EZ611" s="105"/>
      <c r="FA611" s="105"/>
      <c r="FB611" s="105"/>
      <c r="FC611" s="105"/>
      <c r="FD611" s="105"/>
      <c r="FE611" s="105"/>
      <c r="FF611" s="105"/>
      <c r="FG611" s="105"/>
      <c r="FH611" s="105"/>
      <c r="FI611" s="105"/>
      <c r="FJ611" s="105"/>
      <c r="FK611" s="105"/>
      <c r="FL611" s="105"/>
      <c r="FM611" s="105"/>
      <c r="FN611" s="105"/>
      <c r="FO611" s="105"/>
      <c r="FP611" s="105"/>
      <c r="FQ611" s="105"/>
      <c r="FR611" s="105"/>
      <c r="FS611" s="105"/>
      <c r="FT611" s="105"/>
      <c r="FU611" s="105"/>
      <c r="FV611" s="105"/>
      <c r="FW611" s="105"/>
      <c r="FX611" s="105"/>
      <c r="FY611" s="105"/>
      <c r="FZ611" s="105"/>
      <c r="GA611" s="105"/>
      <c r="GB611" s="105"/>
      <c r="GC611" s="105"/>
      <c r="GD611" s="105"/>
      <c r="GE611" s="105"/>
      <c r="GF611" s="105"/>
      <c r="GG611" s="105"/>
      <c r="GH611" s="105"/>
      <c r="GI611" s="105"/>
      <c r="GJ611" s="105"/>
      <c r="GK611" s="105"/>
      <c r="GL611" s="105"/>
      <c r="GM611" s="105"/>
      <c r="GN611" s="105"/>
      <c r="GO611" s="105"/>
      <c r="GP611" s="105"/>
      <c r="GQ611" s="105"/>
      <c r="GR611" s="105"/>
      <c r="GS611" s="105"/>
      <c r="GT611" s="105"/>
      <c r="GU611" s="105"/>
      <c r="GV611" s="105"/>
      <c r="GW611" s="105"/>
      <c r="GX611" s="105"/>
      <c r="GY611" s="105"/>
      <c r="GZ611" s="105"/>
      <c r="HA611" s="105"/>
      <c r="HB611" s="105"/>
      <c r="HC611" s="105"/>
      <c r="HD611" s="105"/>
      <c r="HE611" s="105"/>
      <c r="HF611" s="105"/>
      <c r="HG611" s="105"/>
      <c r="HH611" s="105"/>
      <c r="HI611" s="105"/>
      <c r="HJ611" s="105"/>
      <c r="HK611" s="105"/>
      <c r="HL611" s="105"/>
      <c r="HM611" s="105"/>
      <c r="HN611" s="105"/>
      <c r="HO611" s="105"/>
      <c r="HP611" s="105"/>
      <c r="HQ611" s="105"/>
      <c r="HR611" s="105"/>
      <c r="HS611" s="105"/>
      <c r="HT611" s="105"/>
      <c r="HU611" s="105"/>
      <c r="HV611" s="105"/>
      <c r="HW611" s="105"/>
      <c r="HX611" s="105"/>
      <c r="HY611" s="105"/>
      <c r="HZ611" s="105"/>
      <c r="IA611" s="105"/>
      <c r="IB611" s="105"/>
      <c r="IC611" s="105"/>
      <c r="ID611" s="105"/>
      <c r="IE611" s="105"/>
      <c r="IF611" s="105"/>
      <c r="IG611" s="105"/>
      <c r="IH611" s="105"/>
      <c r="II611" s="105"/>
      <c r="IJ611" s="105"/>
      <c r="IK611" s="105"/>
      <c r="IL611" s="105"/>
      <c r="IM611" s="105"/>
      <c r="IN611" s="105"/>
      <c r="IO611" s="105"/>
      <c r="IP611" s="105"/>
      <c r="IQ611" s="105"/>
      <c r="IR611" s="105"/>
      <c r="IS611" s="105"/>
      <c r="IT611" s="105"/>
    </row>
    <row r="612" spans="1:254" s="55" customFormat="1" ht="60" x14ac:dyDescent="0.25">
      <c r="A612" s="6">
        <v>2</v>
      </c>
      <c r="B612" s="115" t="s">
        <v>3821</v>
      </c>
      <c r="C612" s="14" t="s">
        <v>2606</v>
      </c>
      <c r="D612" s="14" t="s">
        <v>2524</v>
      </c>
      <c r="E612" s="6">
        <v>611</v>
      </c>
      <c r="F612" s="12" t="s">
        <v>2889</v>
      </c>
      <c r="G612" s="14" t="s">
        <v>2758</v>
      </c>
      <c r="H612" s="54">
        <v>851.25</v>
      </c>
      <c r="I612" s="54" t="s">
        <v>37</v>
      </c>
      <c r="J612" s="26"/>
      <c r="K612" s="15" t="s">
        <v>2759</v>
      </c>
      <c r="L612" s="26">
        <v>261780</v>
      </c>
      <c r="M612" s="26"/>
      <c r="N612" s="26"/>
      <c r="O612" s="26"/>
      <c r="P612" s="26"/>
      <c r="Q612" s="26"/>
      <c r="R612" s="26"/>
      <c r="S612" s="26"/>
      <c r="T612" s="16"/>
      <c r="U612" s="16"/>
      <c r="V612" s="16"/>
      <c r="W612" s="16"/>
      <c r="X612" s="16"/>
      <c r="Y612" s="16"/>
      <c r="Z612" s="265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"/>
      <c r="AN612" s="105"/>
      <c r="AO612" s="105"/>
      <c r="AP612" s="105"/>
      <c r="AQ612" s="105"/>
      <c r="AR612" s="105"/>
      <c r="AS612" s="105"/>
      <c r="AT612" s="105"/>
      <c r="AU612" s="105"/>
      <c r="AV612" s="105"/>
      <c r="AW612" s="105"/>
      <c r="AX612" s="105"/>
      <c r="AY612" s="105"/>
      <c r="AZ612" s="105"/>
      <c r="BA612" s="105"/>
      <c r="BB612" s="105"/>
      <c r="BC612" s="105"/>
      <c r="BD612" s="105"/>
      <c r="BE612" s="105"/>
      <c r="BF612" s="105"/>
      <c r="BG612" s="105"/>
      <c r="BH612" s="105"/>
      <c r="BI612" s="105"/>
      <c r="BJ612" s="105"/>
      <c r="BK612" s="105"/>
      <c r="BL612" s="105"/>
      <c r="BM612" s="105"/>
      <c r="BN612" s="105"/>
      <c r="BO612" s="105"/>
      <c r="BP612" s="105"/>
      <c r="BQ612" s="105"/>
      <c r="BR612" s="105"/>
      <c r="BS612" s="105"/>
      <c r="BT612" s="105"/>
      <c r="BU612" s="105"/>
      <c r="BV612" s="105"/>
      <c r="BW612" s="105"/>
      <c r="BX612" s="105"/>
      <c r="BY612" s="105"/>
      <c r="BZ612" s="105"/>
      <c r="CA612" s="105"/>
      <c r="CB612" s="105"/>
      <c r="CC612" s="105"/>
      <c r="CD612" s="105"/>
      <c r="CE612" s="105"/>
      <c r="CF612" s="105"/>
      <c r="CG612" s="105"/>
      <c r="CH612" s="105"/>
      <c r="CI612" s="105"/>
      <c r="CJ612" s="105"/>
      <c r="CK612" s="105"/>
      <c r="CL612" s="105"/>
      <c r="CM612" s="105"/>
      <c r="CN612" s="105"/>
      <c r="CO612" s="105"/>
      <c r="CP612" s="105"/>
      <c r="CQ612" s="105"/>
      <c r="CR612" s="105"/>
      <c r="CS612" s="105"/>
      <c r="CT612" s="105"/>
      <c r="CU612" s="105"/>
      <c r="CV612" s="105"/>
      <c r="CW612" s="105"/>
      <c r="CX612" s="105"/>
      <c r="CY612" s="105"/>
      <c r="CZ612" s="105"/>
      <c r="DA612" s="105"/>
      <c r="DB612" s="105"/>
      <c r="DC612" s="105"/>
      <c r="DD612" s="105"/>
      <c r="DE612" s="105"/>
      <c r="DF612" s="105"/>
      <c r="DG612" s="105"/>
      <c r="DH612" s="105"/>
      <c r="DI612" s="105"/>
      <c r="DJ612" s="105"/>
      <c r="DK612" s="105"/>
      <c r="DL612" s="105"/>
      <c r="DM612" s="105"/>
      <c r="DN612" s="105"/>
      <c r="DO612" s="105"/>
      <c r="DP612" s="105"/>
      <c r="DQ612" s="105"/>
      <c r="DR612" s="105"/>
      <c r="DS612" s="105"/>
      <c r="DT612" s="105"/>
      <c r="DU612" s="105"/>
      <c r="DV612" s="105"/>
      <c r="DW612" s="105"/>
      <c r="DX612" s="105"/>
      <c r="DY612" s="105"/>
      <c r="DZ612" s="105"/>
      <c r="EA612" s="105"/>
      <c r="EB612" s="105"/>
      <c r="EC612" s="105"/>
      <c r="ED612" s="105"/>
      <c r="EE612" s="105"/>
      <c r="EF612" s="105"/>
      <c r="EG612" s="105"/>
      <c r="EH612" s="105"/>
      <c r="EI612" s="105"/>
      <c r="EJ612" s="105"/>
      <c r="EK612" s="105"/>
      <c r="EL612" s="105"/>
      <c r="EM612" s="105"/>
      <c r="EN612" s="105"/>
      <c r="EO612" s="105"/>
      <c r="EP612" s="105"/>
      <c r="EQ612" s="105"/>
      <c r="ER612" s="105"/>
      <c r="ES612" s="105"/>
      <c r="ET612" s="105"/>
      <c r="EU612" s="105"/>
      <c r="EV612" s="105"/>
      <c r="EW612" s="105"/>
      <c r="EX612" s="105"/>
      <c r="EY612" s="105"/>
      <c r="EZ612" s="105"/>
      <c r="FA612" s="105"/>
      <c r="FB612" s="105"/>
      <c r="FC612" s="105"/>
      <c r="FD612" s="105"/>
      <c r="FE612" s="105"/>
      <c r="FF612" s="105"/>
      <c r="FG612" s="105"/>
      <c r="FH612" s="105"/>
      <c r="FI612" s="105"/>
      <c r="FJ612" s="105"/>
      <c r="FK612" s="105"/>
      <c r="FL612" s="105"/>
      <c r="FM612" s="105"/>
      <c r="FN612" s="105"/>
      <c r="FO612" s="105"/>
      <c r="FP612" s="105"/>
      <c r="FQ612" s="105"/>
      <c r="FR612" s="105"/>
      <c r="FS612" s="105"/>
      <c r="FT612" s="105"/>
      <c r="FU612" s="105"/>
      <c r="FV612" s="105"/>
      <c r="FW612" s="105"/>
      <c r="FX612" s="105"/>
      <c r="FY612" s="105"/>
      <c r="FZ612" s="105"/>
      <c r="GA612" s="105"/>
      <c r="GB612" s="105"/>
      <c r="GC612" s="105"/>
      <c r="GD612" s="105"/>
      <c r="GE612" s="105"/>
      <c r="GF612" s="105"/>
      <c r="GG612" s="105"/>
      <c r="GH612" s="105"/>
      <c r="GI612" s="105"/>
      <c r="GJ612" s="105"/>
      <c r="GK612" s="105"/>
      <c r="GL612" s="105"/>
      <c r="GM612" s="105"/>
      <c r="GN612" s="105"/>
      <c r="GO612" s="105"/>
      <c r="GP612" s="105"/>
      <c r="GQ612" s="105"/>
      <c r="GR612" s="105"/>
      <c r="GS612" s="105"/>
      <c r="GT612" s="105"/>
      <c r="GU612" s="105"/>
      <c r="GV612" s="105"/>
      <c r="GW612" s="105"/>
      <c r="GX612" s="105"/>
      <c r="GY612" s="105"/>
      <c r="GZ612" s="105"/>
      <c r="HA612" s="105"/>
      <c r="HB612" s="105"/>
      <c r="HC612" s="105"/>
      <c r="HD612" s="105"/>
      <c r="HE612" s="105"/>
      <c r="HF612" s="105"/>
      <c r="HG612" s="105"/>
      <c r="HH612" s="105"/>
      <c r="HI612" s="105"/>
      <c r="HJ612" s="105"/>
      <c r="HK612" s="105"/>
      <c r="HL612" s="105"/>
      <c r="HM612" s="105"/>
      <c r="HN612" s="105"/>
      <c r="HO612" s="105"/>
      <c r="HP612" s="105"/>
      <c r="HQ612" s="105"/>
      <c r="HR612" s="105"/>
      <c r="HS612" s="105"/>
      <c r="HT612" s="105"/>
      <c r="HU612" s="105"/>
      <c r="HV612" s="105"/>
      <c r="HW612" s="105"/>
      <c r="HX612" s="105"/>
      <c r="HY612" s="105"/>
      <c r="HZ612" s="105"/>
      <c r="IA612" s="105"/>
      <c r="IB612" s="105"/>
      <c r="IC612" s="105"/>
      <c r="ID612" s="105"/>
      <c r="IE612" s="105"/>
      <c r="IF612" s="105"/>
      <c r="IG612" s="105"/>
      <c r="IH612" s="105"/>
      <c r="II612" s="105"/>
      <c r="IJ612" s="105"/>
      <c r="IK612" s="105"/>
      <c r="IL612" s="105"/>
      <c r="IM612" s="105"/>
      <c r="IN612" s="105"/>
      <c r="IO612" s="105"/>
      <c r="IP612" s="105"/>
      <c r="IQ612" s="105"/>
      <c r="IR612" s="105"/>
      <c r="IS612" s="105"/>
      <c r="IT612" s="105"/>
    </row>
    <row r="613" spans="1:254" s="55" customFormat="1" ht="60" x14ac:dyDescent="0.25">
      <c r="A613" s="6">
        <v>2</v>
      </c>
      <c r="B613" s="115" t="s">
        <v>3821</v>
      </c>
      <c r="C613" s="14" t="s">
        <v>2606</v>
      </c>
      <c r="D613" s="14" t="s">
        <v>2524</v>
      </c>
      <c r="E613" s="6">
        <v>612</v>
      </c>
      <c r="F613" s="12" t="s">
        <v>2890</v>
      </c>
      <c r="G613" s="14" t="s">
        <v>2758</v>
      </c>
      <c r="H613" s="54">
        <v>1631.16</v>
      </c>
      <c r="I613" s="54" t="s">
        <v>37</v>
      </c>
      <c r="J613" s="26"/>
      <c r="K613" s="15" t="s">
        <v>2759</v>
      </c>
      <c r="L613" s="26">
        <v>261780</v>
      </c>
      <c r="M613" s="26" t="s">
        <v>2760</v>
      </c>
      <c r="N613" s="26">
        <v>182609</v>
      </c>
      <c r="O613" s="26" t="s">
        <v>2891</v>
      </c>
      <c r="P613" s="26">
        <v>162249</v>
      </c>
      <c r="Q613" s="26"/>
      <c r="R613" s="26"/>
      <c r="S613" s="26"/>
      <c r="T613" s="16"/>
      <c r="U613" s="16"/>
      <c r="V613" s="16"/>
      <c r="W613" s="16"/>
      <c r="X613" s="16"/>
      <c r="Y613" s="16"/>
      <c r="Z613" s="265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"/>
      <c r="AN613" s="105"/>
      <c r="AO613" s="105"/>
      <c r="AP613" s="105"/>
      <c r="AQ613" s="105"/>
      <c r="AR613" s="105"/>
      <c r="AS613" s="105"/>
      <c r="AT613" s="105"/>
      <c r="AU613" s="105"/>
      <c r="AV613" s="105"/>
      <c r="AW613" s="105"/>
      <c r="AX613" s="105"/>
      <c r="AY613" s="105"/>
      <c r="AZ613" s="105"/>
      <c r="BA613" s="105"/>
      <c r="BB613" s="105"/>
      <c r="BC613" s="105"/>
      <c r="BD613" s="105"/>
      <c r="BE613" s="105"/>
      <c r="BF613" s="105"/>
      <c r="BG613" s="105"/>
      <c r="BH613" s="105"/>
      <c r="BI613" s="105"/>
      <c r="BJ613" s="105"/>
      <c r="BK613" s="105"/>
      <c r="BL613" s="105"/>
      <c r="BM613" s="105"/>
      <c r="BN613" s="105"/>
      <c r="BO613" s="105"/>
      <c r="BP613" s="105"/>
      <c r="BQ613" s="105"/>
      <c r="BR613" s="105"/>
      <c r="BS613" s="105"/>
      <c r="BT613" s="105"/>
      <c r="BU613" s="105"/>
      <c r="BV613" s="105"/>
      <c r="BW613" s="105"/>
      <c r="BX613" s="105"/>
      <c r="BY613" s="105"/>
      <c r="BZ613" s="105"/>
      <c r="CA613" s="105"/>
      <c r="CB613" s="105"/>
      <c r="CC613" s="105"/>
      <c r="CD613" s="105"/>
      <c r="CE613" s="105"/>
      <c r="CF613" s="105"/>
      <c r="CG613" s="105"/>
      <c r="CH613" s="105"/>
      <c r="CI613" s="105"/>
      <c r="CJ613" s="105"/>
      <c r="CK613" s="105"/>
      <c r="CL613" s="105"/>
      <c r="CM613" s="105"/>
      <c r="CN613" s="105"/>
      <c r="CO613" s="105"/>
      <c r="CP613" s="105"/>
      <c r="CQ613" s="105"/>
      <c r="CR613" s="105"/>
      <c r="CS613" s="105"/>
      <c r="CT613" s="105"/>
      <c r="CU613" s="105"/>
      <c r="CV613" s="105"/>
      <c r="CW613" s="105"/>
      <c r="CX613" s="105"/>
      <c r="CY613" s="105"/>
      <c r="CZ613" s="105"/>
      <c r="DA613" s="105"/>
      <c r="DB613" s="105"/>
      <c r="DC613" s="105"/>
      <c r="DD613" s="105"/>
      <c r="DE613" s="105"/>
      <c r="DF613" s="105"/>
      <c r="DG613" s="105"/>
      <c r="DH613" s="105"/>
      <c r="DI613" s="105"/>
      <c r="DJ613" s="105"/>
      <c r="DK613" s="105"/>
      <c r="DL613" s="105"/>
      <c r="DM613" s="105"/>
      <c r="DN613" s="105"/>
      <c r="DO613" s="105"/>
      <c r="DP613" s="105"/>
      <c r="DQ613" s="105"/>
      <c r="DR613" s="105"/>
      <c r="DS613" s="105"/>
      <c r="DT613" s="105"/>
      <c r="DU613" s="105"/>
      <c r="DV613" s="105"/>
      <c r="DW613" s="105"/>
      <c r="DX613" s="105"/>
      <c r="DY613" s="105"/>
      <c r="DZ613" s="105"/>
      <c r="EA613" s="105"/>
      <c r="EB613" s="105"/>
      <c r="EC613" s="105"/>
      <c r="ED613" s="105"/>
      <c r="EE613" s="105"/>
      <c r="EF613" s="105"/>
      <c r="EG613" s="105"/>
      <c r="EH613" s="105"/>
      <c r="EI613" s="105"/>
      <c r="EJ613" s="105"/>
      <c r="EK613" s="105"/>
      <c r="EL613" s="105"/>
      <c r="EM613" s="105"/>
      <c r="EN613" s="105"/>
      <c r="EO613" s="105"/>
      <c r="EP613" s="105"/>
      <c r="EQ613" s="105"/>
      <c r="ER613" s="105"/>
      <c r="ES613" s="105"/>
      <c r="ET613" s="105"/>
      <c r="EU613" s="105"/>
      <c r="EV613" s="105"/>
      <c r="EW613" s="105"/>
      <c r="EX613" s="105"/>
      <c r="EY613" s="105"/>
      <c r="EZ613" s="105"/>
      <c r="FA613" s="105"/>
      <c r="FB613" s="105"/>
      <c r="FC613" s="105"/>
      <c r="FD613" s="105"/>
      <c r="FE613" s="105"/>
      <c r="FF613" s="105"/>
      <c r="FG613" s="105"/>
      <c r="FH613" s="105"/>
      <c r="FI613" s="105"/>
      <c r="FJ613" s="105"/>
      <c r="FK613" s="105"/>
      <c r="FL613" s="105"/>
      <c r="FM613" s="105"/>
      <c r="FN613" s="105"/>
      <c r="FO613" s="105"/>
      <c r="FP613" s="105"/>
      <c r="FQ613" s="105"/>
      <c r="FR613" s="105"/>
      <c r="FS613" s="105"/>
      <c r="FT613" s="105"/>
      <c r="FU613" s="105"/>
      <c r="FV613" s="105"/>
      <c r="FW613" s="105"/>
      <c r="FX613" s="105"/>
      <c r="FY613" s="105"/>
      <c r="FZ613" s="105"/>
      <c r="GA613" s="105"/>
      <c r="GB613" s="105"/>
      <c r="GC613" s="105"/>
      <c r="GD613" s="105"/>
      <c r="GE613" s="105"/>
      <c r="GF613" s="105"/>
      <c r="GG613" s="105"/>
      <c r="GH613" s="105"/>
      <c r="GI613" s="105"/>
      <c r="GJ613" s="105"/>
      <c r="GK613" s="105"/>
      <c r="GL613" s="105"/>
      <c r="GM613" s="105"/>
      <c r="GN613" s="105"/>
      <c r="GO613" s="105"/>
      <c r="GP613" s="105"/>
      <c r="GQ613" s="105"/>
      <c r="GR613" s="105"/>
      <c r="GS613" s="105"/>
      <c r="GT613" s="105"/>
      <c r="GU613" s="105"/>
      <c r="GV613" s="105"/>
      <c r="GW613" s="105"/>
      <c r="GX613" s="105"/>
      <c r="GY613" s="105"/>
      <c r="GZ613" s="105"/>
      <c r="HA613" s="105"/>
      <c r="HB613" s="105"/>
      <c r="HC613" s="105"/>
      <c r="HD613" s="105"/>
      <c r="HE613" s="105"/>
      <c r="HF613" s="105"/>
      <c r="HG613" s="105"/>
      <c r="HH613" s="105"/>
      <c r="HI613" s="105"/>
      <c r="HJ613" s="105"/>
      <c r="HK613" s="105"/>
      <c r="HL613" s="105"/>
      <c r="HM613" s="105"/>
      <c r="HN613" s="105"/>
      <c r="HO613" s="105"/>
      <c r="HP613" s="105"/>
      <c r="HQ613" s="105"/>
      <c r="HR613" s="105"/>
      <c r="HS613" s="105"/>
      <c r="HT613" s="105"/>
      <c r="HU613" s="105"/>
      <c r="HV613" s="105"/>
      <c r="HW613" s="105"/>
      <c r="HX613" s="105"/>
      <c r="HY613" s="105"/>
      <c r="HZ613" s="105"/>
      <c r="IA613" s="105"/>
      <c r="IB613" s="105"/>
      <c r="IC613" s="105"/>
      <c r="ID613" s="105"/>
      <c r="IE613" s="105"/>
      <c r="IF613" s="105"/>
      <c r="IG613" s="105"/>
      <c r="IH613" s="105"/>
      <c r="II613" s="105"/>
      <c r="IJ613" s="105"/>
      <c r="IK613" s="105"/>
      <c r="IL613" s="105"/>
      <c r="IM613" s="105"/>
      <c r="IN613" s="105"/>
      <c r="IO613" s="105"/>
      <c r="IP613" s="105"/>
      <c r="IQ613" s="105"/>
      <c r="IR613" s="105"/>
      <c r="IS613" s="105"/>
      <c r="IT613" s="105"/>
    </row>
    <row r="614" spans="1:254" s="55" customFormat="1" ht="45" x14ac:dyDescent="0.25">
      <c r="A614" s="6">
        <v>2</v>
      </c>
      <c r="B614" s="115" t="s">
        <v>3821</v>
      </c>
      <c r="C614" s="15" t="s">
        <v>2950</v>
      </c>
      <c r="D614" s="15" t="s">
        <v>2524</v>
      </c>
      <c r="E614" s="6">
        <v>613</v>
      </c>
      <c r="F614" s="8" t="s">
        <v>3065</v>
      </c>
      <c r="G614" s="22" t="s">
        <v>3066</v>
      </c>
      <c r="H614" s="168">
        <v>57.27</v>
      </c>
      <c r="I614" s="13" t="s">
        <v>37</v>
      </c>
      <c r="J614" s="6"/>
      <c r="K614" s="14" t="s">
        <v>3067</v>
      </c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265"/>
      <c r="AA614" s="16"/>
      <c r="AB614" s="16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05"/>
      <c r="AN614" s="32"/>
      <c r="AO614" s="32"/>
      <c r="AP614" s="32"/>
      <c r="AQ614" s="32"/>
      <c r="AR614" s="32"/>
      <c r="AS614" s="32"/>
      <c r="AT614" s="32"/>
      <c r="AU614" s="32"/>
      <c r="AV614" s="32"/>
      <c r="AW614" s="32"/>
      <c r="AX614" s="32"/>
      <c r="AY614" s="32"/>
      <c r="AZ614" s="32"/>
      <c r="BA614" s="32"/>
      <c r="BB614" s="32"/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32"/>
      <c r="BV614" s="32"/>
      <c r="BW614" s="32"/>
      <c r="BX614" s="32"/>
      <c r="BY614" s="32"/>
      <c r="BZ614" s="32"/>
      <c r="CA614" s="32"/>
      <c r="CB614" s="32"/>
      <c r="CC614" s="32"/>
      <c r="CD614" s="32"/>
      <c r="CE614" s="32"/>
      <c r="CF614" s="32"/>
      <c r="CG614" s="32"/>
      <c r="CH614" s="32"/>
      <c r="CI614" s="32"/>
      <c r="CJ614" s="32"/>
      <c r="CK614" s="32"/>
      <c r="CL614" s="32"/>
      <c r="CM614" s="32"/>
      <c r="CN614" s="32"/>
      <c r="CO614" s="32"/>
      <c r="CP614" s="32"/>
      <c r="CQ614" s="32"/>
      <c r="CR614" s="32"/>
      <c r="CS614" s="32"/>
      <c r="CT614" s="32"/>
      <c r="CU614" s="32"/>
      <c r="CV614" s="32"/>
      <c r="CW614" s="32"/>
      <c r="CX614" s="32"/>
      <c r="CY614" s="32"/>
      <c r="CZ614" s="32"/>
      <c r="DA614" s="32"/>
      <c r="DB614" s="32"/>
      <c r="DC614" s="32"/>
      <c r="DD614" s="32"/>
      <c r="DE614" s="32"/>
      <c r="DF614" s="32"/>
      <c r="DG614" s="32"/>
      <c r="DH614" s="32"/>
      <c r="DI614" s="32"/>
      <c r="DJ614" s="32"/>
      <c r="DK614" s="32"/>
      <c r="DL614" s="32"/>
      <c r="DM614" s="32"/>
      <c r="DN614" s="32"/>
      <c r="DO614" s="32"/>
      <c r="DP614" s="32"/>
      <c r="DQ614" s="32"/>
      <c r="DR614" s="32"/>
      <c r="DS614" s="32"/>
      <c r="DT614" s="32"/>
      <c r="DU614" s="32"/>
      <c r="DV614" s="32"/>
      <c r="DW614" s="32"/>
      <c r="DX614" s="32"/>
      <c r="DY614" s="32"/>
      <c r="DZ614" s="32"/>
      <c r="EA614" s="32"/>
      <c r="EB614" s="32"/>
      <c r="EC614" s="32"/>
      <c r="ED614" s="32"/>
      <c r="EE614" s="32"/>
      <c r="EF614" s="32"/>
      <c r="EG614" s="32"/>
      <c r="EH614" s="32"/>
      <c r="EI614" s="32"/>
      <c r="EJ614" s="32"/>
      <c r="EK614" s="32"/>
      <c r="EL614" s="32"/>
      <c r="EM614" s="32"/>
      <c r="EN614" s="32"/>
      <c r="EO614" s="32"/>
      <c r="EP614" s="32"/>
      <c r="EQ614" s="32"/>
      <c r="ER614" s="32"/>
      <c r="ES614" s="32"/>
      <c r="ET614" s="32"/>
      <c r="EU614" s="32"/>
      <c r="EV614" s="32"/>
      <c r="EW614" s="32"/>
      <c r="EX614" s="32"/>
      <c r="EY614" s="32"/>
      <c r="EZ614" s="32"/>
      <c r="FA614" s="32"/>
      <c r="FB614" s="32"/>
      <c r="FC614" s="32"/>
      <c r="FD614" s="32"/>
      <c r="FE614" s="32"/>
      <c r="FF614" s="32"/>
      <c r="FG614" s="32"/>
      <c r="FH614" s="32"/>
      <c r="FI614" s="32"/>
      <c r="FJ614" s="32"/>
      <c r="FK614" s="32"/>
      <c r="FL614" s="32"/>
      <c r="FM614" s="32"/>
      <c r="FN614" s="32"/>
      <c r="FO614" s="32"/>
      <c r="FP614" s="32"/>
      <c r="FQ614" s="32"/>
      <c r="FR614" s="32"/>
      <c r="FS614" s="32"/>
      <c r="FT614" s="32"/>
      <c r="FU614" s="32"/>
      <c r="FV614" s="32"/>
      <c r="FW614" s="32"/>
      <c r="FX614" s="32"/>
      <c r="FY614" s="32"/>
      <c r="FZ614" s="32"/>
      <c r="GA614" s="32"/>
      <c r="GB614" s="32"/>
      <c r="GC614" s="32"/>
      <c r="GD614" s="32"/>
      <c r="GE614" s="32"/>
      <c r="GF614" s="32"/>
      <c r="GG614" s="32"/>
      <c r="GH614" s="32"/>
      <c r="GI614" s="32"/>
      <c r="GJ614" s="32"/>
      <c r="GK614" s="32"/>
      <c r="GL614" s="32"/>
      <c r="GM614" s="32"/>
      <c r="GN614" s="32"/>
      <c r="GO614" s="32"/>
      <c r="GP614" s="32"/>
      <c r="GQ614" s="32"/>
      <c r="GR614" s="32"/>
      <c r="GS614" s="32"/>
      <c r="GT614" s="32"/>
      <c r="GU614" s="32"/>
      <c r="GV614" s="32"/>
      <c r="GW614" s="32"/>
      <c r="GX614" s="32"/>
      <c r="GY614" s="32"/>
      <c r="GZ614" s="32"/>
      <c r="HA614" s="32"/>
      <c r="HB614" s="32"/>
      <c r="HC614" s="32"/>
      <c r="HD614" s="32"/>
      <c r="HE614" s="32"/>
      <c r="HF614" s="32"/>
      <c r="HG614" s="32"/>
      <c r="HH614" s="32"/>
      <c r="HI614" s="32"/>
      <c r="HJ614" s="32"/>
      <c r="HK614" s="32"/>
      <c r="HL614" s="32"/>
      <c r="HM614" s="32"/>
      <c r="HN614" s="32"/>
      <c r="HO614" s="32"/>
      <c r="HP614" s="32"/>
      <c r="HQ614" s="32"/>
      <c r="HR614" s="32"/>
      <c r="HS614" s="32"/>
      <c r="HT614" s="32"/>
      <c r="HU614" s="32"/>
      <c r="HV614" s="32"/>
      <c r="HW614" s="32"/>
      <c r="HX614" s="32"/>
      <c r="HY614" s="32"/>
      <c r="HZ614" s="32"/>
      <c r="IA614" s="32"/>
      <c r="IB614" s="32"/>
      <c r="IC614" s="32"/>
      <c r="ID614" s="32"/>
      <c r="IE614" s="32"/>
      <c r="IF614" s="32"/>
      <c r="IG614" s="32"/>
      <c r="IH614" s="32"/>
      <c r="II614" s="32"/>
      <c r="IJ614" s="32"/>
      <c r="IK614" s="32"/>
      <c r="IL614" s="32"/>
      <c r="IM614" s="32"/>
      <c r="IN614" s="32"/>
      <c r="IO614" s="32"/>
      <c r="IP614" s="32"/>
      <c r="IQ614" s="32"/>
      <c r="IR614" s="32"/>
      <c r="IS614" s="32"/>
      <c r="IT614" s="32"/>
    </row>
    <row r="615" spans="1:254" s="55" customFormat="1" ht="48" x14ac:dyDescent="0.3">
      <c r="A615" s="6">
        <v>33</v>
      </c>
      <c r="B615" s="115" t="s">
        <v>3821</v>
      </c>
      <c r="C615" s="26" t="s">
        <v>4338</v>
      </c>
      <c r="D615" s="107" t="s">
        <v>2524</v>
      </c>
      <c r="E615" s="6">
        <v>614</v>
      </c>
      <c r="F615" s="310" t="s">
        <v>4219</v>
      </c>
      <c r="G615" s="311" t="s">
        <v>4218</v>
      </c>
      <c r="H615" s="270">
        <v>1502.41</v>
      </c>
      <c r="I615" s="107" t="s">
        <v>37</v>
      </c>
      <c r="J615" s="326" t="s">
        <v>4217</v>
      </c>
      <c r="K615" s="258" t="s">
        <v>4216</v>
      </c>
      <c r="L615" s="230">
        <v>3584695</v>
      </c>
      <c r="M615" s="258" t="s">
        <v>4215</v>
      </c>
      <c r="N615" s="331">
        <v>6941520</v>
      </c>
      <c r="O615" s="258" t="s">
        <v>4214</v>
      </c>
      <c r="P615" s="331">
        <v>7031046</v>
      </c>
      <c r="Q615" s="258" t="s">
        <v>4213</v>
      </c>
      <c r="R615" s="331">
        <v>6986239</v>
      </c>
      <c r="S615" s="258" t="s">
        <v>4212</v>
      </c>
      <c r="T615" s="230">
        <v>5804</v>
      </c>
      <c r="U615" s="16"/>
      <c r="V615" s="16"/>
      <c r="W615" s="16"/>
      <c r="X615" s="16"/>
      <c r="Y615" s="16"/>
      <c r="Z615" s="265"/>
      <c r="AA615" s="16"/>
      <c r="AB615" s="16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  <c r="AW615" s="32"/>
      <c r="AX615" s="32"/>
      <c r="AY615" s="32"/>
      <c r="AZ615" s="32"/>
      <c r="BA615" s="32"/>
      <c r="BB615" s="32"/>
      <c r="BC615" s="32"/>
      <c r="BD615" s="32"/>
      <c r="BE615" s="32"/>
      <c r="BF615" s="32"/>
      <c r="BG615" s="32"/>
      <c r="BH615" s="32"/>
      <c r="BI615" s="32"/>
      <c r="BJ615" s="32"/>
      <c r="BK615" s="32"/>
      <c r="BL615" s="32"/>
      <c r="BM615" s="32"/>
      <c r="BN615" s="32"/>
      <c r="BO615" s="32"/>
      <c r="BP615" s="32"/>
      <c r="BQ615" s="32"/>
      <c r="BR615" s="32"/>
      <c r="BS615" s="32"/>
      <c r="BT615" s="32"/>
      <c r="BU615" s="32"/>
      <c r="BV615" s="32"/>
      <c r="BW615" s="32"/>
      <c r="BX615" s="32"/>
      <c r="BY615" s="32"/>
      <c r="BZ615" s="32"/>
      <c r="CA615" s="32"/>
      <c r="CB615" s="32"/>
      <c r="CC615" s="32"/>
      <c r="CD615" s="32"/>
      <c r="CE615" s="32"/>
      <c r="CF615" s="32"/>
      <c r="CG615" s="32"/>
      <c r="CH615" s="32"/>
      <c r="CI615" s="32"/>
      <c r="CJ615" s="32"/>
      <c r="CK615" s="32"/>
      <c r="CL615" s="32"/>
      <c r="CM615" s="32"/>
      <c r="CN615" s="32"/>
      <c r="CO615" s="32"/>
      <c r="CP615" s="32"/>
      <c r="CQ615" s="32"/>
      <c r="CR615" s="32"/>
      <c r="CS615" s="32"/>
      <c r="CT615" s="32"/>
      <c r="CU615" s="32"/>
      <c r="CV615" s="32"/>
      <c r="CW615" s="32"/>
      <c r="CX615" s="32"/>
      <c r="CY615" s="32"/>
      <c r="CZ615" s="32"/>
      <c r="DA615" s="32"/>
      <c r="DB615" s="32"/>
      <c r="DC615" s="32"/>
      <c r="DD615" s="32"/>
      <c r="DE615" s="32"/>
      <c r="DF615" s="32"/>
      <c r="DG615" s="32"/>
      <c r="DH615" s="32"/>
      <c r="DI615" s="32"/>
      <c r="DJ615" s="32"/>
      <c r="DK615" s="32"/>
      <c r="DL615" s="32"/>
      <c r="DM615" s="32"/>
      <c r="DN615" s="32"/>
      <c r="DO615" s="32"/>
      <c r="DP615" s="32"/>
      <c r="DQ615" s="32"/>
      <c r="DR615" s="32"/>
      <c r="DS615" s="32"/>
      <c r="DT615" s="32"/>
      <c r="DU615" s="32"/>
      <c r="DV615" s="32"/>
      <c r="DW615" s="32"/>
      <c r="DX615" s="32"/>
      <c r="DY615" s="32"/>
      <c r="DZ615" s="32"/>
      <c r="EA615" s="32"/>
      <c r="EB615" s="32"/>
      <c r="EC615" s="32"/>
      <c r="ED615" s="32"/>
      <c r="EE615" s="32"/>
      <c r="EF615" s="32"/>
      <c r="EG615" s="32"/>
      <c r="EH615" s="32"/>
      <c r="EI615" s="32"/>
      <c r="EJ615" s="32"/>
      <c r="EK615" s="32"/>
      <c r="EL615" s="32"/>
      <c r="EM615" s="32"/>
      <c r="EN615" s="32"/>
      <c r="EO615" s="32"/>
      <c r="EP615" s="32"/>
      <c r="EQ615" s="32"/>
      <c r="ER615" s="32"/>
      <c r="ES615" s="32"/>
      <c r="ET615" s="32"/>
      <c r="EU615" s="32"/>
      <c r="EV615" s="32"/>
      <c r="EW615" s="32"/>
      <c r="EX615" s="32"/>
      <c r="EY615" s="32"/>
      <c r="EZ615" s="32"/>
      <c r="FA615" s="32"/>
      <c r="FB615" s="32"/>
      <c r="FC615" s="32"/>
      <c r="FD615" s="32"/>
      <c r="FE615" s="32"/>
      <c r="FF615" s="32"/>
      <c r="FG615" s="32"/>
      <c r="FH615" s="32"/>
      <c r="FI615" s="32"/>
      <c r="FJ615" s="32"/>
      <c r="FK615" s="32"/>
      <c r="FL615" s="32"/>
      <c r="FM615" s="32"/>
      <c r="FN615" s="32"/>
      <c r="FO615" s="32"/>
      <c r="FP615" s="32"/>
      <c r="FQ615" s="32"/>
      <c r="FR615" s="32"/>
      <c r="FS615" s="32"/>
      <c r="FT615" s="32"/>
      <c r="FU615" s="32"/>
      <c r="FV615" s="32"/>
      <c r="FW615" s="32"/>
      <c r="FX615" s="32"/>
      <c r="FY615" s="32"/>
      <c r="FZ615" s="32"/>
      <c r="GA615" s="32"/>
      <c r="GB615" s="32"/>
      <c r="GC615" s="32"/>
      <c r="GD615" s="32"/>
      <c r="GE615" s="32"/>
      <c r="GF615" s="32"/>
      <c r="GG615" s="32"/>
      <c r="GH615" s="32"/>
      <c r="GI615" s="32"/>
      <c r="GJ615" s="32"/>
      <c r="GK615" s="32"/>
      <c r="GL615" s="32"/>
      <c r="GM615" s="32"/>
      <c r="GN615" s="32"/>
      <c r="GO615" s="32"/>
      <c r="GP615" s="32"/>
      <c r="GQ615" s="32"/>
      <c r="GR615" s="32"/>
      <c r="GS615" s="32"/>
      <c r="GT615" s="32"/>
      <c r="GU615" s="32"/>
      <c r="GV615" s="32"/>
      <c r="GW615" s="32"/>
      <c r="GX615" s="32"/>
      <c r="GY615" s="32"/>
      <c r="GZ615" s="32"/>
      <c r="HA615" s="32"/>
      <c r="HB615" s="32"/>
      <c r="HC615" s="32"/>
      <c r="HD615" s="32"/>
      <c r="HE615" s="32"/>
      <c r="HF615" s="32"/>
      <c r="HG615" s="32"/>
      <c r="HH615" s="32"/>
      <c r="HI615" s="32"/>
      <c r="HJ615" s="32"/>
      <c r="HK615" s="32"/>
      <c r="HL615" s="32"/>
      <c r="HM615" s="32"/>
      <c r="HN615" s="32"/>
      <c r="HO615" s="32"/>
      <c r="HP615" s="32"/>
      <c r="HQ615" s="32"/>
      <c r="HR615" s="32"/>
      <c r="HS615" s="32"/>
      <c r="HT615" s="32"/>
      <c r="HU615" s="32"/>
      <c r="HV615" s="32"/>
      <c r="HW615" s="32"/>
      <c r="HX615" s="32"/>
      <c r="HY615" s="32"/>
      <c r="HZ615" s="32"/>
      <c r="IA615" s="32"/>
      <c r="IB615" s="32"/>
      <c r="IC615" s="32"/>
      <c r="ID615" s="32"/>
      <c r="IE615" s="32"/>
      <c r="IF615" s="32"/>
      <c r="IG615" s="32"/>
      <c r="IH615" s="32"/>
      <c r="II615" s="32"/>
      <c r="IJ615" s="32"/>
      <c r="IK615" s="32"/>
      <c r="IL615" s="32"/>
      <c r="IM615" s="32"/>
      <c r="IN615" s="32"/>
      <c r="IO615" s="32"/>
      <c r="IP615" s="32"/>
      <c r="IQ615" s="32"/>
      <c r="IR615" s="32"/>
      <c r="IS615" s="32"/>
      <c r="IT615" s="32"/>
    </row>
    <row r="616" spans="1:254" s="55" customFormat="1" ht="45" x14ac:dyDescent="0.25">
      <c r="A616" s="6">
        <v>2</v>
      </c>
      <c r="B616" s="115" t="s">
        <v>3821</v>
      </c>
      <c r="C616" s="14" t="s">
        <v>2606</v>
      </c>
      <c r="D616" s="14" t="s">
        <v>2524</v>
      </c>
      <c r="E616" s="6">
        <v>615</v>
      </c>
      <c r="F616" s="9" t="s">
        <v>2892</v>
      </c>
      <c r="G616" s="14" t="s">
        <v>2893</v>
      </c>
      <c r="H616" s="168">
        <v>41018.46</v>
      </c>
      <c r="I616" s="13" t="s">
        <v>37</v>
      </c>
      <c r="J616" s="16"/>
      <c r="K616" s="14" t="s">
        <v>2894</v>
      </c>
      <c r="L616" s="16"/>
      <c r="M616" s="195" t="s">
        <v>2895</v>
      </c>
      <c r="N616" s="16"/>
      <c r="O616" s="195" t="s">
        <v>2896</v>
      </c>
      <c r="P616" s="195"/>
      <c r="Q616" s="195"/>
      <c r="R616" s="195"/>
      <c r="S616" s="195"/>
      <c r="T616" s="195"/>
      <c r="U616" s="195"/>
      <c r="V616" s="16"/>
      <c r="W616" s="16"/>
      <c r="X616" s="16"/>
      <c r="Y616" s="16"/>
      <c r="Z616" s="265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"/>
      <c r="AN616" s="105"/>
      <c r="AO616" s="105"/>
      <c r="AP616" s="105"/>
      <c r="AQ616" s="105"/>
      <c r="AR616" s="105"/>
      <c r="AS616" s="105"/>
      <c r="AT616" s="105"/>
      <c r="AU616" s="105"/>
      <c r="AV616" s="105"/>
      <c r="AW616" s="105"/>
      <c r="AX616" s="105"/>
      <c r="AY616" s="105"/>
      <c r="AZ616" s="105"/>
      <c r="BA616" s="105"/>
      <c r="BB616" s="105"/>
      <c r="BC616" s="105"/>
      <c r="BD616" s="105"/>
      <c r="BE616" s="105"/>
      <c r="BF616" s="105"/>
      <c r="BG616" s="105"/>
      <c r="BH616" s="105"/>
      <c r="BI616" s="105"/>
      <c r="BJ616" s="105"/>
      <c r="BK616" s="105"/>
      <c r="BL616" s="105"/>
      <c r="BM616" s="105"/>
      <c r="BN616" s="105"/>
      <c r="BO616" s="105"/>
      <c r="BP616" s="105"/>
      <c r="BQ616" s="105"/>
      <c r="BR616" s="105"/>
      <c r="BS616" s="105"/>
      <c r="BT616" s="105"/>
      <c r="BU616" s="105"/>
      <c r="BV616" s="105"/>
      <c r="BW616" s="105"/>
      <c r="BX616" s="105"/>
      <c r="BY616" s="105"/>
      <c r="BZ616" s="105"/>
      <c r="CA616" s="105"/>
      <c r="CB616" s="105"/>
      <c r="CC616" s="105"/>
      <c r="CD616" s="105"/>
      <c r="CE616" s="105"/>
      <c r="CF616" s="105"/>
      <c r="CG616" s="105"/>
      <c r="CH616" s="105"/>
      <c r="CI616" s="105"/>
      <c r="CJ616" s="105"/>
      <c r="CK616" s="105"/>
      <c r="CL616" s="105"/>
      <c r="CM616" s="105"/>
      <c r="CN616" s="105"/>
      <c r="CO616" s="105"/>
      <c r="CP616" s="105"/>
      <c r="CQ616" s="105"/>
      <c r="CR616" s="105"/>
      <c r="CS616" s="105"/>
      <c r="CT616" s="105"/>
      <c r="CU616" s="105"/>
      <c r="CV616" s="105"/>
      <c r="CW616" s="105"/>
      <c r="CX616" s="105"/>
      <c r="CY616" s="105"/>
      <c r="CZ616" s="105"/>
      <c r="DA616" s="105"/>
      <c r="DB616" s="105"/>
      <c r="DC616" s="105"/>
      <c r="DD616" s="105"/>
      <c r="DE616" s="105"/>
      <c r="DF616" s="105"/>
      <c r="DG616" s="105"/>
      <c r="DH616" s="105"/>
      <c r="DI616" s="105"/>
      <c r="DJ616" s="105"/>
      <c r="DK616" s="105"/>
      <c r="DL616" s="105"/>
      <c r="DM616" s="105"/>
      <c r="DN616" s="105"/>
      <c r="DO616" s="105"/>
      <c r="DP616" s="105"/>
      <c r="DQ616" s="105"/>
      <c r="DR616" s="105"/>
      <c r="DS616" s="105"/>
      <c r="DT616" s="105"/>
      <c r="DU616" s="105"/>
      <c r="DV616" s="105"/>
      <c r="DW616" s="105"/>
      <c r="DX616" s="105"/>
      <c r="DY616" s="105"/>
      <c r="DZ616" s="105"/>
      <c r="EA616" s="105"/>
      <c r="EB616" s="105"/>
      <c r="EC616" s="105"/>
      <c r="ED616" s="105"/>
      <c r="EE616" s="105"/>
      <c r="EF616" s="105"/>
      <c r="EG616" s="105"/>
      <c r="EH616" s="105"/>
      <c r="EI616" s="105"/>
      <c r="EJ616" s="105"/>
      <c r="EK616" s="105"/>
      <c r="EL616" s="105"/>
      <c r="EM616" s="105"/>
      <c r="EN616" s="105"/>
      <c r="EO616" s="105"/>
      <c r="EP616" s="105"/>
      <c r="EQ616" s="105"/>
      <c r="ER616" s="105"/>
      <c r="ES616" s="105"/>
      <c r="ET616" s="105"/>
      <c r="EU616" s="105"/>
      <c r="EV616" s="105"/>
      <c r="EW616" s="105"/>
      <c r="EX616" s="105"/>
      <c r="EY616" s="105"/>
      <c r="EZ616" s="105"/>
      <c r="FA616" s="105"/>
      <c r="FB616" s="105"/>
      <c r="FC616" s="105"/>
      <c r="FD616" s="105"/>
      <c r="FE616" s="105"/>
      <c r="FF616" s="105"/>
      <c r="FG616" s="105"/>
      <c r="FH616" s="105"/>
      <c r="FI616" s="105"/>
      <c r="FJ616" s="105"/>
      <c r="FK616" s="105"/>
      <c r="FL616" s="105"/>
      <c r="FM616" s="105"/>
      <c r="FN616" s="105"/>
      <c r="FO616" s="105"/>
      <c r="FP616" s="105"/>
      <c r="FQ616" s="105"/>
      <c r="FR616" s="105"/>
      <c r="FS616" s="105"/>
      <c r="FT616" s="105"/>
      <c r="FU616" s="105"/>
      <c r="FV616" s="105"/>
      <c r="FW616" s="105"/>
      <c r="FX616" s="105"/>
      <c r="FY616" s="105"/>
      <c r="FZ616" s="105"/>
      <c r="GA616" s="105"/>
      <c r="GB616" s="105"/>
      <c r="GC616" s="105"/>
      <c r="GD616" s="105"/>
      <c r="GE616" s="105"/>
      <c r="GF616" s="105"/>
      <c r="GG616" s="105"/>
      <c r="GH616" s="105"/>
      <c r="GI616" s="105"/>
      <c r="GJ616" s="105"/>
      <c r="GK616" s="105"/>
      <c r="GL616" s="105"/>
      <c r="GM616" s="105"/>
      <c r="GN616" s="105"/>
      <c r="GO616" s="105"/>
      <c r="GP616" s="105"/>
      <c r="GQ616" s="105"/>
      <c r="GR616" s="105"/>
      <c r="GS616" s="105"/>
      <c r="GT616" s="105"/>
      <c r="GU616" s="105"/>
      <c r="GV616" s="105"/>
      <c r="GW616" s="105"/>
      <c r="GX616" s="105"/>
      <c r="GY616" s="105"/>
      <c r="GZ616" s="105"/>
      <c r="HA616" s="105"/>
      <c r="HB616" s="105"/>
      <c r="HC616" s="105"/>
      <c r="HD616" s="105"/>
      <c r="HE616" s="105"/>
      <c r="HF616" s="105"/>
      <c r="HG616" s="105"/>
      <c r="HH616" s="105"/>
      <c r="HI616" s="105"/>
      <c r="HJ616" s="105"/>
      <c r="HK616" s="105"/>
      <c r="HL616" s="105"/>
      <c r="HM616" s="105"/>
      <c r="HN616" s="105"/>
      <c r="HO616" s="105"/>
      <c r="HP616" s="105"/>
      <c r="HQ616" s="105"/>
      <c r="HR616" s="105"/>
      <c r="HS616" s="105"/>
      <c r="HT616" s="105"/>
      <c r="HU616" s="105"/>
      <c r="HV616" s="105"/>
      <c r="HW616" s="105"/>
      <c r="HX616" s="105"/>
      <c r="HY616" s="105"/>
      <c r="HZ616" s="105"/>
      <c r="IA616" s="105"/>
      <c r="IB616" s="105"/>
      <c r="IC616" s="105"/>
      <c r="ID616" s="105"/>
      <c r="IE616" s="105"/>
      <c r="IF616" s="105"/>
      <c r="IG616" s="105"/>
      <c r="IH616" s="105"/>
      <c r="II616" s="105"/>
      <c r="IJ616" s="105"/>
      <c r="IK616" s="105"/>
      <c r="IL616" s="105"/>
      <c r="IM616" s="105"/>
      <c r="IN616" s="105"/>
      <c r="IO616" s="105"/>
      <c r="IP616" s="105"/>
      <c r="IQ616" s="105"/>
      <c r="IR616" s="105"/>
      <c r="IS616" s="105"/>
      <c r="IT616" s="105"/>
    </row>
    <row r="617" spans="1:254" s="55" customFormat="1" ht="60" x14ac:dyDescent="0.25">
      <c r="A617" s="6">
        <v>2</v>
      </c>
      <c r="B617" s="115" t="s">
        <v>3821</v>
      </c>
      <c r="C617" s="14" t="s">
        <v>60</v>
      </c>
      <c r="D617" s="14" t="s">
        <v>61</v>
      </c>
      <c r="E617" s="6">
        <v>616</v>
      </c>
      <c r="F617" s="7" t="s">
        <v>62</v>
      </c>
      <c r="G617" s="15" t="s">
        <v>63</v>
      </c>
      <c r="H617" s="168">
        <v>260.38</v>
      </c>
      <c r="I617" s="13" t="s">
        <v>37</v>
      </c>
      <c r="J617" s="16"/>
      <c r="K617" s="98" t="s">
        <v>3823</v>
      </c>
      <c r="L617" s="16"/>
      <c r="M617" s="107" t="s">
        <v>3824</v>
      </c>
      <c r="N617" s="16"/>
      <c r="O617" s="107" t="s">
        <v>3822</v>
      </c>
      <c r="P617" s="16"/>
      <c r="Q617" s="107"/>
      <c r="R617" s="107"/>
      <c r="S617" s="107"/>
      <c r="T617" s="107"/>
      <c r="U617" s="107"/>
      <c r="V617" s="107"/>
      <c r="W617" s="107"/>
      <c r="X617" s="107"/>
      <c r="Y617" s="107"/>
      <c r="Z617" s="94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/>
      <c r="EA617" s="32"/>
      <c r="EB617" s="32"/>
      <c r="EC617" s="32"/>
      <c r="ED617" s="32"/>
      <c r="EE617" s="32"/>
      <c r="EF617" s="32"/>
      <c r="EG617" s="32"/>
      <c r="EH617" s="32"/>
      <c r="EI617" s="32"/>
      <c r="EJ617" s="32"/>
      <c r="EK617" s="32"/>
      <c r="EL617" s="32"/>
      <c r="EM617" s="32"/>
      <c r="EN617" s="32"/>
      <c r="EO617" s="32"/>
      <c r="EP617" s="32"/>
      <c r="EQ617" s="32"/>
      <c r="ER617" s="32"/>
      <c r="ES617" s="32"/>
      <c r="ET617" s="32"/>
      <c r="EU617" s="32"/>
      <c r="EV617" s="32"/>
      <c r="EW617" s="32"/>
      <c r="EX617" s="32"/>
      <c r="EY617" s="32"/>
      <c r="EZ617" s="32"/>
      <c r="FA617" s="32"/>
      <c r="FB617" s="32"/>
      <c r="FC617" s="32"/>
      <c r="FD617" s="32"/>
      <c r="FE617" s="32"/>
      <c r="FF617" s="32"/>
      <c r="FG617" s="32"/>
      <c r="FH617" s="32"/>
      <c r="FI617" s="32"/>
      <c r="FJ617" s="32"/>
      <c r="FK617" s="32"/>
      <c r="FL617" s="32"/>
      <c r="FM617" s="32"/>
      <c r="FN617" s="32"/>
      <c r="FO617" s="32"/>
      <c r="FP617" s="32"/>
      <c r="FQ617" s="32"/>
      <c r="FR617" s="32"/>
      <c r="FS617" s="32"/>
      <c r="FT617" s="32"/>
      <c r="FU617" s="32"/>
      <c r="FV617" s="32"/>
      <c r="FW617" s="32"/>
      <c r="FX617" s="32"/>
      <c r="FY617" s="32"/>
      <c r="FZ617" s="32"/>
      <c r="GA617" s="32"/>
      <c r="GB617" s="32"/>
      <c r="GC617" s="32"/>
      <c r="GD617" s="32"/>
      <c r="GE617" s="32"/>
      <c r="GF617" s="32"/>
      <c r="GG617" s="32"/>
      <c r="GH617" s="32"/>
      <c r="GI617" s="32"/>
      <c r="GJ617" s="32"/>
      <c r="GK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</row>
    <row r="618" spans="1:254" s="55" customFormat="1" ht="45" x14ac:dyDescent="0.25">
      <c r="A618" s="6">
        <v>2</v>
      </c>
      <c r="B618" s="115" t="s">
        <v>3821</v>
      </c>
      <c r="C618" s="14" t="s">
        <v>60</v>
      </c>
      <c r="D618" s="14" t="s">
        <v>61</v>
      </c>
      <c r="E618" s="6">
        <v>617</v>
      </c>
      <c r="F618" s="7" t="s">
        <v>64</v>
      </c>
      <c r="G618" s="15" t="s">
        <v>63</v>
      </c>
      <c r="H618" s="168">
        <v>222.13</v>
      </c>
      <c r="I618" s="13" t="s">
        <v>37</v>
      </c>
      <c r="J618" s="16"/>
      <c r="K618" s="98" t="s">
        <v>3827</v>
      </c>
      <c r="L618" s="16"/>
      <c r="M618" s="107" t="s">
        <v>3825</v>
      </c>
      <c r="N618" s="16"/>
      <c r="O618" s="107" t="s">
        <v>3826</v>
      </c>
      <c r="P618" s="16"/>
      <c r="Q618" s="107"/>
      <c r="R618" s="90"/>
      <c r="S618" s="90"/>
      <c r="T618" s="90"/>
      <c r="U618" s="90"/>
      <c r="V618" s="90"/>
      <c r="W618" s="90"/>
      <c r="X618" s="90"/>
      <c r="Y618" s="90"/>
      <c r="Z618" s="213"/>
      <c r="AA618" s="90"/>
      <c r="AB618" s="90"/>
      <c r="AC618" s="90"/>
      <c r="AD618" s="90"/>
      <c r="AE618" s="90"/>
      <c r="AF618" s="90"/>
      <c r="AG618" s="90"/>
      <c r="AH618" s="90"/>
      <c r="AI618" s="90"/>
      <c r="AJ618" s="90"/>
      <c r="AK618" s="90"/>
      <c r="AL618" s="90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  <c r="AW618" s="32"/>
      <c r="AX618" s="32"/>
      <c r="AY618" s="32"/>
      <c r="AZ618" s="32"/>
      <c r="BA618" s="32"/>
      <c r="BB618" s="32"/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32"/>
      <c r="BV618" s="32"/>
      <c r="BW618" s="32"/>
      <c r="BX618" s="32"/>
      <c r="BY618" s="32"/>
      <c r="BZ618" s="32"/>
      <c r="CA618" s="32"/>
      <c r="CB618" s="32"/>
      <c r="CC618" s="32"/>
      <c r="CD618" s="32"/>
      <c r="CE618" s="32"/>
      <c r="CF618" s="32"/>
      <c r="CG618" s="32"/>
      <c r="CH618" s="32"/>
      <c r="CI618" s="32"/>
      <c r="CJ618" s="32"/>
      <c r="CK618" s="32"/>
      <c r="CL618" s="32"/>
      <c r="CM618" s="32"/>
      <c r="CN618" s="32"/>
      <c r="CO618" s="32"/>
      <c r="CP618" s="32"/>
      <c r="CQ618" s="32"/>
      <c r="CR618" s="32"/>
      <c r="CS618" s="32"/>
      <c r="CT618" s="32"/>
      <c r="CU618" s="32"/>
      <c r="CV618" s="32"/>
      <c r="CW618" s="32"/>
      <c r="CX618" s="32"/>
      <c r="CY618" s="32"/>
      <c r="CZ618" s="32"/>
      <c r="DA618" s="32"/>
      <c r="DB618" s="32"/>
      <c r="DC618" s="32"/>
      <c r="DD618" s="32"/>
      <c r="DE618" s="32"/>
      <c r="DF618" s="32"/>
      <c r="DG618" s="32"/>
      <c r="DH618" s="32"/>
      <c r="DI618" s="32"/>
      <c r="DJ618" s="32"/>
      <c r="DK618" s="32"/>
      <c r="DL618" s="32"/>
      <c r="DM618" s="32"/>
      <c r="DN618" s="32"/>
      <c r="DO618" s="32"/>
      <c r="DP618" s="32"/>
      <c r="DQ618" s="32"/>
      <c r="DR618" s="32"/>
      <c r="DS618" s="32"/>
      <c r="DT618" s="32"/>
      <c r="DU618" s="32"/>
      <c r="DV618" s="32"/>
      <c r="DW618" s="32"/>
      <c r="DX618" s="32"/>
      <c r="DY618" s="32"/>
      <c r="DZ618" s="32"/>
      <c r="EA618" s="32"/>
      <c r="EB618" s="32"/>
      <c r="EC618" s="32"/>
      <c r="ED618" s="32"/>
      <c r="EE618" s="32"/>
      <c r="EF618" s="32"/>
      <c r="EG618" s="32"/>
      <c r="EH618" s="32"/>
      <c r="EI618" s="32"/>
      <c r="EJ618" s="32"/>
      <c r="EK618" s="32"/>
      <c r="EL618" s="32"/>
      <c r="EM618" s="32"/>
      <c r="EN618" s="32"/>
      <c r="EO618" s="32"/>
      <c r="EP618" s="32"/>
      <c r="EQ618" s="32"/>
      <c r="ER618" s="32"/>
      <c r="ES618" s="32"/>
      <c r="ET618" s="32"/>
      <c r="EU618" s="32"/>
      <c r="EV618" s="32"/>
      <c r="EW618" s="32"/>
      <c r="EX618" s="32"/>
      <c r="EY618" s="32"/>
      <c r="EZ618" s="32"/>
      <c r="FA618" s="32"/>
      <c r="FB618" s="32"/>
      <c r="FC618" s="32"/>
      <c r="FD618" s="32"/>
      <c r="FE618" s="32"/>
      <c r="FF618" s="32"/>
      <c r="FG618" s="32"/>
      <c r="FH618" s="32"/>
      <c r="FI618" s="32"/>
      <c r="FJ618" s="32"/>
      <c r="FK618" s="32"/>
      <c r="FL618" s="32"/>
      <c r="FM618" s="32"/>
      <c r="FN618" s="32"/>
      <c r="FO618" s="32"/>
      <c r="FP618" s="32"/>
      <c r="FQ618" s="32"/>
      <c r="FR618" s="32"/>
      <c r="FS618" s="32"/>
      <c r="FT618" s="32"/>
      <c r="FU618" s="32"/>
      <c r="FV618" s="32"/>
      <c r="FW618" s="32"/>
      <c r="FX618" s="32"/>
      <c r="FY618" s="32"/>
      <c r="FZ618" s="32"/>
      <c r="GA618" s="32"/>
      <c r="GB618" s="32"/>
      <c r="GC618" s="32"/>
      <c r="GD618" s="32"/>
      <c r="GE618" s="32"/>
      <c r="GF618" s="32"/>
      <c r="GG618" s="32"/>
      <c r="GH618" s="32"/>
      <c r="GI618" s="32"/>
      <c r="GJ618" s="32"/>
      <c r="GK618" s="32"/>
      <c r="GL618" s="32"/>
      <c r="GM618" s="32"/>
      <c r="GN618" s="32"/>
      <c r="GO618" s="32"/>
      <c r="GP618" s="32"/>
      <c r="GQ618" s="32"/>
      <c r="GR618" s="32"/>
      <c r="GS618" s="32"/>
      <c r="GT618" s="32"/>
      <c r="GU618" s="32"/>
      <c r="GV618" s="32"/>
      <c r="GW618" s="32"/>
      <c r="GX618" s="32"/>
      <c r="GY618" s="32"/>
      <c r="GZ618" s="32"/>
      <c r="HA618" s="32"/>
      <c r="HB618" s="32"/>
      <c r="HC618" s="32"/>
      <c r="HD618" s="32"/>
      <c r="HE618" s="32"/>
      <c r="HF618" s="32"/>
      <c r="HG618" s="32"/>
      <c r="HH618" s="32"/>
      <c r="HI618" s="32"/>
      <c r="HJ618" s="32"/>
      <c r="HK618" s="32"/>
      <c r="HL618" s="32"/>
      <c r="HM618" s="32"/>
      <c r="HN618" s="32"/>
      <c r="HO618" s="32"/>
      <c r="HP618" s="32"/>
      <c r="HQ618" s="32"/>
      <c r="HR618" s="32"/>
      <c r="HS618" s="32"/>
      <c r="HT618" s="32"/>
      <c r="HU618" s="32"/>
      <c r="HV618" s="32"/>
      <c r="HW618" s="32"/>
      <c r="HX618" s="32"/>
      <c r="HY618" s="32"/>
      <c r="HZ618" s="32"/>
      <c r="IA618" s="32"/>
      <c r="IB618" s="32"/>
      <c r="IC618" s="32"/>
      <c r="ID618" s="32"/>
      <c r="IE618" s="32"/>
      <c r="IF618" s="32"/>
      <c r="IG618" s="32"/>
      <c r="IH618" s="32"/>
      <c r="II618" s="32"/>
      <c r="IJ618" s="32"/>
      <c r="IK618" s="32"/>
      <c r="IL618" s="32"/>
      <c r="IM618" s="32"/>
      <c r="IN618" s="32"/>
      <c r="IO618" s="32"/>
      <c r="IP618" s="32"/>
      <c r="IQ618" s="32"/>
      <c r="IR618" s="32"/>
      <c r="IS618" s="32"/>
      <c r="IT618" s="32"/>
    </row>
    <row r="619" spans="1:254" s="58" customFormat="1" ht="45" x14ac:dyDescent="0.25">
      <c r="A619" s="6">
        <v>2</v>
      </c>
      <c r="B619" s="115" t="s">
        <v>3821</v>
      </c>
      <c r="C619" s="15" t="s">
        <v>65</v>
      </c>
      <c r="D619" s="14" t="s">
        <v>61</v>
      </c>
      <c r="E619" s="6">
        <v>618</v>
      </c>
      <c r="F619" s="8" t="s">
        <v>66</v>
      </c>
      <c r="G619" s="14" t="s">
        <v>67</v>
      </c>
      <c r="H619" s="168">
        <v>51.97</v>
      </c>
      <c r="I619" s="95" t="s">
        <v>37</v>
      </c>
      <c r="J619" s="16"/>
      <c r="K619" s="98" t="s">
        <v>3833</v>
      </c>
      <c r="L619" s="16"/>
      <c r="M619" s="16"/>
      <c r="N619" s="16"/>
      <c r="O619" s="16"/>
      <c r="P619" s="16"/>
      <c r="Q619" s="90"/>
      <c r="R619" s="90"/>
      <c r="S619" s="90"/>
      <c r="T619" s="90"/>
      <c r="U619" s="90"/>
      <c r="V619" s="90"/>
      <c r="W619" s="90"/>
      <c r="X619" s="90"/>
      <c r="Y619" s="90"/>
      <c r="Z619" s="213"/>
      <c r="AA619" s="90"/>
      <c r="AB619" s="90"/>
      <c r="AC619" s="90"/>
      <c r="AD619" s="90"/>
      <c r="AE619" s="90"/>
      <c r="AF619" s="90"/>
      <c r="AG619" s="90"/>
      <c r="AH619" s="90"/>
      <c r="AI619" s="90"/>
      <c r="AJ619" s="90"/>
      <c r="AK619" s="90"/>
      <c r="AL619" s="90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  <c r="AW619" s="32"/>
      <c r="AX619" s="32"/>
      <c r="AY619" s="32"/>
      <c r="AZ619" s="32"/>
      <c r="BA619" s="32"/>
      <c r="BB619" s="32"/>
      <c r="BC619" s="32"/>
      <c r="BD619" s="32"/>
      <c r="BE619" s="32"/>
      <c r="BF619" s="32"/>
      <c r="BG619" s="32"/>
      <c r="BH619" s="32"/>
      <c r="BI619" s="32"/>
      <c r="BJ619" s="32"/>
      <c r="BK619" s="32"/>
      <c r="BL619" s="32"/>
      <c r="BM619" s="32"/>
      <c r="BN619" s="32"/>
      <c r="BO619" s="32"/>
      <c r="BP619" s="32"/>
      <c r="BQ619" s="32"/>
      <c r="BR619" s="32"/>
      <c r="BS619" s="32"/>
      <c r="BT619" s="32"/>
      <c r="BU619" s="32"/>
      <c r="BV619" s="32"/>
      <c r="BW619" s="32"/>
      <c r="BX619" s="32"/>
      <c r="BY619" s="32"/>
      <c r="BZ619" s="32"/>
      <c r="CA619" s="32"/>
      <c r="CB619" s="32"/>
      <c r="CC619" s="32"/>
      <c r="CD619" s="32"/>
      <c r="CE619" s="32"/>
      <c r="CF619" s="32"/>
      <c r="CG619" s="32"/>
      <c r="CH619" s="32"/>
      <c r="CI619" s="32"/>
      <c r="CJ619" s="32"/>
      <c r="CK619" s="32"/>
      <c r="CL619" s="32"/>
      <c r="CM619" s="32"/>
      <c r="CN619" s="32"/>
      <c r="CO619" s="32"/>
      <c r="CP619" s="32"/>
      <c r="CQ619" s="32"/>
      <c r="CR619" s="32"/>
      <c r="CS619" s="32"/>
      <c r="CT619" s="32"/>
      <c r="CU619" s="32"/>
      <c r="CV619" s="32"/>
      <c r="CW619" s="32"/>
      <c r="CX619" s="32"/>
      <c r="CY619" s="32"/>
      <c r="CZ619" s="32"/>
      <c r="DA619" s="32"/>
      <c r="DB619" s="32"/>
      <c r="DC619" s="32"/>
      <c r="DD619" s="32"/>
      <c r="DE619" s="32"/>
      <c r="DF619" s="32"/>
      <c r="DG619" s="32"/>
      <c r="DH619" s="32"/>
      <c r="DI619" s="32"/>
      <c r="DJ619" s="32"/>
      <c r="DK619" s="32"/>
      <c r="DL619" s="32"/>
      <c r="DM619" s="32"/>
      <c r="DN619" s="32"/>
      <c r="DO619" s="32"/>
      <c r="DP619" s="32"/>
      <c r="DQ619" s="32"/>
      <c r="DR619" s="32"/>
      <c r="DS619" s="32"/>
      <c r="DT619" s="32"/>
      <c r="DU619" s="32"/>
      <c r="DV619" s="32"/>
      <c r="DW619" s="32"/>
      <c r="DX619" s="32"/>
      <c r="DY619" s="32"/>
      <c r="DZ619" s="32"/>
      <c r="EA619" s="32"/>
      <c r="EB619" s="32"/>
      <c r="EC619" s="32"/>
      <c r="ED619" s="32"/>
      <c r="EE619" s="32"/>
      <c r="EF619" s="32"/>
      <c r="EG619" s="32"/>
      <c r="EH619" s="32"/>
      <c r="EI619" s="32"/>
      <c r="EJ619" s="32"/>
      <c r="EK619" s="32"/>
      <c r="EL619" s="32"/>
      <c r="EM619" s="32"/>
      <c r="EN619" s="32"/>
      <c r="EO619" s="32"/>
      <c r="EP619" s="32"/>
      <c r="EQ619" s="32"/>
      <c r="ER619" s="32"/>
      <c r="ES619" s="32"/>
      <c r="ET619" s="32"/>
      <c r="EU619" s="32"/>
      <c r="EV619" s="32"/>
      <c r="EW619" s="32"/>
      <c r="EX619" s="32"/>
      <c r="EY619" s="32"/>
      <c r="EZ619" s="32"/>
      <c r="FA619" s="32"/>
      <c r="FB619" s="32"/>
      <c r="FC619" s="32"/>
      <c r="FD619" s="32"/>
      <c r="FE619" s="32"/>
      <c r="FF619" s="32"/>
      <c r="FG619" s="32"/>
      <c r="FH619" s="32"/>
      <c r="FI619" s="32"/>
      <c r="FJ619" s="32"/>
      <c r="FK619" s="32"/>
      <c r="FL619" s="32"/>
      <c r="FM619" s="32"/>
      <c r="FN619" s="32"/>
      <c r="FO619" s="32"/>
      <c r="FP619" s="32"/>
      <c r="FQ619" s="32"/>
      <c r="FR619" s="32"/>
      <c r="FS619" s="32"/>
      <c r="FT619" s="32"/>
      <c r="FU619" s="32"/>
      <c r="FV619" s="32"/>
      <c r="FW619" s="32"/>
      <c r="FX619" s="32"/>
      <c r="FY619" s="32"/>
      <c r="FZ619" s="32"/>
      <c r="GA619" s="32"/>
      <c r="GB619" s="32"/>
      <c r="GC619" s="32"/>
      <c r="GD619" s="32"/>
      <c r="GE619" s="32"/>
      <c r="GF619" s="32"/>
      <c r="GG619" s="32"/>
      <c r="GH619" s="32"/>
      <c r="GI619" s="32"/>
      <c r="GJ619" s="32"/>
      <c r="GK619" s="32"/>
      <c r="GL619" s="32"/>
      <c r="GM619" s="32"/>
      <c r="GN619" s="32"/>
      <c r="GO619" s="32"/>
      <c r="GP619" s="32"/>
      <c r="GQ619" s="32"/>
      <c r="GR619" s="32"/>
      <c r="GS619" s="32"/>
      <c r="GT619" s="32"/>
      <c r="GU619" s="32"/>
      <c r="GV619" s="32"/>
      <c r="GW619" s="32"/>
      <c r="GX619" s="32"/>
      <c r="GY619" s="32"/>
      <c r="GZ619" s="32"/>
      <c r="HA619" s="32"/>
      <c r="HB619" s="32"/>
      <c r="HC619" s="32"/>
      <c r="HD619" s="32"/>
      <c r="HE619" s="32"/>
      <c r="HF619" s="32"/>
      <c r="HG619" s="32"/>
      <c r="HH619" s="32"/>
      <c r="HI619" s="32"/>
      <c r="HJ619" s="32"/>
      <c r="HK619" s="32"/>
      <c r="HL619" s="32"/>
      <c r="HM619" s="32"/>
      <c r="HN619" s="32"/>
      <c r="HO619" s="32"/>
      <c r="HP619" s="32"/>
      <c r="HQ619" s="32"/>
      <c r="HR619" s="32"/>
      <c r="HS619" s="32"/>
      <c r="HT619" s="32"/>
      <c r="HU619" s="32"/>
      <c r="HV619" s="32"/>
      <c r="HW619" s="32"/>
      <c r="HX619" s="32"/>
      <c r="HY619" s="32"/>
      <c r="HZ619" s="32"/>
      <c r="IA619" s="32"/>
      <c r="IB619" s="32"/>
      <c r="IC619" s="32"/>
      <c r="ID619" s="32"/>
      <c r="IE619" s="32"/>
      <c r="IF619" s="32"/>
      <c r="IG619" s="32"/>
      <c r="IH619" s="32"/>
      <c r="II619" s="32"/>
      <c r="IJ619" s="32"/>
      <c r="IK619" s="32"/>
      <c r="IL619" s="32"/>
      <c r="IM619" s="32"/>
      <c r="IN619" s="32"/>
      <c r="IO619" s="32"/>
      <c r="IP619" s="32"/>
      <c r="IQ619" s="32"/>
      <c r="IR619" s="32"/>
      <c r="IS619" s="32"/>
      <c r="IT619" s="32"/>
    </row>
    <row r="620" spans="1:254" s="55" customFormat="1" ht="75" x14ac:dyDescent="0.25">
      <c r="A620" s="6">
        <v>2</v>
      </c>
      <c r="B620" s="115" t="s">
        <v>3821</v>
      </c>
      <c r="C620" s="15" t="s">
        <v>69</v>
      </c>
      <c r="D620" s="14" t="s">
        <v>61</v>
      </c>
      <c r="E620" s="6">
        <v>619</v>
      </c>
      <c r="F620" s="8" t="s">
        <v>3617</v>
      </c>
      <c r="G620" s="14" t="s">
        <v>70</v>
      </c>
      <c r="H620" s="168">
        <v>45.54</v>
      </c>
      <c r="I620" s="13" t="s">
        <v>68</v>
      </c>
      <c r="J620" s="16"/>
      <c r="K620" s="14" t="s">
        <v>71</v>
      </c>
      <c r="L620" s="16"/>
      <c r="M620" s="16" t="s">
        <v>72</v>
      </c>
      <c r="N620" s="16"/>
      <c r="O620" s="16" t="s">
        <v>73</v>
      </c>
      <c r="P620" s="16"/>
      <c r="Q620" s="90"/>
      <c r="R620" s="90"/>
      <c r="S620" s="90"/>
      <c r="T620" s="90"/>
      <c r="U620" s="90"/>
      <c r="V620" s="90"/>
      <c r="W620" s="90"/>
      <c r="X620" s="90"/>
      <c r="Y620" s="90"/>
      <c r="Z620" s="213"/>
      <c r="AA620" s="90"/>
      <c r="AB620" s="90"/>
      <c r="AC620" s="90"/>
      <c r="AD620" s="90"/>
      <c r="AE620" s="90"/>
      <c r="AF620" s="90"/>
      <c r="AG620" s="90"/>
      <c r="AH620" s="90"/>
      <c r="AI620" s="90"/>
      <c r="AJ620" s="90"/>
      <c r="AK620" s="90"/>
      <c r="AL620" s="90"/>
      <c r="AM620" s="32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</row>
    <row r="621" spans="1:254" s="55" customFormat="1" ht="45" x14ac:dyDescent="0.25">
      <c r="A621" s="6">
        <v>2</v>
      </c>
      <c r="B621" s="115" t="s">
        <v>3821</v>
      </c>
      <c r="C621" s="14" t="s">
        <v>74</v>
      </c>
      <c r="D621" s="14" t="s">
        <v>61</v>
      </c>
      <c r="E621" s="6">
        <v>620</v>
      </c>
      <c r="F621" s="7" t="s">
        <v>75</v>
      </c>
      <c r="G621" s="14" t="s">
        <v>76</v>
      </c>
      <c r="H621" s="24">
        <v>327.88</v>
      </c>
      <c r="I621" s="13" t="s">
        <v>37</v>
      </c>
      <c r="J621" s="16"/>
      <c r="K621" s="98" t="s">
        <v>3828</v>
      </c>
      <c r="L621" s="16"/>
      <c r="M621" s="16"/>
      <c r="N621" s="16"/>
      <c r="O621" s="16"/>
      <c r="P621" s="16"/>
      <c r="Q621" s="90"/>
      <c r="R621" s="90"/>
      <c r="S621" s="90"/>
      <c r="T621" s="90"/>
      <c r="U621" s="90"/>
      <c r="V621" s="90"/>
      <c r="W621" s="90"/>
      <c r="X621" s="90"/>
      <c r="Y621" s="90"/>
      <c r="Z621" s="213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32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  <c r="HM621"/>
      <c r="HN621"/>
      <c r="HO621"/>
      <c r="HP621"/>
      <c r="HQ621"/>
      <c r="HR621"/>
      <c r="HS621"/>
      <c r="HT621"/>
      <c r="HU621"/>
      <c r="HV621"/>
      <c r="HW621"/>
      <c r="HX621"/>
      <c r="HY621"/>
      <c r="HZ621"/>
      <c r="IA621"/>
      <c r="IB621"/>
      <c r="IC621"/>
      <c r="ID621"/>
      <c r="IE621"/>
      <c r="IF621"/>
      <c r="IG621"/>
      <c r="IH621"/>
      <c r="II621"/>
      <c r="IJ621"/>
      <c r="IK621"/>
      <c r="IL621"/>
      <c r="IM621"/>
      <c r="IN621"/>
      <c r="IO621"/>
      <c r="IP621"/>
      <c r="IQ621"/>
      <c r="IR621"/>
      <c r="IS621"/>
      <c r="IT621"/>
    </row>
    <row r="622" spans="1:254" s="55" customFormat="1" ht="45" x14ac:dyDescent="0.25">
      <c r="A622" s="6">
        <v>2</v>
      </c>
      <c r="B622" s="115" t="s">
        <v>3821</v>
      </c>
      <c r="C622" s="15" t="s">
        <v>69</v>
      </c>
      <c r="D622" s="14" t="s">
        <v>61</v>
      </c>
      <c r="E622" s="6">
        <v>621</v>
      </c>
      <c r="F622" s="8" t="s">
        <v>77</v>
      </c>
      <c r="G622" s="14" t="s">
        <v>78</v>
      </c>
      <c r="H622" s="168">
        <v>375.95</v>
      </c>
      <c r="I622" s="13" t="s">
        <v>37</v>
      </c>
      <c r="J622" s="16"/>
      <c r="K622" s="14" t="s">
        <v>79</v>
      </c>
      <c r="L622" s="16"/>
      <c r="M622" s="16" t="s">
        <v>80</v>
      </c>
      <c r="N622" s="16">
        <v>5112087</v>
      </c>
      <c r="O622" s="16"/>
      <c r="P622" s="16"/>
      <c r="Q622" s="90"/>
      <c r="R622" s="90"/>
      <c r="S622" s="90"/>
      <c r="T622" s="90"/>
      <c r="U622" s="90"/>
      <c r="V622" s="90"/>
      <c r="W622" s="90"/>
      <c r="X622" s="90"/>
      <c r="Y622" s="90"/>
      <c r="Z622" s="213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  <c r="AW622" s="32"/>
      <c r="AX622" s="32"/>
      <c r="AY622" s="32"/>
      <c r="AZ622" s="32"/>
      <c r="BA622" s="32"/>
      <c r="BB622" s="32"/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32"/>
      <c r="BV622" s="32"/>
      <c r="BW622" s="32"/>
      <c r="BX622" s="32"/>
      <c r="BY622" s="32"/>
      <c r="BZ622" s="32"/>
      <c r="CA622" s="32"/>
      <c r="CB622" s="32"/>
      <c r="CC622" s="32"/>
      <c r="CD622" s="32"/>
      <c r="CE622" s="32"/>
      <c r="CF622" s="32"/>
      <c r="CG622" s="32"/>
      <c r="CH622" s="32"/>
      <c r="CI622" s="32"/>
      <c r="CJ622" s="32"/>
      <c r="CK622" s="32"/>
      <c r="CL622" s="32"/>
      <c r="CM622" s="32"/>
      <c r="CN622" s="32"/>
      <c r="CO622" s="32"/>
      <c r="CP622" s="32"/>
      <c r="CQ622" s="32"/>
      <c r="CR622" s="32"/>
      <c r="CS622" s="32"/>
      <c r="CT622" s="32"/>
      <c r="CU622" s="32"/>
      <c r="CV622" s="32"/>
      <c r="CW622" s="32"/>
      <c r="CX622" s="32"/>
      <c r="CY622" s="32"/>
      <c r="CZ622" s="32"/>
      <c r="DA622" s="32"/>
      <c r="DB622" s="32"/>
      <c r="DC622" s="32"/>
      <c r="DD622" s="32"/>
      <c r="DE622" s="32"/>
      <c r="DF622" s="32"/>
      <c r="DG622" s="32"/>
      <c r="DH622" s="32"/>
      <c r="DI622" s="32"/>
      <c r="DJ622" s="32"/>
      <c r="DK622" s="32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/>
      <c r="EA622" s="32"/>
      <c r="EB622" s="32"/>
      <c r="EC622" s="32"/>
      <c r="ED622" s="32"/>
      <c r="EE622" s="32"/>
      <c r="EF622" s="32"/>
      <c r="EG622" s="32"/>
      <c r="EH622" s="32"/>
      <c r="EI622" s="32"/>
      <c r="EJ622" s="32"/>
      <c r="EK622" s="32"/>
      <c r="EL622" s="32"/>
      <c r="EM622" s="32"/>
      <c r="EN622" s="32"/>
      <c r="EO622" s="32"/>
      <c r="EP622" s="32"/>
      <c r="EQ622" s="32"/>
      <c r="ER622" s="32"/>
      <c r="ES622" s="32"/>
      <c r="ET622" s="32"/>
      <c r="EU622" s="32"/>
      <c r="EV622" s="32"/>
      <c r="EW622" s="32"/>
      <c r="EX622" s="32"/>
      <c r="EY622" s="32"/>
      <c r="EZ622" s="32"/>
      <c r="FA622" s="32"/>
      <c r="FB622" s="32"/>
      <c r="FC622" s="32"/>
      <c r="FD622" s="32"/>
      <c r="FE622" s="32"/>
      <c r="FF622" s="32"/>
      <c r="FG622" s="32"/>
      <c r="FH622" s="32"/>
      <c r="FI622" s="32"/>
      <c r="FJ622" s="32"/>
      <c r="FK622" s="32"/>
      <c r="FL622" s="32"/>
      <c r="FM622" s="32"/>
      <c r="FN622" s="32"/>
      <c r="FO622" s="32"/>
      <c r="FP622" s="32"/>
      <c r="FQ622" s="32"/>
      <c r="FR622" s="32"/>
      <c r="FS622" s="32"/>
      <c r="FT622" s="32"/>
      <c r="FU622" s="32"/>
      <c r="FV622" s="32"/>
      <c r="FW622" s="32"/>
      <c r="FX622" s="32"/>
      <c r="FY622" s="32"/>
      <c r="FZ622" s="32"/>
      <c r="GA622" s="32"/>
      <c r="GB622" s="32"/>
      <c r="GC622" s="32"/>
      <c r="GD622" s="32"/>
      <c r="GE622" s="32"/>
      <c r="GF622" s="32"/>
      <c r="GG622" s="32"/>
      <c r="GH622" s="32"/>
      <c r="GI622" s="32"/>
      <c r="GJ622" s="32"/>
      <c r="GK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</row>
    <row r="623" spans="1:254" s="55" customFormat="1" ht="45" x14ac:dyDescent="0.25">
      <c r="A623" s="6">
        <v>2</v>
      </c>
      <c r="B623" s="115" t="s">
        <v>3821</v>
      </c>
      <c r="C623" s="14" t="s">
        <v>69</v>
      </c>
      <c r="D623" s="14" t="s">
        <v>61</v>
      </c>
      <c r="E623" s="6">
        <v>622</v>
      </c>
      <c r="F623" s="7" t="s">
        <v>81</v>
      </c>
      <c r="G623" s="15" t="s">
        <v>82</v>
      </c>
      <c r="H623" s="168">
        <v>55.82</v>
      </c>
      <c r="I623" s="13" t="s">
        <v>37</v>
      </c>
      <c r="J623" s="16"/>
      <c r="K623" s="14" t="s">
        <v>83</v>
      </c>
      <c r="L623" s="16"/>
      <c r="M623" s="16" t="s">
        <v>84</v>
      </c>
      <c r="N623" s="16"/>
      <c r="O623" s="16"/>
      <c r="P623" s="16"/>
      <c r="Q623" s="90"/>
      <c r="R623" s="90"/>
      <c r="S623" s="90"/>
      <c r="T623" s="90"/>
      <c r="U623" s="90"/>
      <c r="V623" s="90"/>
      <c r="W623" s="90"/>
      <c r="X623" s="90"/>
      <c r="Y623" s="90"/>
      <c r="Z623" s="213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  <c r="AW623" s="32"/>
      <c r="AX623" s="32"/>
      <c r="AY623" s="32"/>
      <c r="AZ623" s="32"/>
      <c r="BA623" s="32"/>
      <c r="BB623" s="32"/>
      <c r="BC623" s="32"/>
      <c r="BD623" s="32"/>
      <c r="BE623" s="32"/>
      <c r="BF623" s="32"/>
      <c r="BG623" s="32"/>
      <c r="BH623" s="32"/>
      <c r="BI623" s="32"/>
      <c r="BJ623" s="32"/>
      <c r="BK623" s="32"/>
      <c r="BL623" s="32"/>
      <c r="BM623" s="32"/>
      <c r="BN623" s="32"/>
      <c r="BO623" s="32"/>
      <c r="BP623" s="32"/>
      <c r="BQ623" s="32"/>
      <c r="BR623" s="32"/>
      <c r="BS623" s="32"/>
      <c r="BT623" s="32"/>
      <c r="BU623" s="32"/>
      <c r="BV623" s="32"/>
      <c r="BW623" s="32"/>
      <c r="BX623" s="32"/>
      <c r="BY623" s="32"/>
      <c r="BZ623" s="32"/>
      <c r="CA623" s="32"/>
      <c r="CB623" s="32"/>
      <c r="CC623" s="32"/>
      <c r="CD623" s="32"/>
      <c r="CE623" s="32"/>
      <c r="CF623" s="32"/>
      <c r="CG623" s="32"/>
      <c r="CH623" s="32"/>
      <c r="CI623" s="32"/>
      <c r="CJ623" s="32"/>
      <c r="CK623" s="32"/>
      <c r="CL623" s="32"/>
      <c r="CM623" s="32"/>
      <c r="CN623" s="32"/>
      <c r="CO623" s="32"/>
      <c r="CP623" s="32"/>
      <c r="CQ623" s="32"/>
      <c r="CR623" s="32"/>
      <c r="CS623" s="32"/>
      <c r="CT623" s="32"/>
      <c r="CU623" s="32"/>
      <c r="CV623" s="32"/>
      <c r="CW623" s="32"/>
      <c r="CX623" s="32"/>
      <c r="CY623" s="32"/>
      <c r="CZ623" s="32"/>
      <c r="DA623" s="32"/>
      <c r="DB623" s="32"/>
      <c r="DC623" s="32"/>
      <c r="DD623" s="32"/>
      <c r="DE623" s="32"/>
      <c r="DF623" s="32"/>
      <c r="DG623" s="32"/>
      <c r="DH623" s="32"/>
      <c r="DI623" s="32"/>
      <c r="DJ623" s="32"/>
      <c r="DK623" s="32"/>
      <c r="DL623" s="32"/>
      <c r="DM623" s="32"/>
      <c r="DN623" s="32"/>
      <c r="DO623" s="32"/>
      <c r="DP623" s="32"/>
      <c r="DQ623" s="32"/>
      <c r="DR623" s="32"/>
      <c r="DS623" s="32"/>
      <c r="DT623" s="32"/>
      <c r="DU623" s="32"/>
      <c r="DV623" s="32"/>
      <c r="DW623" s="32"/>
      <c r="DX623" s="32"/>
      <c r="DY623" s="32"/>
      <c r="DZ623" s="32"/>
      <c r="EA623" s="32"/>
      <c r="EB623" s="32"/>
      <c r="EC623" s="32"/>
      <c r="ED623" s="32"/>
      <c r="EE623" s="32"/>
      <c r="EF623" s="32"/>
      <c r="EG623" s="32"/>
      <c r="EH623" s="32"/>
      <c r="EI623" s="32"/>
      <c r="EJ623" s="32"/>
      <c r="EK623" s="32"/>
      <c r="EL623" s="32"/>
      <c r="EM623" s="32"/>
      <c r="EN623" s="32"/>
      <c r="EO623" s="32"/>
      <c r="EP623" s="32"/>
      <c r="EQ623" s="32"/>
      <c r="ER623" s="32"/>
      <c r="ES623" s="32"/>
      <c r="ET623" s="32"/>
      <c r="EU623" s="32"/>
      <c r="EV623" s="32"/>
      <c r="EW623" s="32"/>
      <c r="EX623" s="32"/>
      <c r="EY623" s="32"/>
      <c r="EZ623" s="32"/>
      <c r="FA623" s="32"/>
      <c r="FB623" s="32"/>
      <c r="FC623" s="32"/>
      <c r="FD623" s="32"/>
      <c r="FE623" s="32"/>
      <c r="FF623" s="32"/>
      <c r="FG623" s="32"/>
      <c r="FH623" s="32"/>
      <c r="FI623" s="32"/>
      <c r="FJ623" s="32"/>
      <c r="FK623" s="32"/>
      <c r="FL623" s="32"/>
      <c r="FM623" s="32"/>
      <c r="FN623" s="32"/>
      <c r="FO623" s="32"/>
      <c r="FP623" s="32"/>
      <c r="FQ623" s="32"/>
      <c r="FR623" s="32"/>
      <c r="FS623" s="32"/>
      <c r="FT623" s="32"/>
      <c r="FU623" s="32"/>
      <c r="FV623" s="32"/>
      <c r="FW623" s="32"/>
      <c r="FX623" s="32"/>
      <c r="FY623" s="32"/>
      <c r="FZ623" s="32"/>
      <c r="GA623" s="32"/>
      <c r="GB623" s="32"/>
      <c r="GC623" s="32"/>
      <c r="GD623" s="32"/>
      <c r="GE623" s="32"/>
      <c r="GF623" s="32"/>
      <c r="GG623" s="32"/>
      <c r="GH623" s="32"/>
      <c r="GI623" s="32"/>
      <c r="GJ623" s="32"/>
      <c r="GK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</row>
    <row r="624" spans="1:254" s="55" customFormat="1" ht="75" x14ac:dyDescent="0.25">
      <c r="A624" s="6">
        <v>2</v>
      </c>
      <c r="B624" s="115" t="s">
        <v>3821</v>
      </c>
      <c r="C624" s="14" t="s">
        <v>85</v>
      </c>
      <c r="D624" s="14" t="s">
        <v>61</v>
      </c>
      <c r="E624" s="6">
        <v>623</v>
      </c>
      <c r="F624" s="8" t="s">
        <v>86</v>
      </c>
      <c r="G624" s="15" t="s">
        <v>87</v>
      </c>
      <c r="H624" s="168">
        <v>1132.4100000000001</v>
      </c>
      <c r="I624" s="13" t="s">
        <v>37</v>
      </c>
      <c r="J624" s="16" t="s">
        <v>88</v>
      </c>
      <c r="K624" s="14" t="s">
        <v>89</v>
      </c>
      <c r="L624" s="16"/>
      <c r="M624" s="16" t="s">
        <v>90</v>
      </c>
      <c r="N624" s="16"/>
      <c r="O624" s="16"/>
      <c r="P624" s="16"/>
      <c r="Q624" s="90"/>
      <c r="R624" s="90"/>
      <c r="S624" s="90"/>
      <c r="T624" s="90"/>
      <c r="U624" s="90"/>
      <c r="V624" s="90"/>
      <c r="W624" s="90"/>
      <c r="X624" s="90"/>
      <c r="Y624" s="90"/>
      <c r="Z624" s="213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  <c r="DJ624" s="32"/>
      <c r="DK624" s="32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/>
      <c r="EA624" s="32"/>
      <c r="EB624" s="32"/>
      <c r="EC624" s="32"/>
      <c r="ED624" s="32"/>
      <c r="EE624" s="32"/>
      <c r="EF624" s="32"/>
      <c r="EG624" s="32"/>
      <c r="EH624" s="32"/>
      <c r="EI624" s="32"/>
      <c r="EJ624" s="32"/>
      <c r="EK624" s="32"/>
      <c r="EL624" s="32"/>
      <c r="EM624" s="32"/>
      <c r="EN624" s="32"/>
      <c r="EO624" s="32"/>
      <c r="EP624" s="32"/>
      <c r="EQ624" s="32"/>
      <c r="ER624" s="32"/>
      <c r="ES624" s="32"/>
      <c r="ET624" s="32"/>
      <c r="EU624" s="32"/>
      <c r="EV624" s="32"/>
      <c r="EW624" s="32"/>
      <c r="EX624" s="32"/>
      <c r="EY624" s="32"/>
      <c r="EZ624" s="32"/>
      <c r="FA624" s="32"/>
      <c r="FB624" s="32"/>
      <c r="FC624" s="32"/>
      <c r="FD624" s="32"/>
      <c r="FE624" s="32"/>
      <c r="FF624" s="32"/>
      <c r="FG624" s="32"/>
      <c r="FH624" s="32"/>
      <c r="FI624" s="32"/>
      <c r="FJ624" s="32"/>
      <c r="FK624" s="32"/>
      <c r="FL624" s="32"/>
      <c r="FM624" s="32"/>
      <c r="FN624" s="32"/>
      <c r="FO624" s="32"/>
      <c r="FP624" s="32"/>
      <c r="FQ624" s="32"/>
      <c r="FR624" s="32"/>
      <c r="FS624" s="32"/>
      <c r="FT624" s="32"/>
      <c r="FU624" s="32"/>
      <c r="FV624" s="32"/>
      <c r="FW624" s="32"/>
      <c r="FX624" s="32"/>
      <c r="FY624" s="32"/>
      <c r="FZ624" s="32"/>
      <c r="GA624" s="32"/>
      <c r="GB624" s="32"/>
      <c r="GC624" s="32"/>
      <c r="GD624" s="32"/>
      <c r="GE624" s="32"/>
      <c r="GF624" s="32"/>
      <c r="GG624" s="32"/>
      <c r="GH624" s="32"/>
      <c r="GI624" s="32"/>
      <c r="GJ624" s="32"/>
      <c r="GK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</row>
    <row r="625" spans="1:254" s="55" customFormat="1" ht="45" x14ac:dyDescent="0.25">
      <c r="A625" s="6">
        <v>2</v>
      </c>
      <c r="B625" s="115" t="s">
        <v>3821</v>
      </c>
      <c r="C625" s="14" t="s">
        <v>91</v>
      </c>
      <c r="D625" s="14" t="s">
        <v>61</v>
      </c>
      <c r="E625" s="6">
        <v>624</v>
      </c>
      <c r="F625" s="7" t="s">
        <v>92</v>
      </c>
      <c r="G625" s="15" t="s">
        <v>93</v>
      </c>
      <c r="H625" s="168">
        <v>121.96</v>
      </c>
      <c r="I625" s="13" t="s">
        <v>37</v>
      </c>
      <c r="J625" s="16"/>
      <c r="K625" s="98" t="s">
        <v>3829</v>
      </c>
      <c r="L625" s="16"/>
      <c r="M625" s="16"/>
      <c r="N625" s="16"/>
      <c r="O625" s="16"/>
      <c r="P625" s="16"/>
      <c r="Q625" s="90"/>
      <c r="R625" s="90"/>
      <c r="S625" s="90"/>
      <c r="T625" s="90"/>
      <c r="U625" s="90"/>
      <c r="V625" s="90"/>
      <c r="W625" s="90"/>
      <c r="X625" s="90"/>
      <c r="Y625" s="90"/>
      <c r="Z625" s="213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32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/>
      <c r="EA625" s="32"/>
      <c r="EB625" s="32"/>
      <c r="EC625" s="32"/>
      <c r="ED625" s="32"/>
      <c r="EE625" s="32"/>
      <c r="EF625" s="32"/>
      <c r="EG625" s="32"/>
      <c r="EH625" s="32"/>
      <c r="EI625" s="32"/>
      <c r="EJ625" s="32"/>
      <c r="EK625" s="32"/>
      <c r="EL625" s="32"/>
      <c r="EM625" s="32"/>
      <c r="EN625" s="32"/>
      <c r="EO625" s="32"/>
      <c r="EP625" s="32"/>
      <c r="EQ625" s="32"/>
      <c r="ER625" s="32"/>
      <c r="ES625" s="32"/>
      <c r="ET625" s="32"/>
      <c r="EU625" s="32"/>
      <c r="EV625" s="32"/>
      <c r="EW625" s="32"/>
      <c r="EX625" s="32"/>
      <c r="EY625" s="32"/>
      <c r="EZ625" s="32"/>
      <c r="FA625" s="32"/>
      <c r="FB625" s="32"/>
      <c r="FC625" s="32"/>
      <c r="FD625" s="32"/>
      <c r="FE625" s="32"/>
      <c r="FF625" s="32"/>
      <c r="FG625" s="32"/>
      <c r="FH625" s="32"/>
      <c r="FI625" s="32"/>
      <c r="FJ625" s="32"/>
      <c r="FK625" s="32"/>
      <c r="FL625" s="32"/>
      <c r="FM625" s="32"/>
      <c r="FN625" s="32"/>
      <c r="FO625" s="32"/>
      <c r="FP625" s="32"/>
      <c r="FQ625" s="32"/>
      <c r="FR625" s="32"/>
      <c r="FS625" s="32"/>
      <c r="FT625" s="32"/>
      <c r="FU625" s="32"/>
      <c r="FV625" s="32"/>
      <c r="FW625" s="32"/>
      <c r="FX625" s="32"/>
      <c r="FY625" s="32"/>
      <c r="FZ625" s="32"/>
      <c r="GA625" s="32"/>
      <c r="GB625" s="32"/>
      <c r="GC625" s="32"/>
      <c r="GD625" s="32"/>
      <c r="GE625" s="32"/>
      <c r="GF625" s="32"/>
      <c r="GG625" s="32"/>
      <c r="GH625" s="32"/>
      <c r="GI625" s="32"/>
      <c r="GJ625" s="32"/>
      <c r="GK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</row>
    <row r="626" spans="1:254" s="55" customFormat="1" ht="45" x14ac:dyDescent="0.25">
      <c r="A626" s="6">
        <v>2</v>
      </c>
      <c r="B626" s="115" t="s">
        <v>3821</v>
      </c>
      <c r="C626" s="14" t="s">
        <v>91</v>
      </c>
      <c r="D626" s="14" t="s">
        <v>61</v>
      </c>
      <c r="E626" s="6">
        <v>625</v>
      </c>
      <c r="F626" s="7" t="s">
        <v>94</v>
      </c>
      <c r="G626" s="14" t="s">
        <v>95</v>
      </c>
      <c r="H626" s="24">
        <v>86.75</v>
      </c>
      <c r="I626" s="13" t="s">
        <v>37</v>
      </c>
      <c r="J626" s="16"/>
      <c r="K626" s="98" t="s">
        <v>3830</v>
      </c>
      <c r="L626" s="16"/>
      <c r="M626" s="16"/>
      <c r="N626" s="16"/>
      <c r="O626" s="16"/>
      <c r="P626" s="16"/>
      <c r="Q626" s="90"/>
      <c r="R626" s="90"/>
      <c r="S626" s="90"/>
      <c r="T626" s="90"/>
      <c r="U626" s="90"/>
      <c r="V626" s="90"/>
      <c r="W626" s="90"/>
      <c r="X626" s="90"/>
      <c r="Y626" s="90"/>
      <c r="Z626" s="213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  <c r="CC626" s="32"/>
      <c r="CD626" s="32"/>
      <c r="CE626" s="32"/>
      <c r="CF626" s="32"/>
      <c r="CG626" s="32"/>
      <c r="CH626" s="32"/>
      <c r="CI626" s="32"/>
      <c r="CJ626" s="32"/>
      <c r="CK626" s="32"/>
      <c r="CL626" s="32"/>
      <c r="CM626" s="32"/>
      <c r="CN626" s="32"/>
      <c r="CO626" s="32"/>
      <c r="CP626" s="32"/>
      <c r="CQ626" s="32"/>
      <c r="CR626" s="32"/>
      <c r="CS626" s="32"/>
      <c r="CT626" s="32"/>
      <c r="CU626" s="32"/>
      <c r="CV626" s="32"/>
      <c r="CW626" s="32"/>
      <c r="CX626" s="32"/>
      <c r="CY626" s="32"/>
      <c r="CZ626" s="32"/>
      <c r="DA626" s="32"/>
      <c r="DB626" s="32"/>
      <c r="DC626" s="32"/>
      <c r="DD626" s="32"/>
      <c r="DE626" s="32"/>
      <c r="DF626" s="32"/>
      <c r="DG626" s="32"/>
      <c r="DH626" s="32"/>
      <c r="DI626" s="32"/>
      <c r="DJ626" s="32"/>
      <c r="DK626" s="32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/>
      <c r="EA626" s="32"/>
      <c r="EB626" s="32"/>
      <c r="EC626" s="32"/>
      <c r="ED626" s="32"/>
      <c r="EE626" s="32"/>
      <c r="EF626" s="32"/>
      <c r="EG626" s="32"/>
      <c r="EH626" s="32"/>
      <c r="EI626" s="32"/>
      <c r="EJ626" s="32"/>
      <c r="EK626" s="32"/>
      <c r="EL626" s="32"/>
      <c r="EM626" s="32"/>
      <c r="EN626" s="32"/>
      <c r="EO626" s="32"/>
      <c r="EP626" s="32"/>
      <c r="EQ626" s="32"/>
      <c r="ER626" s="32"/>
      <c r="ES626" s="32"/>
      <c r="ET626" s="32"/>
      <c r="EU626" s="32"/>
      <c r="EV626" s="32"/>
      <c r="EW626" s="32"/>
      <c r="EX626" s="32"/>
      <c r="EY626" s="32"/>
      <c r="EZ626" s="32"/>
      <c r="FA626" s="32"/>
      <c r="FB626" s="32"/>
      <c r="FC626" s="32"/>
      <c r="FD626" s="32"/>
      <c r="FE626" s="32"/>
      <c r="FF626" s="32"/>
      <c r="FG626" s="32"/>
      <c r="FH626" s="32"/>
      <c r="FI626" s="32"/>
      <c r="FJ626" s="32"/>
      <c r="FK626" s="32"/>
      <c r="FL626" s="32"/>
      <c r="FM626" s="32"/>
      <c r="FN626" s="32"/>
      <c r="FO626" s="32"/>
      <c r="FP626" s="32"/>
      <c r="FQ626" s="32"/>
      <c r="FR626" s="32"/>
      <c r="FS626" s="32"/>
      <c r="FT626" s="32"/>
      <c r="FU626" s="32"/>
      <c r="FV626" s="32"/>
      <c r="FW626" s="32"/>
      <c r="FX626" s="32"/>
      <c r="FY626" s="32"/>
      <c r="FZ626" s="32"/>
      <c r="GA626" s="32"/>
      <c r="GB626" s="32"/>
      <c r="GC626" s="32"/>
      <c r="GD626" s="32"/>
      <c r="GE626" s="32"/>
      <c r="GF626" s="32"/>
      <c r="GG626" s="32"/>
      <c r="GH626" s="32"/>
      <c r="GI626" s="32"/>
      <c r="GJ626" s="32"/>
      <c r="GK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</row>
    <row r="627" spans="1:254" s="55" customFormat="1" ht="45" x14ac:dyDescent="0.25">
      <c r="A627" s="6">
        <v>2</v>
      </c>
      <c r="B627" s="115" t="s">
        <v>3821</v>
      </c>
      <c r="C627" s="15" t="s">
        <v>96</v>
      </c>
      <c r="D627" s="14" t="s">
        <v>61</v>
      </c>
      <c r="E627" s="6">
        <v>626</v>
      </c>
      <c r="F627" s="8" t="s">
        <v>97</v>
      </c>
      <c r="G627" s="15" t="s">
        <v>98</v>
      </c>
      <c r="H627" s="24">
        <v>75.39</v>
      </c>
      <c r="I627" s="13" t="s">
        <v>37</v>
      </c>
      <c r="J627" s="16"/>
      <c r="K627" s="98" t="s">
        <v>3831</v>
      </c>
      <c r="L627" s="16"/>
      <c r="M627" s="16"/>
      <c r="N627" s="16"/>
      <c r="O627" s="16"/>
      <c r="P627" s="16"/>
      <c r="Q627" s="90"/>
      <c r="R627" s="90"/>
      <c r="S627" s="90"/>
      <c r="T627" s="90"/>
      <c r="U627" s="90"/>
      <c r="V627" s="90"/>
      <c r="W627" s="90"/>
      <c r="X627" s="90"/>
      <c r="Y627" s="90"/>
      <c r="Z627" s="213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  <c r="AW627" s="32"/>
      <c r="AX627" s="32"/>
      <c r="AY627" s="32"/>
      <c r="AZ627" s="32"/>
      <c r="BA627" s="32"/>
      <c r="BB627" s="32"/>
      <c r="BC627" s="32"/>
      <c r="BD627" s="32"/>
      <c r="BE627" s="32"/>
      <c r="BF627" s="32"/>
      <c r="BG627" s="32"/>
      <c r="BH627" s="32"/>
      <c r="BI627" s="32"/>
      <c r="BJ627" s="32"/>
      <c r="BK627" s="32"/>
      <c r="BL627" s="32"/>
      <c r="BM627" s="32"/>
      <c r="BN627" s="32"/>
      <c r="BO627" s="32"/>
      <c r="BP627" s="32"/>
      <c r="BQ627" s="32"/>
      <c r="BR627" s="32"/>
      <c r="BS627" s="32"/>
      <c r="BT627" s="32"/>
      <c r="BU627" s="32"/>
      <c r="BV627" s="32"/>
      <c r="BW627" s="32"/>
      <c r="BX627" s="32"/>
      <c r="BY627" s="32"/>
      <c r="BZ627" s="32"/>
      <c r="CA627" s="32"/>
      <c r="CB627" s="32"/>
      <c r="CC627" s="32"/>
      <c r="CD627" s="32"/>
      <c r="CE627" s="32"/>
      <c r="CF627" s="32"/>
      <c r="CG627" s="32"/>
      <c r="CH627" s="32"/>
      <c r="CI627" s="32"/>
      <c r="CJ627" s="32"/>
      <c r="CK627" s="32"/>
      <c r="CL627" s="32"/>
      <c r="CM627" s="32"/>
      <c r="CN627" s="32"/>
      <c r="CO627" s="32"/>
      <c r="CP627" s="32"/>
      <c r="CQ627" s="32"/>
      <c r="CR627" s="32"/>
      <c r="CS627" s="32"/>
      <c r="CT627" s="32"/>
      <c r="CU627" s="32"/>
      <c r="CV627" s="32"/>
      <c r="CW627" s="32"/>
      <c r="CX627" s="32"/>
      <c r="CY627" s="32"/>
      <c r="CZ627" s="32"/>
      <c r="DA627" s="32"/>
      <c r="DB627" s="32"/>
      <c r="DC627" s="32"/>
      <c r="DD627" s="32"/>
      <c r="DE627" s="32"/>
      <c r="DF627" s="32"/>
      <c r="DG627" s="32"/>
      <c r="DH627" s="32"/>
      <c r="DI627" s="32"/>
      <c r="DJ627" s="32"/>
      <c r="DK627" s="32"/>
      <c r="DL627" s="32"/>
      <c r="DM627" s="32"/>
      <c r="DN627" s="32"/>
      <c r="DO627" s="32"/>
      <c r="DP627" s="32"/>
      <c r="DQ627" s="32"/>
      <c r="DR627" s="32"/>
      <c r="DS627" s="32"/>
      <c r="DT627" s="32"/>
      <c r="DU627" s="32"/>
      <c r="DV627" s="32"/>
      <c r="DW627" s="32"/>
      <c r="DX627" s="32"/>
      <c r="DY627" s="32"/>
      <c r="DZ627" s="32"/>
      <c r="EA627" s="32"/>
      <c r="EB627" s="32"/>
      <c r="EC627" s="32"/>
      <c r="ED627" s="32"/>
      <c r="EE627" s="32"/>
      <c r="EF627" s="32"/>
      <c r="EG627" s="32"/>
      <c r="EH627" s="32"/>
      <c r="EI627" s="32"/>
      <c r="EJ627" s="32"/>
      <c r="EK627" s="32"/>
      <c r="EL627" s="32"/>
      <c r="EM627" s="32"/>
      <c r="EN627" s="32"/>
      <c r="EO627" s="32"/>
      <c r="EP627" s="32"/>
      <c r="EQ627" s="32"/>
      <c r="ER627" s="32"/>
      <c r="ES627" s="32"/>
      <c r="ET627" s="32"/>
      <c r="EU627" s="32"/>
      <c r="EV627" s="32"/>
      <c r="EW627" s="32"/>
      <c r="EX627" s="32"/>
      <c r="EY627" s="32"/>
      <c r="EZ627" s="32"/>
      <c r="FA627" s="32"/>
      <c r="FB627" s="32"/>
      <c r="FC627" s="32"/>
      <c r="FD627" s="32"/>
      <c r="FE627" s="32"/>
      <c r="FF627" s="32"/>
      <c r="FG627" s="32"/>
      <c r="FH627" s="32"/>
      <c r="FI627" s="32"/>
      <c r="FJ627" s="32"/>
      <c r="FK627" s="32"/>
      <c r="FL627" s="32"/>
      <c r="FM627" s="32"/>
      <c r="FN627" s="32"/>
      <c r="FO627" s="32"/>
      <c r="FP627" s="32"/>
      <c r="FQ627" s="32"/>
      <c r="FR627" s="32"/>
      <c r="FS627" s="32"/>
      <c r="FT627" s="32"/>
      <c r="FU627" s="32"/>
      <c r="FV627" s="32"/>
      <c r="FW627" s="32"/>
      <c r="FX627" s="32"/>
      <c r="FY627" s="32"/>
      <c r="FZ627" s="32"/>
      <c r="GA627" s="32"/>
      <c r="GB627" s="32"/>
      <c r="GC627" s="32"/>
      <c r="GD627" s="32"/>
      <c r="GE627" s="32"/>
      <c r="GF627" s="32"/>
      <c r="GG627" s="32"/>
      <c r="GH627" s="32"/>
      <c r="GI627" s="32"/>
      <c r="GJ627" s="32"/>
      <c r="GK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</row>
    <row r="628" spans="1:254" s="55" customFormat="1" ht="75" x14ac:dyDescent="0.25">
      <c r="A628" s="6">
        <v>2</v>
      </c>
      <c r="B628" s="115" t="s">
        <v>3821</v>
      </c>
      <c r="C628" s="15" t="s">
        <v>85</v>
      </c>
      <c r="D628" s="14" t="s">
        <v>61</v>
      </c>
      <c r="E628" s="6">
        <v>627</v>
      </c>
      <c r="F628" s="8" t="s">
        <v>99</v>
      </c>
      <c r="G628" s="14" t="s">
        <v>100</v>
      </c>
      <c r="H628" s="168">
        <v>170.87</v>
      </c>
      <c r="I628" s="13" t="s">
        <v>37</v>
      </c>
      <c r="J628" s="16" t="s">
        <v>88</v>
      </c>
      <c r="K628" s="14" t="s">
        <v>89</v>
      </c>
      <c r="L628" s="16"/>
      <c r="M628" s="16" t="s">
        <v>101</v>
      </c>
      <c r="N628" s="16"/>
      <c r="O628" s="16"/>
      <c r="P628" s="16"/>
      <c r="Q628" s="90"/>
      <c r="R628" s="90"/>
      <c r="S628" s="90"/>
      <c r="T628" s="90"/>
      <c r="U628" s="90"/>
      <c r="V628" s="90"/>
      <c r="W628" s="90"/>
      <c r="X628" s="90"/>
      <c r="Y628" s="90"/>
      <c r="Z628" s="213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  <c r="CC628" s="32"/>
      <c r="CD628" s="32"/>
      <c r="CE628" s="32"/>
      <c r="CF628" s="32"/>
      <c r="CG628" s="32"/>
      <c r="CH628" s="32"/>
      <c r="CI628" s="32"/>
      <c r="CJ628" s="32"/>
      <c r="CK628" s="32"/>
      <c r="CL628" s="32"/>
      <c r="CM628" s="32"/>
      <c r="CN628" s="32"/>
      <c r="CO628" s="32"/>
      <c r="CP628" s="32"/>
      <c r="CQ628" s="32"/>
      <c r="CR628" s="32"/>
      <c r="CS628" s="32"/>
      <c r="CT628" s="32"/>
      <c r="CU628" s="32"/>
      <c r="CV628" s="32"/>
      <c r="CW628" s="32"/>
      <c r="CX628" s="32"/>
      <c r="CY628" s="32"/>
      <c r="CZ628" s="32"/>
      <c r="DA628" s="32"/>
      <c r="DB628" s="32"/>
      <c r="DC628" s="32"/>
      <c r="DD628" s="32"/>
      <c r="DE628" s="32"/>
      <c r="DF628" s="32"/>
      <c r="DG628" s="32"/>
      <c r="DH628" s="32"/>
      <c r="DI628" s="32"/>
      <c r="DJ628" s="32"/>
      <c r="DK628" s="32"/>
      <c r="DL628" s="32"/>
      <c r="DM628" s="32"/>
      <c r="DN628" s="32"/>
      <c r="DO628" s="32"/>
      <c r="DP628" s="32"/>
      <c r="DQ628" s="32"/>
      <c r="DR628" s="32"/>
      <c r="DS628" s="32"/>
      <c r="DT628" s="32"/>
      <c r="DU628" s="32"/>
      <c r="DV628" s="32"/>
      <c r="DW628" s="32"/>
      <c r="DX628" s="32"/>
      <c r="DY628" s="32"/>
      <c r="DZ628" s="32"/>
      <c r="EA628" s="32"/>
      <c r="EB628" s="32"/>
      <c r="EC628" s="32"/>
      <c r="ED628" s="32"/>
      <c r="EE628" s="32"/>
      <c r="EF628" s="32"/>
      <c r="EG628" s="32"/>
      <c r="EH628" s="32"/>
      <c r="EI628" s="32"/>
      <c r="EJ628" s="32"/>
      <c r="EK628" s="32"/>
      <c r="EL628" s="32"/>
      <c r="EM628" s="32"/>
      <c r="EN628" s="32"/>
      <c r="EO628" s="32"/>
      <c r="EP628" s="32"/>
      <c r="EQ628" s="32"/>
      <c r="ER628" s="32"/>
      <c r="ES628" s="32"/>
      <c r="ET628" s="32"/>
      <c r="EU628" s="32"/>
      <c r="EV628" s="32"/>
      <c r="EW628" s="32"/>
      <c r="EX628" s="32"/>
      <c r="EY628" s="32"/>
      <c r="EZ628" s="32"/>
      <c r="FA628" s="32"/>
      <c r="FB628" s="32"/>
      <c r="FC628" s="32"/>
      <c r="FD628" s="32"/>
      <c r="FE628" s="32"/>
      <c r="FF628" s="32"/>
      <c r="FG628" s="32"/>
      <c r="FH628" s="32"/>
      <c r="FI628" s="32"/>
      <c r="FJ628" s="32"/>
      <c r="FK628" s="32"/>
      <c r="FL628" s="32"/>
      <c r="FM628" s="32"/>
      <c r="FN628" s="32"/>
      <c r="FO628" s="32"/>
      <c r="FP628" s="32"/>
      <c r="FQ628" s="32"/>
      <c r="FR628" s="32"/>
      <c r="FS628" s="32"/>
      <c r="FT628" s="32"/>
      <c r="FU628" s="32"/>
      <c r="FV628" s="32"/>
      <c r="FW628" s="32"/>
      <c r="FX628" s="32"/>
      <c r="FY628" s="32"/>
      <c r="FZ628" s="32"/>
      <c r="GA628" s="32"/>
      <c r="GB628" s="32"/>
      <c r="GC628" s="32"/>
      <c r="GD628" s="32"/>
      <c r="GE628" s="32"/>
      <c r="GF628" s="32"/>
      <c r="GG628" s="32"/>
      <c r="GH628" s="32"/>
      <c r="GI628" s="32"/>
      <c r="GJ628" s="32"/>
      <c r="GK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</row>
    <row r="629" spans="1:254" s="55" customFormat="1" ht="45" x14ac:dyDescent="0.25">
      <c r="A629" s="6">
        <v>2</v>
      </c>
      <c r="B629" s="115" t="s">
        <v>3821</v>
      </c>
      <c r="C629" s="15" t="s">
        <v>69</v>
      </c>
      <c r="D629" s="14" t="s">
        <v>61</v>
      </c>
      <c r="E629" s="6">
        <v>628</v>
      </c>
      <c r="F629" s="8" t="s">
        <v>102</v>
      </c>
      <c r="G629" s="14" t="s">
        <v>103</v>
      </c>
      <c r="H629" s="168">
        <v>68.64</v>
      </c>
      <c r="I629" s="13" t="s">
        <v>37</v>
      </c>
      <c r="J629" s="16"/>
      <c r="K629" s="14" t="s">
        <v>104</v>
      </c>
      <c r="L629" s="16"/>
      <c r="M629" s="16" t="s">
        <v>105</v>
      </c>
      <c r="N629" s="16"/>
      <c r="O629" s="16"/>
      <c r="P629" s="16"/>
      <c r="Q629" s="90"/>
      <c r="R629" s="107"/>
      <c r="S629" s="107"/>
      <c r="T629" s="107"/>
      <c r="U629" s="107"/>
      <c r="V629" s="107"/>
      <c r="W629" s="107"/>
      <c r="X629" s="107"/>
      <c r="Y629" s="107"/>
      <c r="Z629" s="94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  <c r="DJ629" s="32"/>
      <c r="DK629" s="32"/>
      <c r="DL629" s="32"/>
      <c r="DM629" s="32"/>
      <c r="DN629" s="32"/>
      <c r="DO629" s="32"/>
      <c r="DP629" s="32"/>
      <c r="DQ629" s="32"/>
      <c r="DR629" s="32"/>
      <c r="DS629" s="32"/>
      <c r="DT629" s="32"/>
      <c r="DU629" s="32"/>
      <c r="DV629" s="32"/>
      <c r="DW629" s="32"/>
      <c r="DX629" s="32"/>
      <c r="DY629" s="32"/>
      <c r="DZ629" s="32"/>
      <c r="EA629" s="32"/>
      <c r="EB629" s="32"/>
      <c r="EC629" s="32"/>
      <c r="ED629" s="32"/>
      <c r="EE629" s="32"/>
      <c r="EF629" s="32"/>
      <c r="EG629" s="32"/>
      <c r="EH629" s="32"/>
      <c r="EI629" s="32"/>
      <c r="EJ629" s="32"/>
      <c r="EK629" s="32"/>
      <c r="EL629" s="32"/>
      <c r="EM629" s="32"/>
      <c r="EN629" s="32"/>
      <c r="EO629" s="32"/>
      <c r="EP629" s="32"/>
      <c r="EQ629" s="32"/>
      <c r="ER629" s="32"/>
      <c r="ES629" s="32"/>
      <c r="ET629" s="32"/>
      <c r="EU629" s="32"/>
      <c r="EV629" s="32"/>
      <c r="EW629" s="32"/>
      <c r="EX629" s="32"/>
      <c r="EY629" s="32"/>
      <c r="EZ629" s="32"/>
      <c r="FA629" s="32"/>
      <c r="FB629" s="32"/>
      <c r="FC629" s="32"/>
      <c r="FD629" s="32"/>
      <c r="FE629" s="32"/>
      <c r="FF629" s="32"/>
      <c r="FG629" s="32"/>
      <c r="FH629" s="32"/>
      <c r="FI629" s="32"/>
      <c r="FJ629" s="32"/>
      <c r="FK629" s="32"/>
      <c r="FL629" s="32"/>
      <c r="FM629" s="32"/>
      <c r="FN629" s="32"/>
      <c r="FO629" s="32"/>
      <c r="FP629" s="32"/>
      <c r="FQ629" s="32"/>
      <c r="FR629" s="32"/>
      <c r="FS629" s="32"/>
      <c r="FT629" s="32"/>
      <c r="FU629" s="32"/>
      <c r="FV629" s="32"/>
      <c r="FW629" s="32"/>
      <c r="FX629" s="32"/>
      <c r="FY629" s="32"/>
      <c r="FZ629" s="32"/>
      <c r="GA629" s="32"/>
      <c r="GB629" s="32"/>
      <c r="GC629" s="32"/>
      <c r="GD629" s="32"/>
      <c r="GE629" s="32"/>
      <c r="GF629" s="32"/>
      <c r="GG629" s="32"/>
      <c r="GH629" s="32"/>
      <c r="GI629" s="32"/>
      <c r="GJ629" s="32"/>
      <c r="GK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</row>
    <row r="630" spans="1:254" s="55" customFormat="1" ht="45" x14ac:dyDescent="0.25">
      <c r="A630" s="6">
        <v>2</v>
      </c>
      <c r="B630" s="115" t="s">
        <v>3821</v>
      </c>
      <c r="C630" s="15" t="s">
        <v>65</v>
      </c>
      <c r="D630" s="14" t="s">
        <v>61</v>
      </c>
      <c r="E630" s="6">
        <v>629</v>
      </c>
      <c r="F630" s="8" t="s">
        <v>106</v>
      </c>
      <c r="G630" s="14" t="s">
        <v>107</v>
      </c>
      <c r="H630" s="168">
        <v>90.18</v>
      </c>
      <c r="I630" s="13" t="s">
        <v>37</v>
      </c>
      <c r="J630" s="16"/>
      <c r="K630" s="98" t="s">
        <v>3832</v>
      </c>
      <c r="L630" s="16"/>
      <c r="M630" s="16"/>
      <c r="N630" s="16"/>
      <c r="O630" s="16"/>
      <c r="P630" s="16"/>
      <c r="Q630" s="107"/>
      <c r="R630" s="107"/>
      <c r="S630" s="107"/>
      <c r="T630" s="107"/>
      <c r="U630" s="107"/>
      <c r="V630" s="107"/>
      <c r="W630" s="107"/>
      <c r="X630" s="107"/>
      <c r="Y630" s="107"/>
      <c r="Z630" s="94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"/>
      <c r="AN630" s="32"/>
      <c r="AO630" s="32"/>
      <c r="AP630" s="32"/>
      <c r="AQ630" s="32"/>
      <c r="AR630" s="32"/>
      <c r="AS630" s="32"/>
      <c r="AT630" s="32"/>
      <c r="AU630" s="32"/>
      <c r="AV630" s="32"/>
      <c r="AW630" s="32"/>
      <c r="AX630" s="32"/>
      <c r="AY630" s="32"/>
      <c r="AZ630" s="32"/>
      <c r="BA630" s="32"/>
      <c r="BB630" s="32"/>
      <c r="BC630" s="32"/>
      <c r="BD630" s="32"/>
      <c r="BE630" s="32"/>
      <c r="BF630" s="32"/>
      <c r="BG630" s="32"/>
      <c r="BH630" s="32"/>
      <c r="BI630" s="32"/>
      <c r="BJ630" s="32"/>
      <c r="BK630" s="32"/>
      <c r="BL630" s="32"/>
      <c r="BM630" s="32"/>
      <c r="BN630" s="32"/>
      <c r="BO630" s="32"/>
      <c r="BP630" s="32"/>
      <c r="BQ630" s="32"/>
      <c r="BR630" s="32"/>
      <c r="BS630" s="32"/>
      <c r="BT630" s="32"/>
      <c r="BU630" s="32"/>
      <c r="BV630" s="32"/>
      <c r="BW630" s="32"/>
      <c r="BX630" s="32"/>
      <c r="BY630" s="32"/>
      <c r="BZ630" s="32"/>
      <c r="CA630" s="32"/>
      <c r="CB630" s="32"/>
      <c r="CC630" s="32"/>
      <c r="CD630" s="32"/>
      <c r="CE630" s="32"/>
      <c r="CF630" s="32"/>
      <c r="CG630" s="32"/>
      <c r="CH630" s="32"/>
      <c r="CI630" s="32"/>
      <c r="CJ630" s="32"/>
      <c r="CK630" s="32"/>
      <c r="CL630" s="32"/>
      <c r="CM630" s="32"/>
      <c r="CN630" s="32"/>
      <c r="CO630" s="32"/>
      <c r="CP630" s="32"/>
      <c r="CQ630" s="32"/>
      <c r="CR630" s="32"/>
      <c r="CS630" s="32"/>
      <c r="CT630" s="32"/>
      <c r="CU630" s="32"/>
      <c r="CV630" s="32"/>
      <c r="CW630" s="32"/>
      <c r="CX630" s="32"/>
      <c r="CY630" s="32"/>
      <c r="CZ630" s="32"/>
      <c r="DA630" s="32"/>
      <c r="DB630" s="32"/>
      <c r="DC630" s="32"/>
      <c r="DD630" s="32"/>
      <c r="DE630" s="32"/>
      <c r="DF630" s="32"/>
      <c r="DG630" s="32"/>
      <c r="DH630" s="32"/>
      <c r="DI630" s="32"/>
      <c r="DJ630" s="32"/>
      <c r="DK630" s="32"/>
      <c r="DL630" s="32"/>
      <c r="DM630" s="32"/>
      <c r="DN630" s="32"/>
      <c r="DO630" s="32"/>
      <c r="DP630" s="32"/>
      <c r="DQ630" s="32"/>
      <c r="DR630" s="32"/>
      <c r="DS630" s="32"/>
      <c r="DT630" s="32"/>
      <c r="DU630" s="32"/>
      <c r="DV630" s="32"/>
      <c r="DW630" s="32"/>
      <c r="DX630" s="32"/>
      <c r="DY630" s="32"/>
      <c r="DZ630" s="32"/>
      <c r="EA630" s="32"/>
      <c r="EB630" s="32"/>
      <c r="EC630" s="32"/>
      <c r="ED630" s="32"/>
      <c r="EE630" s="32"/>
      <c r="EF630" s="32"/>
      <c r="EG630" s="32"/>
      <c r="EH630" s="32"/>
      <c r="EI630" s="32"/>
      <c r="EJ630" s="32"/>
      <c r="EK630" s="32"/>
      <c r="EL630" s="32"/>
      <c r="EM630" s="32"/>
      <c r="EN630" s="32"/>
      <c r="EO630" s="32"/>
      <c r="EP630" s="32"/>
      <c r="EQ630" s="32"/>
      <c r="ER630" s="32"/>
      <c r="ES630" s="32"/>
      <c r="ET630" s="32"/>
      <c r="EU630" s="32"/>
      <c r="EV630" s="32"/>
      <c r="EW630" s="32"/>
      <c r="EX630" s="32"/>
      <c r="EY630" s="32"/>
      <c r="EZ630" s="32"/>
      <c r="FA630" s="32"/>
      <c r="FB630" s="32"/>
      <c r="FC630" s="32"/>
      <c r="FD630" s="32"/>
      <c r="FE630" s="32"/>
      <c r="FF630" s="32"/>
      <c r="FG630" s="32"/>
      <c r="FH630" s="32"/>
      <c r="FI630" s="32"/>
      <c r="FJ630" s="32"/>
      <c r="FK630" s="32"/>
      <c r="FL630" s="32"/>
      <c r="FM630" s="32"/>
      <c r="FN630" s="32"/>
      <c r="FO630" s="32"/>
      <c r="FP630" s="32"/>
      <c r="FQ630" s="32"/>
      <c r="FR630" s="32"/>
      <c r="FS630" s="32"/>
      <c r="FT630" s="32"/>
      <c r="FU630" s="32"/>
      <c r="FV630" s="32"/>
      <c r="FW630" s="32"/>
      <c r="FX630" s="32"/>
      <c r="FY630" s="32"/>
      <c r="FZ630" s="32"/>
      <c r="GA630" s="32"/>
      <c r="GB630" s="32"/>
      <c r="GC630" s="32"/>
      <c r="GD630" s="32"/>
      <c r="GE630" s="32"/>
      <c r="GF630" s="32"/>
      <c r="GG630" s="32"/>
      <c r="GH630" s="32"/>
      <c r="GI630" s="32"/>
      <c r="GJ630" s="32"/>
      <c r="GK630" s="32"/>
      <c r="GL630" s="32"/>
      <c r="GM630" s="32"/>
      <c r="GN630" s="32"/>
      <c r="GO630" s="32"/>
      <c r="GP630" s="32"/>
      <c r="GQ630" s="32"/>
      <c r="GR630" s="32"/>
      <c r="GS630" s="32"/>
      <c r="GT630" s="32"/>
      <c r="GU630" s="32"/>
      <c r="GV630" s="32"/>
      <c r="GW630" s="32"/>
      <c r="GX630" s="32"/>
      <c r="GY630" s="32"/>
      <c r="GZ630" s="32"/>
      <c r="HA630" s="32"/>
      <c r="HB630" s="32"/>
      <c r="HC630" s="32"/>
      <c r="HD630" s="32"/>
      <c r="HE630" s="32"/>
      <c r="HF630" s="32"/>
      <c r="HG630" s="32"/>
      <c r="HH630" s="32"/>
      <c r="HI630" s="32"/>
      <c r="HJ630" s="32"/>
      <c r="HK630" s="32"/>
      <c r="HL630" s="32"/>
      <c r="HM630" s="32"/>
      <c r="HN630" s="32"/>
      <c r="HO630" s="32"/>
      <c r="HP630" s="32"/>
      <c r="HQ630" s="32"/>
      <c r="HR630" s="32"/>
      <c r="HS630" s="32"/>
      <c r="HT630" s="32"/>
      <c r="HU630" s="32"/>
      <c r="HV630" s="32"/>
      <c r="HW630" s="32"/>
      <c r="HX630" s="32"/>
      <c r="HY630" s="32"/>
      <c r="HZ630" s="32"/>
      <c r="IA630" s="32"/>
      <c r="IB630" s="32"/>
      <c r="IC630" s="32"/>
      <c r="ID630" s="32"/>
      <c r="IE630" s="32"/>
      <c r="IF630" s="32"/>
      <c r="IG630" s="32"/>
      <c r="IH630" s="32"/>
      <c r="II630" s="32"/>
      <c r="IJ630" s="32"/>
      <c r="IK630" s="32"/>
      <c r="IL630" s="32"/>
      <c r="IM630" s="32"/>
      <c r="IN630" s="32"/>
      <c r="IO630" s="32"/>
      <c r="IP630" s="32"/>
      <c r="IQ630" s="32"/>
      <c r="IR630" s="32"/>
      <c r="IS630" s="32"/>
      <c r="IT630" s="32"/>
    </row>
    <row r="631" spans="1:254" s="55" customFormat="1" ht="45" x14ac:dyDescent="0.25">
      <c r="A631" s="6">
        <v>2</v>
      </c>
      <c r="B631" s="115" t="s">
        <v>3821</v>
      </c>
      <c r="C631" s="15" t="s">
        <v>69</v>
      </c>
      <c r="D631" s="14" t="s">
        <v>61</v>
      </c>
      <c r="E631" s="6">
        <v>630</v>
      </c>
      <c r="F631" s="8" t="s">
        <v>108</v>
      </c>
      <c r="G631" s="14" t="s">
        <v>109</v>
      </c>
      <c r="H631" s="168">
        <v>38.14</v>
      </c>
      <c r="I631" s="95" t="s">
        <v>37</v>
      </c>
      <c r="J631" s="16"/>
      <c r="K631" s="14" t="s">
        <v>110</v>
      </c>
      <c r="L631" s="16"/>
      <c r="M631" s="16"/>
      <c r="N631" s="16"/>
      <c r="O631" s="16"/>
      <c r="P631" s="16"/>
      <c r="Q631" s="107"/>
      <c r="R631" s="107"/>
      <c r="S631" s="107"/>
      <c r="T631" s="107"/>
      <c r="U631" s="107"/>
      <c r="V631" s="107"/>
      <c r="W631" s="107"/>
      <c r="X631" s="107"/>
      <c r="Y631" s="107"/>
      <c r="Z631" s="94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"/>
      <c r="AN631" s="32"/>
      <c r="AO631" s="32"/>
      <c r="AP631" s="32"/>
      <c r="AQ631" s="32"/>
      <c r="AR631" s="32"/>
      <c r="AS631" s="32"/>
      <c r="AT631" s="32"/>
      <c r="AU631" s="32"/>
      <c r="AV631" s="32"/>
      <c r="AW631" s="32"/>
      <c r="AX631" s="32"/>
      <c r="AY631" s="32"/>
      <c r="AZ631" s="32"/>
      <c r="BA631" s="32"/>
      <c r="BB631" s="32"/>
      <c r="BC631" s="32"/>
      <c r="BD631" s="32"/>
      <c r="BE631" s="32"/>
      <c r="BF631" s="32"/>
      <c r="BG631" s="32"/>
      <c r="BH631" s="32"/>
      <c r="BI631" s="32"/>
      <c r="BJ631" s="32"/>
      <c r="BK631" s="32"/>
      <c r="BL631" s="32"/>
      <c r="BM631" s="32"/>
      <c r="BN631" s="32"/>
      <c r="BO631" s="32"/>
      <c r="BP631" s="32"/>
      <c r="BQ631" s="32"/>
      <c r="BR631" s="32"/>
      <c r="BS631" s="32"/>
      <c r="BT631" s="32"/>
      <c r="BU631" s="32"/>
      <c r="BV631" s="32"/>
      <c r="BW631" s="32"/>
      <c r="BX631" s="32"/>
      <c r="BY631" s="32"/>
      <c r="BZ631" s="32"/>
      <c r="CA631" s="32"/>
      <c r="CB631" s="32"/>
      <c r="CC631" s="32"/>
      <c r="CD631" s="32"/>
      <c r="CE631" s="32"/>
      <c r="CF631" s="32"/>
      <c r="CG631" s="32"/>
      <c r="CH631" s="32"/>
      <c r="CI631" s="32"/>
      <c r="CJ631" s="32"/>
      <c r="CK631" s="32"/>
      <c r="CL631" s="32"/>
      <c r="CM631" s="32"/>
      <c r="CN631" s="32"/>
      <c r="CO631" s="32"/>
      <c r="CP631" s="32"/>
      <c r="CQ631" s="32"/>
      <c r="CR631" s="32"/>
      <c r="CS631" s="32"/>
      <c r="CT631" s="32"/>
      <c r="CU631" s="32"/>
      <c r="CV631" s="32"/>
      <c r="CW631" s="32"/>
      <c r="CX631" s="32"/>
      <c r="CY631" s="32"/>
      <c r="CZ631" s="32"/>
      <c r="DA631" s="32"/>
      <c r="DB631" s="32"/>
      <c r="DC631" s="32"/>
      <c r="DD631" s="32"/>
      <c r="DE631" s="32"/>
      <c r="DF631" s="32"/>
      <c r="DG631" s="32"/>
      <c r="DH631" s="32"/>
      <c r="DI631" s="32"/>
      <c r="DJ631" s="32"/>
      <c r="DK631" s="32"/>
      <c r="DL631" s="32"/>
      <c r="DM631" s="32"/>
      <c r="DN631" s="32"/>
      <c r="DO631" s="32"/>
      <c r="DP631" s="32"/>
      <c r="DQ631" s="32"/>
      <c r="DR631" s="32"/>
      <c r="DS631" s="32"/>
      <c r="DT631" s="32"/>
      <c r="DU631" s="32"/>
      <c r="DV631" s="32"/>
      <c r="DW631" s="32"/>
      <c r="DX631" s="32"/>
      <c r="DY631" s="32"/>
      <c r="DZ631" s="32"/>
      <c r="EA631" s="32"/>
      <c r="EB631" s="32"/>
      <c r="EC631" s="32"/>
      <c r="ED631" s="32"/>
      <c r="EE631" s="32"/>
      <c r="EF631" s="32"/>
      <c r="EG631" s="32"/>
      <c r="EH631" s="32"/>
      <c r="EI631" s="32"/>
      <c r="EJ631" s="32"/>
      <c r="EK631" s="32"/>
      <c r="EL631" s="32"/>
      <c r="EM631" s="32"/>
      <c r="EN631" s="32"/>
      <c r="EO631" s="32"/>
      <c r="EP631" s="32"/>
      <c r="EQ631" s="32"/>
      <c r="ER631" s="32"/>
      <c r="ES631" s="32"/>
      <c r="ET631" s="32"/>
      <c r="EU631" s="32"/>
      <c r="EV631" s="32"/>
      <c r="EW631" s="32"/>
      <c r="EX631" s="32"/>
      <c r="EY631" s="32"/>
      <c r="EZ631" s="32"/>
      <c r="FA631" s="32"/>
      <c r="FB631" s="32"/>
      <c r="FC631" s="32"/>
      <c r="FD631" s="32"/>
      <c r="FE631" s="32"/>
      <c r="FF631" s="32"/>
      <c r="FG631" s="32"/>
      <c r="FH631" s="32"/>
      <c r="FI631" s="32"/>
      <c r="FJ631" s="32"/>
      <c r="FK631" s="32"/>
      <c r="FL631" s="32"/>
      <c r="FM631" s="32"/>
      <c r="FN631" s="32"/>
      <c r="FO631" s="32"/>
      <c r="FP631" s="32"/>
      <c r="FQ631" s="32"/>
      <c r="FR631" s="32"/>
      <c r="FS631" s="32"/>
      <c r="FT631" s="32"/>
      <c r="FU631" s="32"/>
      <c r="FV631" s="32"/>
      <c r="FW631" s="32"/>
      <c r="FX631" s="32"/>
      <c r="FY631" s="32"/>
      <c r="FZ631" s="32"/>
      <c r="GA631" s="32"/>
      <c r="GB631" s="32"/>
      <c r="GC631" s="32"/>
      <c r="GD631" s="32"/>
      <c r="GE631" s="32"/>
      <c r="GF631" s="32"/>
      <c r="GG631" s="32"/>
      <c r="GH631" s="32"/>
      <c r="GI631" s="32"/>
      <c r="GJ631" s="32"/>
      <c r="GK631" s="32"/>
      <c r="GL631" s="32"/>
      <c r="GM631" s="32"/>
      <c r="GN631" s="32"/>
      <c r="GO631" s="32"/>
      <c r="GP631" s="32"/>
      <c r="GQ631" s="32"/>
      <c r="GR631" s="32"/>
      <c r="GS631" s="32"/>
      <c r="GT631" s="32"/>
      <c r="GU631" s="32"/>
      <c r="GV631" s="32"/>
      <c r="GW631" s="32"/>
      <c r="GX631" s="32"/>
      <c r="GY631" s="32"/>
      <c r="GZ631" s="32"/>
      <c r="HA631" s="32"/>
      <c r="HB631" s="32"/>
      <c r="HC631" s="32"/>
      <c r="HD631" s="32"/>
      <c r="HE631" s="32"/>
      <c r="HF631" s="32"/>
      <c r="HG631" s="32"/>
      <c r="HH631" s="32"/>
      <c r="HI631" s="32"/>
      <c r="HJ631" s="32"/>
      <c r="HK631" s="32"/>
      <c r="HL631" s="32"/>
      <c r="HM631" s="32"/>
      <c r="HN631" s="32"/>
      <c r="HO631" s="32"/>
      <c r="HP631" s="32"/>
      <c r="HQ631" s="32"/>
      <c r="HR631" s="32"/>
      <c r="HS631" s="32"/>
      <c r="HT631" s="32"/>
      <c r="HU631" s="32"/>
      <c r="HV631" s="32"/>
      <c r="HW631" s="32"/>
      <c r="HX631" s="32"/>
      <c r="HY631" s="32"/>
      <c r="HZ631" s="32"/>
      <c r="IA631" s="32"/>
      <c r="IB631" s="32"/>
      <c r="IC631" s="32"/>
      <c r="ID631" s="32"/>
      <c r="IE631" s="32"/>
      <c r="IF631" s="32"/>
      <c r="IG631" s="32"/>
      <c r="IH631" s="32"/>
      <c r="II631" s="32"/>
      <c r="IJ631" s="32"/>
      <c r="IK631" s="32"/>
      <c r="IL631" s="32"/>
      <c r="IM631" s="32"/>
      <c r="IN631" s="32"/>
      <c r="IO631" s="32"/>
      <c r="IP631" s="32"/>
      <c r="IQ631" s="32"/>
      <c r="IR631" s="32"/>
      <c r="IS631" s="32"/>
      <c r="IT631" s="32"/>
    </row>
    <row r="632" spans="1:254" s="55" customFormat="1" ht="45" x14ac:dyDescent="0.25">
      <c r="A632" s="6">
        <v>2</v>
      </c>
      <c r="B632" s="115" t="s">
        <v>3821</v>
      </c>
      <c r="C632" s="14" t="s">
        <v>60</v>
      </c>
      <c r="D632" s="14" t="s">
        <v>61</v>
      </c>
      <c r="E632" s="6">
        <v>631</v>
      </c>
      <c r="F632" s="7" t="s">
        <v>111</v>
      </c>
      <c r="G632" s="15" t="s">
        <v>63</v>
      </c>
      <c r="H632" s="168">
        <v>274.88</v>
      </c>
      <c r="I632" s="13" t="s">
        <v>37</v>
      </c>
      <c r="J632" s="16"/>
      <c r="K632" s="14" t="s">
        <v>112</v>
      </c>
      <c r="L632" s="16"/>
      <c r="M632" s="16" t="s">
        <v>113</v>
      </c>
      <c r="N632" s="16"/>
      <c r="O632" s="16" t="s">
        <v>114</v>
      </c>
      <c r="P632" s="16"/>
      <c r="Q632" s="107"/>
      <c r="R632" s="107"/>
      <c r="S632" s="107"/>
      <c r="T632" s="107"/>
      <c r="U632" s="107"/>
      <c r="V632" s="107"/>
      <c r="W632" s="107"/>
      <c r="X632" s="107"/>
      <c r="Y632" s="107"/>
      <c r="Z632" s="94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</row>
    <row r="633" spans="1:254" s="55" customFormat="1" ht="45" x14ac:dyDescent="0.25">
      <c r="A633" s="6">
        <v>2</v>
      </c>
      <c r="B633" s="115" t="s">
        <v>3821</v>
      </c>
      <c r="C633" s="14" t="s">
        <v>60</v>
      </c>
      <c r="D633" s="14" t="s">
        <v>61</v>
      </c>
      <c r="E633" s="6">
        <v>632</v>
      </c>
      <c r="F633" s="7" t="s">
        <v>115</v>
      </c>
      <c r="G633" s="15" t="s">
        <v>63</v>
      </c>
      <c r="H633" s="168">
        <v>279.23</v>
      </c>
      <c r="I633" s="13" t="s">
        <v>37</v>
      </c>
      <c r="J633" s="16"/>
      <c r="K633" s="98" t="s">
        <v>112</v>
      </c>
      <c r="L633" s="16"/>
      <c r="M633" s="107" t="s">
        <v>113</v>
      </c>
      <c r="N633" s="16"/>
      <c r="O633" s="16"/>
      <c r="P633" s="16"/>
      <c r="Q633" s="107"/>
      <c r="R633" s="90"/>
      <c r="S633" s="90"/>
      <c r="T633" s="90"/>
      <c r="U633" s="90"/>
      <c r="V633" s="90"/>
      <c r="W633" s="90"/>
      <c r="X633" s="90"/>
      <c r="Y633" s="90"/>
      <c r="Z633" s="213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  <c r="DJ633" s="32"/>
      <c r="DK633" s="32"/>
      <c r="DL633" s="32"/>
      <c r="DM633" s="32"/>
      <c r="DN633" s="32"/>
      <c r="DO633" s="32"/>
      <c r="DP633" s="32"/>
      <c r="DQ633" s="32"/>
      <c r="DR633" s="32"/>
      <c r="DS633" s="32"/>
      <c r="DT633" s="32"/>
      <c r="DU633" s="32"/>
      <c r="DV633" s="32"/>
      <c r="DW633" s="32"/>
      <c r="DX633" s="32"/>
      <c r="DY633" s="32"/>
      <c r="DZ633" s="32"/>
      <c r="EA633" s="32"/>
      <c r="EB633" s="32"/>
      <c r="EC633" s="32"/>
      <c r="ED633" s="32"/>
      <c r="EE633" s="32"/>
      <c r="EF633" s="32"/>
      <c r="EG633" s="32"/>
      <c r="EH633" s="32"/>
      <c r="EI633" s="32"/>
      <c r="EJ633" s="32"/>
      <c r="EK633" s="32"/>
      <c r="EL633" s="32"/>
      <c r="EM633" s="32"/>
      <c r="EN633" s="32"/>
      <c r="EO633" s="32"/>
      <c r="EP633" s="32"/>
      <c r="EQ633" s="32"/>
      <c r="ER633" s="32"/>
      <c r="ES633" s="32"/>
      <c r="ET633" s="32"/>
      <c r="EU633" s="32"/>
      <c r="EV633" s="32"/>
      <c r="EW633" s="32"/>
      <c r="EX633" s="32"/>
      <c r="EY633" s="32"/>
      <c r="EZ633" s="32"/>
      <c r="FA633" s="32"/>
      <c r="FB633" s="32"/>
      <c r="FC633" s="32"/>
      <c r="FD633" s="32"/>
      <c r="FE633" s="32"/>
      <c r="FF633" s="32"/>
      <c r="FG633" s="32"/>
      <c r="FH633" s="32"/>
      <c r="FI633" s="32"/>
      <c r="FJ633" s="32"/>
      <c r="FK633" s="32"/>
      <c r="FL633" s="32"/>
      <c r="FM633" s="32"/>
      <c r="FN633" s="32"/>
      <c r="FO633" s="32"/>
      <c r="FP633" s="32"/>
      <c r="FQ633" s="32"/>
      <c r="FR633" s="32"/>
      <c r="FS633" s="32"/>
      <c r="FT633" s="32"/>
      <c r="FU633" s="32"/>
      <c r="FV633" s="32"/>
      <c r="FW633" s="32"/>
      <c r="FX633" s="32"/>
      <c r="FY633" s="32"/>
      <c r="FZ633" s="32"/>
      <c r="GA633" s="32"/>
      <c r="GB633" s="32"/>
      <c r="GC633" s="32"/>
      <c r="GD633" s="32"/>
      <c r="GE633" s="32"/>
      <c r="GF633" s="32"/>
      <c r="GG633" s="32"/>
      <c r="GH633" s="32"/>
      <c r="GI633" s="32"/>
      <c r="GJ633" s="32"/>
      <c r="GK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</row>
    <row r="634" spans="1:254" s="55" customFormat="1" ht="45" x14ac:dyDescent="0.25">
      <c r="A634" s="6">
        <v>2</v>
      </c>
      <c r="B634" s="115" t="s">
        <v>3821</v>
      </c>
      <c r="C634" s="15" t="s">
        <v>130</v>
      </c>
      <c r="D634" s="14" t="s">
        <v>61</v>
      </c>
      <c r="E634" s="6">
        <v>633</v>
      </c>
      <c r="F634" s="8" t="s">
        <v>131</v>
      </c>
      <c r="G634" s="14" t="s">
        <v>132</v>
      </c>
      <c r="H634" s="168">
        <v>45.4</v>
      </c>
      <c r="I634" s="13" t="s">
        <v>37</v>
      </c>
      <c r="J634" s="107"/>
      <c r="K634" s="14" t="s">
        <v>133</v>
      </c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265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38"/>
      <c r="AN634" s="32"/>
      <c r="AO634" s="32"/>
      <c r="AP634" s="32"/>
      <c r="AQ634" s="32"/>
      <c r="AR634" s="32"/>
      <c r="AS634" s="32"/>
      <c r="AT634" s="32"/>
      <c r="AU634" s="32"/>
      <c r="AV634" s="32"/>
      <c r="AW634" s="32"/>
      <c r="AX634" s="32"/>
      <c r="AY634" s="32"/>
      <c r="AZ634" s="32"/>
      <c r="BA634" s="32"/>
      <c r="BB634" s="32"/>
      <c r="BC634" s="32"/>
      <c r="BD634" s="32"/>
      <c r="BE634" s="32"/>
      <c r="BF634" s="32"/>
      <c r="BG634" s="32"/>
      <c r="BH634" s="32"/>
      <c r="BI634" s="32"/>
      <c r="BJ634" s="32"/>
      <c r="BK634" s="32"/>
      <c r="BL634" s="32"/>
      <c r="BM634" s="32"/>
      <c r="BN634" s="32"/>
      <c r="BO634" s="32"/>
      <c r="BP634" s="32"/>
      <c r="BQ634" s="32"/>
      <c r="BR634" s="32"/>
      <c r="BS634" s="32"/>
      <c r="BT634" s="32"/>
      <c r="BU634" s="32"/>
      <c r="BV634" s="32"/>
      <c r="BW634" s="32"/>
      <c r="BX634" s="32"/>
      <c r="BY634" s="32"/>
      <c r="BZ634" s="32"/>
      <c r="CA634" s="32"/>
      <c r="CB634" s="32"/>
      <c r="CC634" s="32"/>
      <c r="CD634" s="32"/>
      <c r="CE634" s="32"/>
      <c r="CF634" s="32"/>
      <c r="CG634" s="32"/>
      <c r="CH634" s="32"/>
      <c r="CI634" s="32"/>
      <c r="CJ634" s="32"/>
      <c r="CK634" s="32"/>
      <c r="CL634" s="32"/>
      <c r="CM634" s="32"/>
      <c r="CN634" s="32"/>
      <c r="CO634" s="32"/>
      <c r="CP634" s="32"/>
      <c r="CQ634" s="32"/>
      <c r="CR634" s="32"/>
      <c r="CS634" s="32"/>
      <c r="CT634" s="32"/>
      <c r="CU634" s="32"/>
      <c r="CV634" s="32"/>
      <c r="CW634" s="32"/>
      <c r="CX634" s="32"/>
      <c r="CY634" s="32"/>
      <c r="CZ634" s="32"/>
      <c r="DA634" s="32"/>
      <c r="DB634" s="32"/>
      <c r="DC634" s="32"/>
      <c r="DD634" s="32"/>
      <c r="DE634" s="32"/>
      <c r="DF634" s="32"/>
      <c r="DG634" s="32"/>
      <c r="DH634" s="32"/>
      <c r="DI634" s="32"/>
      <c r="DJ634" s="32"/>
      <c r="DK634" s="32"/>
      <c r="DL634" s="32"/>
      <c r="DM634" s="32"/>
      <c r="DN634" s="32"/>
      <c r="DO634" s="32"/>
      <c r="DP634" s="32"/>
      <c r="DQ634" s="32"/>
      <c r="DR634" s="32"/>
      <c r="DS634" s="32"/>
      <c r="DT634" s="32"/>
      <c r="DU634" s="32"/>
      <c r="DV634" s="32"/>
      <c r="DW634" s="32"/>
      <c r="DX634" s="32"/>
      <c r="DY634" s="32"/>
      <c r="DZ634" s="32"/>
      <c r="EA634" s="32"/>
      <c r="EB634" s="32"/>
      <c r="EC634" s="32"/>
      <c r="ED634" s="32"/>
      <c r="EE634" s="32"/>
      <c r="EF634" s="32"/>
      <c r="EG634" s="32"/>
      <c r="EH634" s="32"/>
      <c r="EI634" s="32"/>
      <c r="EJ634" s="32"/>
      <c r="EK634" s="32"/>
      <c r="EL634" s="32"/>
      <c r="EM634" s="32"/>
      <c r="EN634" s="32"/>
      <c r="EO634" s="32"/>
      <c r="EP634" s="32"/>
      <c r="EQ634" s="32"/>
      <c r="ER634" s="32"/>
      <c r="ES634" s="32"/>
      <c r="ET634" s="32"/>
      <c r="EU634" s="32"/>
      <c r="EV634" s="32"/>
      <c r="EW634" s="32"/>
      <c r="EX634" s="32"/>
      <c r="EY634" s="32"/>
      <c r="EZ634" s="32"/>
      <c r="FA634" s="32"/>
      <c r="FB634" s="32"/>
      <c r="FC634" s="32"/>
      <c r="FD634" s="32"/>
      <c r="FE634" s="32"/>
      <c r="FF634" s="32"/>
      <c r="FG634" s="32"/>
      <c r="FH634" s="32"/>
      <c r="FI634" s="32"/>
      <c r="FJ634" s="32"/>
      <c r="FK634" s="32"/>
      <c r="FL634" s="32"/>
      <c r="FM634" s="32"/>
      <c r="FN634" s="32"/>
      <c r="FO634" s="32"/>
      <c r="FP634" s="32"/>
      <c r="FQ634" s="32"/>
      <c r="FR634" s="32"/>
      <c r="FS634" s="32"/>
      <c r="FT634" s="32"/>
      <c r="FU634" s="32"/>
      <c r="FV634" s="32"/>
      <c r="FW634" s="32"/>
      <c r="FX634" s="32"/>
      <c r="FY634" s="32"/>
      <c r="FZ634" s="32"/>
      <c r="GA634" s="32"/>
      <c r="GB634" s="32"/>
      <c r="GC634" s="32"/>
      <c r="GD634" s="32"/>
      <c r="GE634" s="32"/>
      <c r="GF634" s="32"/>
      <c r="GG634" s="32"/>
      <c r="GH634" s="32"/>
      <c r="GI634" s="32"/>
      <c r="GJ634" s="32"/>
      <c r="GK634" s="32"/>
      <c r="GL634" s="32"/>
      <c r="GM634" s="32"/>
      <c r="GN634" s="32"/>
      <c r="GO634" s="32"/>
      <c r="GP634" s="32"/>
      <c r="GQ634" s="32"/>
      <c r="GR634" s="32"/>
      <c r="GS634" s="32"/>
      <c r="GT634" s="32"/>
      <c r="GU634" s="32"/>
      <c r="GV634" s="32"/>
      <c r="GW634" s="32"/>
      <c r="GX634" s="32"/>
      <c r="GY634" s="32"/>
      <c r="GZ634" s="32"/>
      <c r="HA634" s="32"/>
      <c r="HB634" s="32"/>
      <c r="HC634" s="32"/>
      <c r="HD634" s="32"/>
      <c r="HE634" s="32"/>
      <c r="HF634" s="32"/>
      <c r="HG634" s="32"/>
      <c r="HH634" s="32"/>
      <c r="HI634" s="32"/>
      <c r="HJ634" s="32"/>
      <c r="HK634" s="32"/>
      <c r="HL634" s="32"/>
      <c r="HM634" s="32"/>
      <c r="HN634" s="32"/>
      <c r="HO634" s="32"/>
      <c r="HP634" s="32"/>
      <c r="HQ634" s="32"/>
      <c r="HR634" s="32"/>
      <c r="HS634" s="32"/>
      <c r="HT634" s="32"/>
      <c r="HU634" s="32"/>
      <c r="HV634" s="32"/>
      <c r="HW634" s="32"/>
      <c r="HX634" s="32"/>
      <c r="HY634" s="32"/>
      <c r="HZ634" s="32"/>
      <c r="IA634" s="32"/>
      <c r="IB634" s="32"/>
      <c r="IC634" s="32"/>
      <c r="ID634" s="32"/>
      <c r="IE634" s="32"/>
      <c r="IF634" s="32"/>
      <c r="IG634" s="32"/>
      <c r="IH634" s="32"/>
      <c r="II634" s="32"/>
      <c r="IJ634" s="32"/>
      <c r="IK634" s="32"/>
      <c r="IL634" s="32"/>
      <c r="IM634" s="32"/>
      <c r="IN634" s="32"/>
      <c r="IO634" s="32"/>
      <c r="IP634" s="32"/>
      <c r="IQ634" s="32"/>
      <c r="IR634" s="32"/>
      <c r="IS634" s="32"/>
      <c r="IT634" s="32"/>
    </row>
    <row r="635" spans="1:254" s="55" customFormat="1" ht="45" x14ac:dyDescent="0.25">
      <c r="A635" s="6">
        <v>2</v>
      </c>
      <c r="B635" s="115" t="s">
        <v>3821</v>
      </c>
      <c r="C635" s="15" t="s">
        <v>134</v>
      </c>
      <c r="D635" s="14" t="s">
        <v>61</v>
      </c>
      <c r="E635" s="6">
        <v>634</v>
      </c>
      <c r="F635" s="8" t="s">
        <v>135</v>
      </c>
      <c r="G635" s="14" t="s">
        <v>136</v>
      </c>
      <c r="H635" s="168">
        <v>70.099999999999994</v>
      </c>
      <c r="I635" s="13" t="s">
        <v>37</v>
      </c>
      <c r="J635" s="107"/>
      <c r="K635" s="14" t="s">
        <v>137</v>
      </c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265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22"/>
      <c r="AN635" s="32"/>
      <c r="AO635" s="32"/>
      <c r="AP635" s="32"/>
      <c r="AQ635" s="32"/>
      <c r="AR635" s="32"/>
      <c r="AS635" s="32"/>
      <c r="AT635" s="32"/>
      <c r="AU635" s="32"/>
      <c r="AV635" s="32"/>
      <c r="AW635" s="32"/>
      <c r="AX635" s="32"/>
      <c r="AY635" s="32"/>
      <c r="AZ635" s="32"/>
      <c r="BA635" s="32"/>
      <c r="BB635" s="32"/>
      <c r="BC635" s="32"/>
      <c r="BD635" s="32"/>
      <c r="BE635" s="32"/>
      <c r="BF635" s="32"/>
      <c r="BG635" s="32"/>
      <c r="BH635" s="32"/>
      <c r="BI635" s="32"/>
      <c r="BJ635" s="32"/>
      <c r="BK635" s="32"/>
      <c r="BL635" s="32"/>
      <c r="BM635" s="32"/>
      <c r="BN635" s="32"/>
      <c r="BO635" s="32"/>
      <c r="BP635" s="32"/>
      <c r="BQ635" s="32"/>
      <c r="BR635" s="32"/>
      <c r="BS635" s="32"/>
      <c r="BT635" s="32"/>
      <c r="BU635" s="32"/>
      <c r="BV635" s="32"/>
      <c r="BW635" s="32"/>
      <c r="BX635" s="32"/>
      <c r="BY635" s="32"/>
      <c r="BZ635" s="32"/>
      <c r="CA635" s="32"/>
      <c r="CB635" s="32"/>
      <c r="CC635" s="32"/>
      <c r="CD635" s="32"/>
      <c r="CE635" s="32"/>
      <c r="CF635" s="32"/>
      <c r="CG635" s="32"/>
      <c r="CH635" s="32"/>
      <c r="CI635" s="32"/>
      <c r="CJ635" s="32"/>
      <c r="CK635" s="32"/>
      <c r="CL635" s="32"/>
      <c r="CM635" s="32"/>
      <c r="CN635" s="32"/>
      <c r="CO635" s="32"/>
      <c r="CP635" s="32"/>
      <c r="CQ635" s="32"/>
      <c r="CR635" s="32"/>
      <c r="CS635" s="32"/>
      <c r="CT635" s="32"/>
      <c r="CU635" s="32"/>
      <c r="CV635" s="32"/>
      <c r="CW635" s="32"/>
      <c r="CX635" s="32"/>
      <c r="CY635" s="32"/>
      <c r="CZ635" s="32"/>
      <c r="DA635" s="32"/>
      <c r="DB635" s="32"/>
      <c r="DC635" s="32"/>
      <c r="DD635" s="32"/>
      <c r="DE635" s="32"/>
      <c r="DF635" s="32"/>
      <c r="DG635" s="32"/>
      <c r="DH635" s="32"/>
      <c r="DI635" s="32"/>
      <c r="DJ635" s="32"/>
      <c r="DK635" s="32"/>
      <c r="DL635" s="32"/>
      <c r="DM635" s="32"/>
      <c r="DN635" s="32"/>
      <c r="DO635" s="32"/>
      <c r="DP635" s="32"/>
      <c r="DQ635" s="32"/>
      <c r="DR635" s="32"/>
      <c r="DS635" s="32"/>
      <c r="DT635" s="32"/>
      <c r="DU635" s="32"/>
      <c r="DV635" s="32"/>
      <c r="DW635" s="32"/>
      <c r="DX635" s="32"/>
      <c r="DY635" s="32"/>
      <c r="DZ635" s="32"/>
      <c r="EA635" s="32"/>
      <c r="EB635" s="32"/>
      <c r="EC635" s="32"/>
      <c r="ED635" s="32"/>
      <c r="EE635" s="32"/>
      <c r="EF635" s="32"/>
      <c r="EG635" s="32"/>
      <c r="EH635" s="32"/>
      <c r="EI635" s="32"/>
      <c r="EJ635" s="32"/>
      <c r="EK635" s="32"/>
      <c r="EL635" s="32"/>
      <c r="EM635" s="32"/>
      <c r="EN635" s="32"/>
      <c r="EO635" s="32"/>
      <c r="EP635" s="32"/>
      <c r="EQ635" s="32"/>
      <c r="ER635" s="32"/>
      <c r="ES635" s="32"/>
      <c r="ET635" s="32"/>
      <c r="EU635" s="32"/>
      <c r="EV635" s="32"/>
      <c r="EW635" s="32"/>
      <c r="EX635" s="32"/>
      <c r="EY635" s="32"/>
      <c r="EZ635" s="32"/>
      <c r="FA635" s="32"/>
      <c r="FB635" s="32"/>
      <c r="FC635" s="32"/>
      <c r="FD635" s="32"/>
      <c r="FE635" s="32"/>
      <c r="FF635" s="32"/>
      <c r="FG635" s="32"/>
      <c r="FH635" s="32"/>
      <c r="FI635" s="32"/>
      <c r="FJ635" s="32"/>
      <c r="FK635" s="32"/>
      <c r="FL635" s="32"/>
      <c r="FM635" s="32"/>
      <c r="FN635" s="32"/>
      <c r="FO635" s="32"/>
      <c r="FP635" s="32"/>
      <c r="FQ635" s="32"/>
      <c r="FR635" s="32"/>
      <c r="FS635" s="32"/>
      <c r="FT635" s="32"/>
      <c r="FU635" s="32"/>
      <c r="FV635" s="32"/>
      <c r="FW635" s="32"/>
      <c r="FX635" s="32"/>
      <c r="FY635" s="32"/>
      <c r="FZ635" s="32"/>
      <c r="GA635" s="32"/>
      <c r="GB635" s="32"/>
      <c r="GC635" s="32"/>
      <c r="GD635" s="32"/>
      <c r="GE635" s="32"/>
      <c r="GF635" s="32"/>
      <c r="GG635" s="32"/>
      <c r="GH635" s="32"/>
      <c r="GI635" s="32"/>
      <c r="GJ635" s="32"/>
      <c r="GK635" s="32"/>
      <c r="GL635" s="32"/>
      <c r="GM635" s="32"/>
      <c r="GN635" s="32"/>
      <c r="GO635" s="32"/>
      <c r="GP635" s="32"/>
      <c r="GQ635" s="32"/>
      <c r="GR635" s="32"/>
      <c r="GS635" s="32"/>
      <c r="GT635" s="32"/>
      <c r="GU635" s="32"/>
      <c r="GV635" s="32"/>
      <c r="GW635" s="32"/>
      <c r="GX635" s="32"/>
      <c r="GY635" s="32"/>
      <c r="GZ635" s="32"/>
      <c r="HA635" s="32"/>
      <c r="HB635" s="32"/>
      <c r="HC635" s="32"/>
      <c r="HD635" s="32"/>
      <c r="HE635" s="32"/>
      <c r="HF635" s="32"/>
      <c r="HG635" s="32"/>
      <c r="HH635" s="32"/>
      <c r="HI635" s="32"/>
      <c r="HJ635" s="32"/>
      <c r="HK635" s="32"/>
      <c r="HL635" s="32"/>
      <c r="HM635" s="32"/>
      <c r="HN635" s="32"/>
      <c r="HO635" s="32"/>
      <c r="HP635" s="32"/>
      <c r="HQ635" s="32"/>
      <c r="HR635" s="32"/>
      <c r="HS635" s="32"/>
      <c r="HT635" s="32"/>
      <c r="HU635" s="32"/>
      <c r="HV635" s="32"/>
      <c r="HW635" s="32"/>
      <c r="HX635" s="32"/>
      <c r="HY635" s="32"/>
      <c r="HZ635" s="32"/>
      <c r="IA635" s="32"/>
      <c r="IB635" s="32"/>
      <c r="IC635" s="32"/>
      <c r="ID635" s="32"/>
      <c r="IE635" s="32"/>
      <c r="IF635" s="32"/>
      <c r="IG635" s="32"/>
      <c r="IH635" s="32"/>
      <c r="II635" s="32"/>
      <c r="IJ635" s="32"/>
      <c r="IK635" s="32"/>
      <c r="IL635" s="32"/>
      <c r="IM635" s="32"/>
      <c r="IN635" s="32"/>
      <c r="IO635" s="32"/>
      <c r="IP635" s="32"/>
      <c r="IQ635" s="32"/>
      <c r="IR635" s="32"/>
      <c r="IS635" s="32"/>
      <c r="IT635" s="32"/>
    </row>
    <row r="636" spans="1:254" s="55" customFormat="1" ht="45" x14ac:dyDescent="0.25">
      <c r="A636" s="6">
        <v>2</v>
      </c>
      <c r="B636" s="115" t="s">
        <v>3821</v>
      </c>
      <c r="C636" s="14" t="s">
        <v>134</v>
      </c>
      <c r="D636" s="14" t="s">
        <v>61</v>
      </c>
      <c r="E636" s="6">
        <v>635</v>
      </c>
      <c r="F636" s="7" t="s">
        <v>138</v>
      </c>
      <c r="G636" s="109" t="s">
        <v>139</v>
      </c>
      <c r="H636" s="168">
        <v>54.18</v>
      </c>
      <c r="I636" s="95" t="s">
        <v>37</v>
      </c>
      <c r="J636" s="107"/>
      <c r="K636" s="14" t="s">
        <v>140</v>
      </c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265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22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</row>
    <row r="637" spans="1:254" s="55" customFormat="1" ht="45" x14ac:dyDescent="0.25">
      <c r="A637" s="6">
        <v>2</v>
      </c>
      <c r="B637" s="115" t="s">
        <v>3821</v>
      </c>
      <c r="C637" s="15" t="s">
        <v>134</v>
      </c>
      <c r="D637" s="14" t="s">
        <v>61</v>
      </c>
      <c r="E637" s="6">
        <v>636</v>
      </c>
      <c r="F637" s="8" t="s">
        <v>141</v>
      </c>
      <c r="G637" s="14" t="s">
        <v>142</v>
      </c>
      <c r="H637" s="168">
        <v>61.95</v>
      </c>
      <c r="I637" s="13" t="s">
        <v>37</v>
      </c>
      <c r="J637" s="107"/>
      <c r="K637" s="14" t="s">
        <v>143</v>
      </c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265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2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</row>
    <row r="638" spans="1:254" s="55" customFormat="1" ht="45" x14ac:dyDescent="0.25">
      <c r="A638" s="6">
        <v>2</v>
      </c>
      <c r="B638" s="115" t="s">
        <v>3821</v>
      </c>
      <c r="C638" s="15" t="s">
        <v>134</v>
      </c>
      <c r="D638" s="14" t="s">
        <v>61</v>
      </c>
      <c r="E638" s="6">
        <v>637</v>
      </c>
      <c r="F638" s="8" t="s">
        <v>144</v>
      </c>
      <c r="G638" s="14" t="s">
        <v>145</v>
      </c>
      <c r="H638" s="168">
        <v>60.79</v>
      </c>
      <c r="I638" s="13" t="s">
        <v>37</v>
      </c>
      <c r="J638" s="107"/>
      <c r="K638" s="14" t="s">
        <v>146</v>
      </c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265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22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</row>
    <row r="639" spans="1:254" s="55" customFormat="1" ht="45" x14ac:dyDescent="0.25">
      <c r="A639" s="6">
        <v>2</v>
      </c>
      <c r="B639" s="115" t="s">
        <v>3821</v>
      </c>
      <c r="C639" s="15" t="s">
        <v>134</v>
      </c>
      <c r="D639" s="14" t="s">
        <v>61</v>
      </c>
      <c r="E639" s="6">
        <v>638</v>
      </c>
      <c r="F639" s="8" t="s">
        <v>147</v>
      </c>
      <c r="G639" s="14" t="s">
        <v>148</v>
      </c>
      <c r="H639" s="168">
        <v>60.21</v>
      </c>
      <c r="I639" s="13" t="s">
        <v>37</v>
      </c>
      <c r="J639" s="107"/>
      <c r="K639" s="14" t="s">
        <v>149</v>
      </c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265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22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</row>
    <row r="640" spans="1:254" s="55" customFormat="1" ht="45" x14ac:dyDescent="0.25">
      <c r="A640" s="6">
        <v>2</v>
      </c>
      <c r="B640" s="115" t="s">
        <v>3821</v>
      </c>
      <c r="C640" s="15" t="s">
        <v>150</v>
      </c>
      <c r="D640" s="14" t="s">
        <v>61</v>
      </c>
      <c r="E640" s="6">
        <v>639</v>
      </c>
      <c r="F640" s="9" t="s">
        <v>151</v>
      </c>
      <c r="G640" s="15" t="s">
        <v>152</v>
      </c>
      <c r="H640" s="168">
        <v>1006.52</v>
      </c>
      <c r="I640" s="13" t="s">
        <v>37</v>
      </c>
      <c r="J640" s="14"/>
      <c r="K640" s="14" t="s">
        <v>153</v>
      </c>
      <c r="L640" s="14"/>
      <c r="M640" s="14" t="s">
        <v>154</v>
      </c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28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22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</row>
    <row r="641" spans="1:254" s="55" customFormat="1" ht="45" x14ac:dyDescent="0.25">
      <c r="A641" s="6">
        <v>2</v>
      </c>
      <c r="B641" s="115" t="s">
        <v>3821</v>
      </c>
      <c r="C641" s="15" t="s">
        <v>150</v>
      </c>
      <c r="D641" s="14" t="s">
        <v>61</v>
      </c>
      <c r="E641" s="6">
        <v>640</v>
      </c>
      <c r="F641" s="12" t="s">
        <v>155</v>
      </c>
      <c r="G641" s="15" t="s">
        <v>156</v>
      </c>
      <c r="H641" s="13">
        <v>854.77</v>
      </c>
      <c r="I641" s="13" t="s">
        <v>37</v>
      </c>
      <c r="J641" s="14" t="s">
        <v>157</v>
      </c>
      <c r="K641" s="15" t="s">
        <v>158</v>
      </c>
      <c r="L641" s="14"/>
      <c r="M641" s="15" t="s">
        <v>159</v>
      </c>
      <c r="N641" s="14"/>
      <c r="O641" s="15"/>
      <c r="P641" s="14"/>
      <c r="Q641" s="14"/>
      <c r="R641" s="14"/>
      <c r="S641" s="14"/>
      <c r="T641" s="14"/>
      <c r="U641" s="14"/>
      <c r="V641" s="14"/>
      <c r="W641" s="14"/>
      <c r="X641" s="21"/>
      <c r="Y641" s="21"/>
      <c r="Z641" s="285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14"/>
      <c r="AM641" s="122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</row>
    <row r="642" spans="1:254" s="55" customFormat="1" ht="45" x14ac:dyDescent="0.25">
      <c r="A642" s="6">
        <v>2</v>
      </c>
      <c r="B642" s="115" t="s">
        <v>3821</v>
      </c>
      <c r="C642" s="15" t="s">
        <v>150</v>
      </c>
      <c r="D642" s="14" t="s">
        <v>61</v>
      </c>
      <c r="E642" s="6">
        <v>641</v>
      </c>
      <c r="F642" s="9" t="s">
        <v>160</v>
      </c>
      <c r="G642" s="14" t="s">
        <v>161</v>
      </c>
      <c r="H642" s="168">
        <v>61.85</v>
      </c>
      <c r="I642" s="13" t="s">
        <v>37</v>
      </c>
      <c r="J642" s="14"/>
      <c r="K642" s="14" t="s">
        <v>162</v>
      </c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21"/>
      <c r="Y642" s="21"/>
      <c r="Z642" s="285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122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</row>
    <row r="643" spans="1:254" s="1" customFormat="1" ht="45" x14ac:dyDescent="0.25">
      <c r="A643" s="6">
        <v>2</v>
      </c>
      <c r="B643" s="115" t="s">
        <v>3821</v>
      </c>
      <c r="C643" s="15" t="s">
        <v>150</v>
      </c>
      <c r="D643" s="14" t="s">
        <v>61</v>
      </c>
      <c r="E643" s="6">
        <v>642</v>
      </c>
      <c r="F643" s="9" t="s">
        <v>163</v>
      </c>
      <c r="G643" s="15" t="s">
        <v>164</v>
      </c>
      <c r="H643" s="168">
        <v>518.13</v>
      </c>
      <c r="I643" s="13" t="s">
        <v>37</v>
      </c>
      <c r="J643" s="14"/>
      <c r="K643" s="14" t="s">
        <v>165</v>
      </c>
      <c r="L643" s="14"/>
      <c r="M643" s="14" t="s">
        <v>166</v>
      </c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28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22"/>
      <c r="AN643" s="55"/>
      <c r="AO643" s="55"/>
      <c r="AP643" s="55"/>
      <c r="AQ643" s="55"/>
      <c r="AR643" s="55"/>
      <c r="AS643" s="55"/>
      <c r="AT643" s="55"/>
      <c r="AU643" s="55"/>
      <c r="AV643" s="55"/>
      <c r="AW643" s="55"/>
      <c r="AX643" s="55"/>
      <c r="AY643" s="55"/>
      <c r="AZ643" s="55"/>
      <c r="BA643" s="55"/>
      <c r="BB643" s="55"/>
      <c r="BC643" s="55"/>
      <c r="BD643" s="55"/>
      <c r="BE643" s="55"/>
      <c r="BF643" s="55"/>
      <c r="BG643" s="55"/>
      <c r="BH643" s="55"/>
      <c r="BI643" s="55"/>
      <c r="BJ643" s="55"/>
      <c r="BK643" s="55"/>
      <c r="BL643" s="55"/>
      <c r="BM643" s="55"/>
      <c r="BN643" s="55"/>
      <c r="BO643" s="55"/>
      <c r="BP643" s="55"/>
      <c r="BQ643" s="55"/>
      <c r="BR643" s="55"/>
      <c r="BS643" s="55"/>
      <c r="BT643" s="55"/>
      <c r="BU643" s="55"/>
      <c r="BV643" s="55"/>
      <c r="BW643" s="55"/>
      <c r="BX643" s="55"/>
      <c r="BY643" s="55"/>
      <c r="BZ643" s="55"/>
      <c r="CA643" s="55"/>
      <c r="CB643" s="55"/>
      <c r="CC643" s="55"/>
      <c r="CD643" s="55"/>
      <c r="CE643" s="55"/>
      <c r="CF643" s="55"/>
      <c r="CG643" s="55"/>
      <c r="CH643" s="55"/>
      <c r="CI643" s="55"/>
      <c r="CJ643" s="55"/>
      <c r="CK643" s="55"/>
      <c r="CL643" s="55"/>
      <c r="CM643" s="55"/>
      <c r="CN643" s="55"/>
      <c r="CO643" s="55"/>
      <c r="CP643" s="55"/>
      <c r="CQ643" s="55"/>
      <c r="CR643" s="55"/>
      <c r="CS643" s="55"/>
      <c r="CT643" s="55"/>
      <c r="CU643" s="55"/>
      <c r="CV643" s="55"/>
      <c r="CW643" s="55"/>
      <c r="CX643" s="55"/>
      <c r="CY643" s="55"/>
      <c r="CZ643" s="55"/>
      <c r="DA643" s="55"/>
      <c r="DB643" s="55"/>
      <c r="DC643" s="55"/>
      <c r="DD643" s="55"/>
      <c r="DE643" s="55"/>
      <c r="DF643" s="55"/>
      <c r="DG643" s="55"/>
      <c r="DH643" s="55"/>
      <c r="DI643" s="55"/>
      <c r="DJ643" s="55"/>
      <c r="DK643" s="55"/>
      <c r="DL643" s="55"/>
      <c r="DM643" s="55"/>
      <c r="DN643" s="55"/>
      <c r="DO643" s="55"/>
      <c r="DP643" s="55"/>
      <c r="DQ643" s="55"/>
      <c r="DR643" s="55"/>
      <c r="DS643" s="55"/>
      <c r="DT643" s="55"/>
      <c r="DU643" s="55"/>
      <c r="DV643" s="55"/>
      <c r="DW643" s="55"/>
      <c r="DX643" s="55"/>
      <c r="DY643" s="55"/>
      <c r="DZ643" s="55"/>
      <c r="EA643" s="55"/>
      <c r="EB643" s="55"/>
      <c r="EC643" s="55"/>
      <c r="ED643" s="55"/>
      <c r="EE643" s="55"/>
      <c r="EF643" s="55"/>
      <c r="EG643" s="55"/>
      <c r="EH643" s="55"/>
      <c r="EI643" s="55"/>
      <c r="EJ643" s="55"/>
      <c r="EK643" s="55"/>
      <c r="EL643" s="55"/>
      <c r="EM643" s="55"/>
      <c r="EN643" s="55"/>
      <c r="EO643" s="55"/>
      <c r="EP643" s="55"/>
      <c r="EQ643" s="55"/>
      <c r="ER643" s="55"/>
      <c r="ES643" s="55"/>
      <c r="ET643" s="55"/>
      <c r="EU643" s="55"/>
      <c r="EV643" s="55"/>
      <c r="EW643" s="55"/>
      <c r="EX643" s="55"/>
      <c r="EY643" s="55"/>
      <c r="EZ643" s="55"/>
      <c r="FA643" s="55"/>
      <c r="FB643" s="55"/>
      <c r="FC643" s="55"/>
      <c r="FD643" s="55"/>
      <c r="FE643" s="55"/>
      <c r="FF643" s="55"/>
      <c r="FG643" s="55"/>
      <c r="FH643" s="55"/>
      <c r="FI643" s="55"/>
      <c r="FJ643" s="55"/>
      <c r="FK643" s="55"/>
      <c r="FL643" s="55"/>
      <c r="FM643" s="55"/>
      <c r="FN643" s="55"/>
      <c r="FO643" s="55"/>
      <c r="FP643" s="55"/>
      <c r="FQ643" s="55"/>
      <c r="FR643" s="55"/>
      <c r="FS643" s="55"/>
      <c r="FT643" s="55"/>
      <c r="FU643" s="55"/>
      <c r="FV643" s="55"/>
      <c r="FW643" s="55"/>
      <c r="FX643" s="55"/>
      <c r="FY643" s="55"/>
      <c r="FZ643" s="55"/>
      <c r="GA643" s="55"/>
      <c r="GB643" s="55"/>
      <c r="GC643" s="55"/>
      <c r="GD643" s="55"/>
      <c r="GE643" s="55"/>
      <c r="GF643" s="55"/>
      <c r="GG643" s="55"/>
      <c r="GH643" s="55"/>
      <c r="GI643" s="55"/>
      <c r="GJ643" s="55"/>
      <c r="GK643" s="55"/>
      <c r="GL643" s="55"/>
      <c r="GM643" s="55"/>
      <c r="GN643" s="55"/>
      <c r="GO643" s="55"/>
      <c r="GP643" s="55"/>
      <c r="GQ643" s="55"/>
      <c r="GR643" s="55"/>
      <c r="GS643" s="55"/>
      <c r="GT643" s="55"/>
      <c r="GU643" s="55"/>
      <c r="GV643" s="55"/>
      <c r="GW643" s="55"/>
      <c r="GX643" s="55"/>
      <c r="GY643" s="55"/>
      <c r="GZ643" s="55"/>
      <c r="HA643" s="55"/>
      <c r="HB643" s="55"/>
      <c r="HC643" s="55"/>
      <c r="HD643" s="55"/>
      <c r="HE643" s="55"/>
      <c r="HF643" s="55"/>
      <c r="HG643" s="55"/>
      <c r="HH643" s="55"/>
      <c r="HI643" s="55"/>
      <c r="HJ643" s="55"/>
      <c r="HK643" s="55"/>
      <c r="HL643" s="55"/>
      <c r="HM643" s="55"/>
      <c r="HN643" s="55"/>
      <c r="HO643" s="55"/>
      <c r="HP643" s="55"/>
      <c r="HQ643" s="55"/>
      <c r="HR643" s="55"/>
      <c r="HS643" s="55"/>
      <c r="HT643" s="55"/>
      <c r="HU643" s="55"/>
      <c r="HV643" s="55"/>
      <c r="HW643" s="55"/>
      <c r="HX643" s="55"/>
      <c r="HY643" s="55"/>
      <c r="HZ643" s="55"/>
      <c r="IA643" s="55"/>
      <c r="IB643" s="55"/>
      <c r="IC643" s="55"/>
      <c r="ID643" s="55"/>
      <c r="IE643" s="55"/>
      <c r="IF643" s="55"/>
      <c r="IG643" s="55"/>
      <c r="IH643" s="55"/>
      <c r="II643" s="55"/>
      <c r="IJ643" s="55"/>
      <c r="IK643" s="55"/>
      <c r="IL643" s="55"/>
      <c r="IM643" s="55"/>
      <c r="IN643" s="55"/>
      <c r="IO643" s="55"/>
      <c r="IP643" s="55"/>
      <c r="IQ643" s="55"/>
      <c r="IR643" s="55"/>
      <c r="IS643" s="55"/>
      <c r="IT643" s="55"/>
    </row>
    <row r="644" spans="1:254" s="1" customFormat="1" ht="45" x14ac:dyDescent="0.25">
      <c r="A644" s="6">
        <v>2</v>
      </c>
      <c r="B644" s="115" t="s">
        <v>3821</v>
      </c>
      <c r="C644" s="15" t="s">
        <v>150</v>
      </c>
      <c r="D644" s="14" t="s">
        <v>61</v>
      </c>
      <c r="E644" s="6">
        <v>643</v>
      </c>
      <c r="F644" s="9" t="s">
        <v>167</v>
      </c>
      <c r="G644" s="15" t="s">
        <v>168</v>
      </c>
      <c r="H644" s="168">
        <v>780.59</v>
      </c>
      <c r="I644" s="13" t="s">
        <v>37</v>
      </c>
      <c r="J644" s="14"/>
      <c r="K644" s="14" t="s">
        <v>169</v>
      </c>
      <c r="L644" s="14"/>
      <c r="M644" s="14" t="s">
        <v>170</v>
      </c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28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3"/>
    </row>
    <row r="645" spans="1:254" s="1" customFormat="1" ht="45" x14ac:dyDescent="0.25">
      <c r="A645" s="6">
        <v>2</v>
      </c>
      <c r="B645" s="115" t="s">
        <v>3821</v>
      </c>
      <c r="C645" s="15" t="s">
        <v>150</v>
      </c>
      <c r="D645" s="14" t="s">
        <v>61</v>
      </c>
      <c r="E645" s="6">
        <v>644</v>
      </c>
      <c r="F645" s="9" t="s">
        <v>171</v>
      </c>
      <c r="G645" s="14" t="s">
        <v>172</v>
      </c>
      <c r="H645" s="168">
        <v>141.1</v>
      </c>
      <c r="I645" s="13" t="s">
        <v>37</v>
      </c>
      <c r="J645" s="14"/>
      <c r="K645" s="14" t="s">
        <v>173</v>
      </c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28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3"/>
    </row>
    <row r="646" spans="1:254" s="1" customFormat="1" ht="45" x14ac:dyDescent="0.25">
      <c r="A646" s="6">
        <v>2</v>
      </c>
      <c r="B646" s="115" t="s">
        <v>3821</v>
      </c>
      <c r="C646" s="14" t="s">
        <v>174</v>
      </c>
      <c r="D646" s="14" t="s">
        <v>61</v>
      </c>
      <c r="E646" s="6">
        <v>645</v>
      </c>
      <c r="F646" s="9" t="s">
        <v>175</v>
      </c>
      <c r="G646" s="28" t="s">
        <v>176</v>
      </c>
      <c r="H646" s="24">
        <v>91.4</v>
      </c>
      <c r="I646" s="13" t="s">
        <v>37</v>
      </c>
      <c r="J646" s="14"/>
      <c r="K646" s="14" t="s">
        <v>177</v>
      </c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28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3"/>
    </row>
    <row r="647" spans="1:254" s="1" customFormat="1" ht="75" x14ac:dyDescent="0.25">
      <c r="A647" s="6">
        <v>2</v>
      </c>
      <c r="B647" s="115" t="s">
        <v>3821</v>
      </c>
      <c r="C647" s="14" t="s">
        <v>174</v>
      </c>
      <c r="D647" s="14" t="s">
        <v>61</v>
      </c>
      <c r="E647" s="6">
        <v>646</v>
      </c>
      <c r="F647" s="9" t="s">
        <v>178</v>
      </c>
      <c r="G647" s="15" t="s">
        <v>179</v>
      </c>
      <c r="H647" s="24">
        <v>288.92</v>
      </c>
      <c r="I647" s="13" t="s">
        <v>37</v>
      </c>
      <c r="J647" s="14"/>
      <c r="K647" s="14" t="s">
        <v>180</v>
      </c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28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280"/>
    </row>
    <row r="648" spans="1:254" s="5" customFormat="1" ht="45" x14ac:dyDescent="0.25">
      <c r="A648" s="6">
        <v>2</v>
      </c>
      <c r="B648" s="115" t="s">
        <v>3821</v>
      </c>
      <c r="C648" s="15" t="s">
        <v>150</v>
      </c>
      <c r="D648" s="14" t="s">
        <v>61</v>
      </c>
      <c r="E648" s="6">
        <v>647</v>
      </c>
      <c r="F648" s="9" t="s">
        <v>181</v>
      </c>
      <c r="G648" s="14" t="s">
        <v>182</v>
      </c>
      <c r="H648" s="168">
        <v>2339.23</v>
      </c>
      <c r="I648" s="13" t="s">
        <v>37</v>
      </c>
      <c r="J648" s="14"/>
      <c r="K648" s="14" t="s">
        <v>183</v>
      </c>
      <c r="L648" s="14"/>
      <c r="M648" s="14" t="s">
        <v>184</v>
      </c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28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22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</row>
    <row r="649" spans="1:254" s="5" customFormat="1" ht="60" x14ac:dyDescent="0.25">
      <c r="A649" s="6">
        <v>2</v>
      </c>
      <c r="B649" s="115" t="s">
        <v>3821</v>
      </c>
      <c r="C649" s="14" t="s">
        <v>150</v>
      </c>
      <c r="D649" s="14" t="s">
        <v>61</v>
      </c>
      <c r="E649" s="6">
        <v>648</v>
      </c>
      <c r="F649" s="9" t="s">
        <v>185</v>
      </c>
      <c r="G649" s="14" t="s">
        <v>186</v>
      </c>
      <c r="H649" s="168">
        <v>1016.56</v>
      </c>
      <c r="I649" s="13" t="s">
        <v>37</v>
      </c>
      <c r="J649" s="14" t="s">
        <v>187</v>
      </c>
      <c r="K649" s="14" t="s">
        <v>188</v>
      </c>
      <c r="L649" s="14"/>
      <c r="M649" s="14" t="s">
        <v>189</v>
      </c>
      <c r="N649" s="14"/>
      <c r="O649" s="14" t="s">
        <v>190</v>
      </c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28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22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</row>
    <row r="650" spans="1:254" s="5" customFormat="1" ht="45" x14ac:dyDescent="0.25">
      <c r="A650" s="6">
        <v>2</v>
      </c>
      <c r="B650" s="115" t="s">
        <v>3821</v>
      </c>
      <c r="C650" s="14" t="s">
        <v>174</v>
      </c>
      <c r="D650" s="14" t="s">
        <v>61</v>
      </c>
      <c r="E650" s="6">
        <v>649</v>
      </c>
      <c r="F650" s="9" t="s">
        <v>191</v>
      </c>
      <c r="G650" s="15" t="s">
        <v>192</v>
      </c>
      <c r="H650" s="24">
        <v>53.36</v>
      </c>
      <c r="I650" s="13" t="s">
        <v>37</v>
      </c>
      <c r="J650" s="14"/>
      <c r="K650" s="14" t="s">
        <v>193</v>
      </c>
      <c r="L650" s="14"/>
      <c r="M650" s="14" t="s">
        <v>194</v>
      </c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28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22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</row>
    <row r="651" spans="1:254" s="1" customFormat="1" ht="45" x14ac:dyDescent="0.25">
      <c r="A651" s="6">
        <v>2</v>
      </c>
      <c r="B651" s="115" t="s">
        <v>3821</v>
      </c>
      <c r="C651" s="15" t="s">
        <v>150</v>
      </c>
      <c r="D651" s="14" t="s">
        <v>61</v>
      </c>
      <c r="E651" s="6">
        <v>650</v>
      </c>
      <c r="F651" s="12" t="s">
        <v>195</v>
      </c>
      <c r="G651" s="14" t="s">
        <v>196</v>
      </c>
      <c r="H651" s="168">
        <v>621.92999999999995</v>
      </c>
      <c r="I651" s="13" t="s">
        <v>37</v>
      </c>
      <c r="J651" s="14"/>
      <c r="K651" s="14" t="s">
        <v>197</v>
      </c>
      <c r="L651" s="14"/>
      <c r="M651" s="14" t="s">
        <v>198</v>
      </c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28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31"/>
    </row>
    <row r="652" spans="1:254" s="1" customFormat="1" ht="60" x14ac:dyDescent="0.25">
      <c r="A652" s="6">
        <v>2</v>
      </c>
      <c r="B652" s="115" t="s">
        <v>3821</v>
      </c>
      <c r="C652" s="15" t="s">
        <v>150</v>
      </c>
      <c r="D652" s="14" t="s">
        <v>61</v>
      </c>
      <c r="E652" s="6">
        <v>651</v>
      </c>
      <c r="F652" s="12" t="s">
        <v>199</v>
      </c>
      <c r="G652" s="15" t="s">
        <v>200</v>
      </c>
      <c r="H652" s="13">
        <v>2734.73</v>
      </c>
      <c r="I652" s="13" t="s">
        <v>37</v>
      </c>
      <c r="J652" s="14" t="s">
        <v>201</v>
      </c>
      <c r="K652" s="15" t="s">
        <v>158</v>
      </c>
      <c r="L652" s="14"/>
      <c r="M652" s="15" t="s">
        <v>159</v>
      </c>
      <c r="N652" s="14"/>
      <c r="O652" s="15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28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22"/>
    </row>
    <row r="653" spans="1:254" s="1" customFormat="1" ht="60" x14ac:dyDescent="0.25">
      <c r="A653" s="6">
        <v>2</v>
      </c>
      <c r="B653" s="115" t="s">
        <v>3821</v>
      </c>
      <c r="C653" s="15" t="s">
        <v>150</v>
      </c>
      <c r="D653" s="14" t="s">
        <v>61</v>
      </c>
      <c r="E653" s="6">
        <v>652</v>
      </c>
      <c r="F653" s="9" t="s">
        <v>202</v>
      </c>
      <c r="G653" s="14" t="s">
        <v>203</v>
      </c>
      <c r="H653" s="168">
        <v>3399.96</v>
      </c>
      <c r="I653" s="13" t="s">
        <v>37</v>
      </c>
      <c r="J653" s="14" t="s">
        <v>204</v>
      </c>
      <c r="K653" s="14" t="s">
        <v>205</v>
      </c>
      <c r="L653" s="14"/>
      <c r="M653" s="14" t="s">
        <v>206</v>
      </c>
      <c r="N653" s="14"/>
      <c r="O653" s="14" t="s">
        <v>207</v>
      </c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28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22"/>
    </row>
    <row r="654" spans="1:254" s="1" customFormat="1" ht="45" x14ac:dyDescent="0.25">
      <c r="A654" s="6">
        <v>2</v>
      </c>
      <c r="B654" s="115" t="s">
        <v>3821</v>
      </c>
      <c r="C654" s="15" t="s">
        <v>150</v>
      </c>
      <c r="D654" s="14" t="s">
        <v>61</v>
      </c>
      <c r="E654" s="6">
        <v>653</v>
      </c>
      <c r="F654" s="9" t="s">
        <v>208</v>
      </c>
      <c r="G654" s="15" t="s">
        <v>209</v>
      </c>
      <c r="H654" s="168">
        <v>758.62</v>
      </c>
      <c r="I654" s="13" t="s">
        <v>37</v>
      </c>
      <c r="J654" s="14"/>
      <c r="K654" s="14" t="s">
        <v>210</v>
      </c>
      <c r="L654" s="14"/>
      <c r="M654" s="14" t="s">
        <v>211</v>
      </c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28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22"/>
    </row>
    <row r="655" spans="1:254" s="1" customFormat="1" ht="45" x14ac:dyDescent="0.25">
      <c r="A655" s="6">
        <v>2</v>
      </c>
      <c r="B655" s="115" t="s">
        <v>3821</v>
      </c>
      <c r="C655" s="15" t="s">
        <v>150</v>
      </c>
      <c r="D655" s="14" t="s">
        <v>61</v>
      </c>
      <c r="E655" s="6">
        <v>654</v>
      </c>
      <c r="F655" s="12" t="s">
        <v>212</v>
      </c>
      <c r="G655" s="15" t="s">
        <v>213</v>
      </c>
      <c r="H655" s="168">
        <v>228.36</v>
      </c>
      <c r="I655" s="13" t="s">
        <v>37</v>
      </c>
      <c r="J655" s="14"/>
      <c r="K655" s="14" t="s">
        <v>214</v>
      </c>
      <c r="L655" s="14"/>
      <c r="M655" s="14" t="s">
        <v>215</v>
      </c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28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22"/>
    </row>
    <row r="656" spans="1:254" s="1" customFormat="1" ht="45" x14ac:dyDescent="0.25">
      <c r="A656" s="6">
        <v>2</v>
      </c>
      <c r="B656" s="115" t="s">
        <v>3821</v>
      </c>
      <c r="C656" s="15" t="s">
        <v>150</v>
      </c>
      <c r="D656" s="14" t="s">
        <v>61</v>
      </c>
      <c r="E656" s="6">
        <v>655</v>
      </c>
      <c r="F656" s="12" t="s">
        <v>216</v>
      </c>
      <c r="G656" s="14" t="s">
        <v>217</v>
      </c>
      <c r="H656" s="168">
        <v>436.75</v>
      </c>
      <c r="I656" s="13" t="s">
        <v>37</v>
      </c>
      <c r="J656" s="14"/>
      <c r="K656" s="14" t="s">
        <v>218</v>
      </c>
      <c r="L656" s="14"/>
      <c r="M656" s="14" t="s">
        <v>219</v>
      </c>
      <c r="N656" s="14"/>
      <c r="O656" s="14" t="s">
        <v>220</v>
      </c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28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22"/>
    </row>
    <row r="657" spans="1:254" s="1" customFormat="1" ht="45" x14ac:dyDescent="0.25">
      <c r="A657" s="6">
        <v>2</v>
      </c>
      <c r="B657" s="115" t="s">
        <v>3821</v>
      </c>
      <c r="C657" s="15" t="s">
        <v>174</v>
      </c>
      <c r="D657" s="14" t="s">
        <v>61</v>
      </c>
      <c r="E657" s="6">
        <v>656</v>
      </c>
      <c r="F657" s="12" t="s">
        <v>221</v>
      </c>
      <c r="G657" s="14" t="s">
        <v>222</v>
      </c>
      <c r="H657" s="24">
        <v>56.95</v>
      </c>
      <c r="I657" s="13" t="s">
        <v>37</v>
      </c>
      <c r="J657" s="14"/>
      <c r="K657" s="14" t="s">
        <v>223</v>
      </c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28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22"/>
    </row>
    <row r="658" spans="1:254" s="1" customFormat="1" ht="45" x14ac:dyDescent="0.25">
      <c r="A658" s="6">
        <v>2</v>
      </c>
      <c r="B658" s="115" t="s">
        <v>3821</v>
      </c>
      <c r="C658" s="15" t="s">
        <v>150</v>
      </c>
      <c r="D658" s="14" t="s">
        <v>61</v>
      </c>
      <c r="E658" s="6">
        <v>657</v>
      </c>
      <c r="F658" s="9" t="s">
        <v>224</v>
      </c>
      <c r="G658" s="14" t="s">
        <v>225</v>
      </c>
      <c r="H658" s="168">
        <v>1487.04</v>
      </c>
      <c r="I658" s="13" t="s">
        <v>37</v>
      </c>
      <c r="J658" s="14"/>
      <c r="K658" s="14" t="s">
        <v>226</v>
      </c>
      <c r="L658" s="14"/>
      <c r="M658" s="14" t="s">
        <v>227</v>
      </c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28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22"/>
    </row>
    <row r="659" spans="1:254" s="1" customFormat="1" ht="45" x14ac:dyDescent="0.25">
      <c r="A659" s="6">
        <v>2</v>
      </c>
      <c r="B659" s="115" t="s">
        <v>3821</v>
      </c>
      <c r="C659" s="15" t="s">
        <v>150</v>
      </c>
      <c r="D659" s="14" t="s">
        <v>61</v>
      </c>
      <c r="E659" s="6">
        <v>658</v>
      </c>
      <c r="F659" s="9" t="s">
        <v>228</v>
      </c>
      <c r="G659" s="15" t="s">
        <v>229</v>
      </c>
      <c r="H659" s="168">
        <v>951.38</v>
      </c>
      <c r="I659" s="13" t="s">
        <v>37</v>
      </c>
      <c r="J659" s="14"/>
      <c r="K659" s="14" t="s">
        <v>230</v>
      </c>
      <c r="L659" s="14"/>
      <c r="M659" s="14" t="s">
        <v>231</v>
      </c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28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22"/>
    </row>
    <row r="660" spans="1:254" s="1" customFormat="1" ht="45" x14ac:dyDescent="0.25">
      <c r="A660" s="6">
        <v>2</v>
      </c>
      <c r="B660" s="115" t="s">
        <v>3821</v>
      </c>
      <c r="C660" s="15" t="s">
        <v>174</v>
      </c>
      <c r="D660" s="14" t="s">
        <v>61</v>
      </c>
      <c r="E660" s="6">
        <v>659</v>
      </c>
      <c r="F660" s="12" t="s">
        <v>232</v>
      </c>
      <c r="G660" s="14" t="s">
        <v>233</v>
      </c>
      <c r="H660" s="24">
        <v>211.33</v>
      </c>
      <c r="I660" s="13" t="s">
        <v>37</v>
      </c>
      <c r="J660" s="14"/>
      <c r="K660" s="14" t="s">
        <v>234</v>
      </c>
      <c r="L660" s="14"/>
      <c r="M660" s="14" t="s">
        <v>235</v>
      </c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28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22"/>
    </row>
    <row r="661" spans="1:254" s="1" customFormat="1" ht="45" x14ac:dyDescent="0.25">
      <c r="A661" s="6">
        <v>2</v>
      </c>
      <c r="B661" s="115" t="s">
        <v>3821</v>
      </c>
      <c r="C661" s="15" t="s">
        <v>150</v>
      </c>
      <c r="D661" s="14" t="s">
        <v>61</v>
      </c>
      <c r="E661" s="6">
        <v>660</v>
      </c>
      <c r="F661" s="12" t="s">
        <v>236</v>
      </c>
      <c r="G661" s="15" t="s">
        <v>237</v>
      </c>
      <c r="H661" s="13">
        <v>1454.52</v>
      </c>
      <c r="I661" s="13" t="s">
        <v>37</v>
      </c>
      <c r="J661" s="14" t="s">
        <v>238</v>
      </c>
      <c r="K661" s="15" t="s">
        <v>158</v>
      </c>
      <c r="L661" s="14"/>
      <c r="M661" s="15" t="s">
        <v>159</v>
      </c>
      <c r="N661" s="14"/>
      <c r="O661" s="15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28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22"/>
    </row>
    <row r="662" spans="1:254" s="1" customFormat="1" ht="45" x14ac:dyDescent="0.25">
      <c r="A662" s="6">
        <v>2</v>
      </c>
      <c r="B662" s="115" t="s">
        <v>3821</v>
      </c>
      <c r="C662" s="14" t="s">
        <v>239</v>
      </c>
      <c r="D662" s="14" t="s">
        <v>61</v>
      </c>
      <c r="E662" s="6">
        <v>661</v>
      </c>
      <c r="F662" s="9" t="s">
        <v>240</v>
      </c>
      <c r="G662" s="14" t="s">
        <v>241</v>
      </c>
      <c r="H662" s="168">
        <v>25.77</v>
      </c>
      <c r="I662" s="13" t="s">
        <v>37</v>
      </c>
      <c r="J662" s="14"/>
      <c r="K662" s="14" t="s">
        <v>242</v>
      </c>
      <c r="L662" s="14"/>
      <c r="M662" s="14" t="s">
        <v>243</v>
      </c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28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22"/>
    </row>
    <row r="663" spans="1:254" s="1" customFormat="1" ht="45" x14ac:dyDescent="0.25">
      <c r="A663" s="6">
        <v>2</v>
      </c>
      <c r="B663" s="115" t="s">
        <v>3821</v>
      </c>
      <c r="C663" s="14" t="s">
        <v>174</v>
      </c>
      <c r="D663" s="14" t="s">
        <v>61</v>
      </c>
      <c r="E663" s="6">
        <v>662</v>
      </c>
      <c r="F663" s="9" t="s">
        <v>244</v>
      </c>
      <c r="G663" s="14" t="s">
        <v>245</v>
      </c>
      <c r="H663" s="24">
        <v>327.76</v>
      </c>
      <c r="I663" s="13" t="s">
        <v>37</v>
      </c>
      <c r="J663" s="14"/>
      <c r="K663" s="14" t="s">
        <v>246</v>
      </c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28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22"/>
    </row>
    <row r="664" spans="1:254" s="1" customFormat="1" ht="45" x14ac:dyDescent="0.25">
      <c r="A664" s="6">
        <v>2</v>
      </c>
      <c r="B664" s="115" t="s">
        <v>3821</v>
      </c>
      <c r="C664" s="15" t="s">
        <v>174</v>
      </c>
      <c r="D664" s="14" t="s">
        <v>61</v>
      </c>
      <c r="E664" s="6">
        <v>663</v>
      </c>
      <c r="F664" s="12" t="s">
        <v>247</v>
      </c>
      <c r="G664" s="14" t="s">
        <v>248</v>
      </c>
      <c r="H664" s="24">
        <v>57.29</v>
      </c>
      <c r="I664" s="13" t="s">
        <v>37</v>
      </c>
      <c r="J664" s="14"/>
      <c r="K664" s="14" t="s">
        <v>249</v>
      </c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28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22"/>
    </row>
    <row r="665" spans="1:254" s="1" customFormat="1" ht="45" x14ac:dyDescent="0.25">
      <c r="A665" s="6">
        <v>2</v>
      </c>
      <c r="B665" s="115" t="s">
        <v>3821</v>
      </c>
      <c r="C665" s="15" t="s">
        <v>174</v>
      </c>
      <c r="D665" s="14" t="s">
        <v>61</v>
      </c>
      <c r="E665" s="6">
        <v>664</v>
      </c>
      <c r="F665" s="12" t="s">
        <v>250</v>
      </c>
      <c r="G665" s="14" t="s">
        <v>251</v>
      </c>
      <c r="H665" s="24">
        <v>60.61</v>
      </c>
      <c r="I665" s="13" t="s">
        <v>37</v>
      </c>
      <c r="J665" s="14"/>
      <c r="K665" s="14" t="s">
        <v>252</v>
      </c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28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22"/>
    </row>
    <row r="666" spans="1:254" s="1" customFormat="1" ht="60" x14ac:dyDescent="0.25">
      <c r="A666" s="6">
        <v>2</v>
      </c>
      <c r="B666" s="115" t="s">
        <v>3821</v>
      </c>
      <c r="C666" s="23" t="s">
        <v>253</v>
      </c>
      <c r="D666" s="14" t="s">
        <v>61</v>
      </c>
      <c r="E666" s="6">
        <v>665</v>
      </c>
      <c r="F666" s="12" t="s">
        <v>254</v>
      </c>
      <c r="G666" s="15" t="s">
        <v>255</v>
      </c>
      <c r="H666" s="168">
        <v>459.69</v>
      </c>
      <c r="I666" s="13" t="s">
        <v>37</v>
      </c>
      <c r="J666" s="16"/>
      <c r="K666" s="14" t="s">
        <v>256</v>
      </c>
      <c r="L666" s="16"/>
      <c r="M666" s="16" t="s">
        <v>257</v>
      </c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265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22"/>
    </row>
    <row r="667" spans="1:254" s="55" customFormat="1" ht="45" x14ac:dyDescent="0.25">
      <c r="A667" s="6">
        <v>2</v>
      </c>
      <c r="B667" s="115" t="s">
        <v>3821</v>
      </c>
      <c r="C667" s="15" t="s">
        <v>258</v>
      </c>
      <c r="D667" s="14" t="s">
        <v>61</v>
      </c>
      <c r="E667" s="6">
        <v>666</v>
      </c>
      <c r="F667" s="12" t="s">
        <v>259</v>
      </c>
      <c r="G667" s="14" t="s">
        <v>260</v>
      </c>
      <c r="H667" s="168">
        <v>39.78</v>
      </c>
      <c r="I667" s="13" t="s">
        <v>37</v>
      </c>
      <c r="J667" s="16"/>
      <c r="K667" s="14" t="s">
        <v>261</v>
      </c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265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22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</row>
    <row r="668" spans="1:254" s="55" customFormat="1" ht="60" x14ac:dyDescent="0.25">
      <c r="A668" s="6">
        <v>2</v>
      </c>
      <c r="B668" s="115" t="s">
        <v>3821</v>
      </c>
      <c r="C668" s="37" t="s">
        <v>3949</v>
      </c>
      <c r="D668" s="89" t="s">
        <v>61</v>
      </c>
      <c r="E668" s="6">
        <v>667</v>
      </c>
      <c r="F668" s="10" t="s">
        <v>3943</v>
      </c>
      <c r="G668" s="130" t="s">
        <v>3944</v>
      </c>
      <c r="H668" s="87">
        <v>999.19</v>
      </c>
      <c r="I668" s="208" t="s">
        <v>37</v>
      </c>
      <c r="J668" s="209"/>
      <c r="K668" s="210" t="s">
        <v>3945</v>
      </c>
      <c r="L668" s="211" t="s">
        <v>3946</v>
      </c>
      <c r="M668" s="212" t="s">
        <v>3947</v>
      </c>
      <c r="N668" s="212" t="s">
        <v>3948</v>
      </c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213"/>
      <c r="AA668" s="90"/>
      <c r="AB668" s="90"/>
      <c r="AC668" s="90"/>
      <c r="AD668" s="90"/>
      <c r="AE668" s="90"/>
      <c r="AF668" s="90"/>
      <c r="AG668" s="90"/>
      <c r="AH668" s="90"/>
      <c r="AI668" s="90"/>
      <c r="AJ668" s="90"/>
      <c r="AK668" s="90"/>
      <c r="AL668" s="90"/>
      <c r="AM668" s="32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</row>
    <row r="669" spans="1:254" s="55" customFormat="1" ht="45" x14ac:dyDescent="0.25">
      <c r="A669" s="6">
        <v>2</v>
      </c>
      <c r="B669" s="115" t="s">
        <v>3821</v>
      </c>
      <c r="C669" s="130" t="s">
        <v>3956</v>
      </c>
      <c r="D669" s="90" t="s">
        <v>61</v>
      </c>
      <c r="E669" s="6">
        <v>668</v>
      </c>
      <c r="F669" s="10" t="s">
        <v>3959</v>
      </c>
      <c r="G669" s="217" t="s">
        <v>3957</v>
      </c>
      <c r="H669" s="218">
        <v>213.64739</v>
      </c>
      <c r="I669" s="87" t="s">
        <v>37</v>
      </c>
      <c r="J669" s="90"/>
      <c r="K669" s="217" t="s">
        <v>3958</v>
      </c>
      <c r="L669" s="219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213"/>
      <c r="AA669" s="90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  <c r="BX669" s="32"/>
      <c r="BY669" s="32"/>
      <c r="BZ669" s="32"/>
      <c r="CA669" s="32"/>
      <c r="CB669" s="32"/>
      <c r="CC669" s="32"/>
      <c r="CD669" s="32"/>
      <c r="CE669" s="32"/>
      <c r="CF669" s="32"/>
      <c r="CG669" s="32"/>
      <c r="CH669" s="32"/>
      <c r="CI669" s="32"/>
      <c r="CJ669" s="32"/>
      <c r="CK669" s="32"/>
      <c r="CL669" s="32"/>
      <c r="CM669" s="32"/>
      <c r="CN669" s="32"/>
      <c r="CO669" s="32"/>
      <c r="CP669" s="32"/>
      <c r="CQ669" s="32"/>
      <c r="CR669" s="32"/>
      <c r="CS669" s="32"/>
      <c r="CT669" s="32"/>
      <c r="CU669" s="32"/>
      <c r="CV669" s="32"/>
      <c r="CW669" s="32"/>
      <c r="CX669" s="32"/>
      <c r="CY669" s="32"/>
      <c r="CZ669" s="32"/>
      <c r="DA669" s="32"/>
      <c r="DB669" s="32"/>
      <c r="DC669" s="32"/>
      <c r="DD669" s="32"/>
      <c r="DE669" s="32"/>
      <c r="DF669" s="32"/>
      <c r="DG669" s="32"/>
      <c r="DH669" s="32"/>
      <c r="DI669" s="32"/>
      <c r="DJ669" s="32"/>
      <c r="DK669" s="32"/>
      <c r="DL669" s="32"/>
      <c r="DM669" s="32"/>
      <c r="DN669" s="32"/>
      <c r="DO669" s="32"/>
      <c r="DP669" s="32"/>
      <c r="DQ669" s="32"/>
      <c r="DR669" s="32"/>
      <c r="DS669" s="32"/>
      <c r="DT669" s="32"/>
      <c r="DU669" s="32"/>
      <c r="DV669" s="32"/>
      <c r="DW669" s="32"/>
      <c r="DX669" s="32"/>
      <c r="DY669" s="32"/>
      <c r="DZ669" s="32"/>
      <c r="EA669" s="32"/>
      <c r="EB669" s="32"/>
      <c r="EC669" s="32"/>
      <c r="ED669" s="32"/>
      <c r="EE669" s="32"/>
      <c r="EF669" s="32"/>
      <c r="EG669" s="32"/>
      <c r="EH669" s="32"/>
      <c r="EI669" s="32"/>
      <c r="EJ669" s="32"/>
      <c r="EK669" s="32"/>
      <c r="EL669" s="32"/>
      <c r="EM669" s="32"/>
      <c r="EN669" s="32"/>
      <c r="EO669" s="32"/>
      <c r="EP669" s="32"/>
      <c r="EQ669" s="32"/>
      <c r="ER669" s="32"/>
      <c r="ES669" s="32"/>
      <c r="ET669" s="32"/>
      <c r="EU669" s="32"/>
      <c r="EV669" s="32"/>
      <c r="EW669" s="32"/>
      <c r="EX669" s="32"/>
      <c r="EY669" s="32"/>
      <c r="EZ669" s="32"/>
      <c r="FA669" s="32"/>
      <c r="FB669" s="32"/>
      <c r="FC669" s="32"/>
      <c r="FD669" s="32"/>
      <c r="FE669" s="32"/>
      <c r="FF669" s="32"/>
      <c r="FG669" s="32"/>
      <c r="FH669" s="32"/>
      <c r="FI669" s="32"/>
      <c r="FJ669" s="32"/>
      <c r="FK669" s="32"/>
      <c r="FL669" s="32"/>
      <c r="FM669" s="32"/>
      <c r="FN669" s="32"/>
      <c r="FO669" s="32"/>
      <c r="FP669" s="32"/>
      <c r="FQ669" s="32"/>
      <c r="FR669" s="32"/>
      <c r="FS669" s="32"/>
      <c r="FT669" s="32"/>
      <c r="FU669" s="32"/>
      <c r="FV669" s="32"/>
      <c r="FW669" s="32"/>
      <c r="FX669" s="32"/>
      <c r="FY669" s="32"/>
      <c r="FZ669" s="32"/>
      <c r="GA669" s="32"/>
      <c r="GB669" s="32"/>
      <c r="GC669" s="32"/>
      <c r="GD669" s="32"/>
      <c r="GE669" s="32"/>
      <c r="GF669" s="32"/>
      <c r="GG669" s="32"/>
      <c r="GH669" s="32"/>
      <c r="GI669" s="32"/>
      <c r="GJ669" s="32"/>
      <c r="GK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</row>
    <row r="670" spans="1:254" s="55" customFormat="1" ht="45" x14ac:dyDescent="0.25">
      <c r="A670" s="6">
        <v>2</v>
      </c>
      <c r="B670" s="115" t="s">
        <v>3821</v>
      </c>
      <c r="C670" s="130" t="s">
        <v>3964</v>
      </c>
      <c r="D670" s="90" t="s">
        <v>61</v>
      </c>
      <c r="E670" s="6">
        <v>669</v>
      </c>
      <c r="F670" s="97" t="s">
        <v>3960</v>
      </c>
      <c r="G670" s="107" t="s">
        <v>3961</v>
      </c>
      <c r="H670" s="218">
        <v>308.46616999999998</v>
      </c>
      <c r="I670" s="87" t="s">
        <v>37</v>
      </c>
      <c r="J670" s="90"/>
      <c r="K670" s="90" t="s">
        <v>3962</v>
      </c>
      <c r="L670" s="90"/>
      <c r="M670" s="90" t="s">
        <v>3963</v>
      </c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213"/>
      <c r="AA670" s="90"/>
      <c r="AB670" s="90"/>
      <c r="AC670" s="90"/>
      <c r="AD670" s="90"/>
      <c r="AE670" s="90"/>
      <c r="AF670" s="90"/>
      <c r="AG670" s="90"/>
      <c r="AH670" s="90"/>
      <c r="AI670" s="90"/>
      <c r="AJ670" s="90"/>
      <c r="AK670" s="90"/>
      <c r="AL670" s="90"/>
      <c r="AM670" s="32"/>
      <c r="AN670" s="32"/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  <c r="DJ670" s="32"/>
      <c r="DK670" s="32"/>
      <c r="DL670" s="32"/>
      <c r="DM670" s="32"/>
      <c r="DN670" s="32"/>
      <c r="DO670" s="32"/>
      <c r="DP670" s="32"/>
      <c r="DQ670" s="32"/>
      <c r="DR670" s="32"/>
      <c r="DS670" s="32"/>
      <c r="DT670" s="32"/>
      <c r="DU670" s="32"/>
      <c r="DV670" s="32"/>
      <c r="DW670" s="32"/>
      <c r="DX670" s="32"/>
      <c r="DY670" s="32"/>
      <c r="DZ670" s="32"/>
      <c r="EA670" s="32"/>
      <c r="EB670" s="32"/>
      <c r="EC670" s="32"/>
      <c r="ED670" s="32"/>
      <c r="EE670" s="32"/>
      <c r="EF670" s="32"/>
      <c r="EG670" s="32"/>
      <c r="EH670" s="32"/>
      <c r="EI670" s="32"/>
      <c r="EJ670" s="32"/>
      <c r="EK670" s="32"/>
      <c r="EL670" s="32"/>
      <c r="EM670" s="32"/>
      <c r="EN670" s="32"/>
      <c r="EO670" s="32"/>
      <c r="EP670" s="32"/>
      <c r="EQ670" s="32"/>
      <c r="ER670" s="32"/>
      <c r="ES670" s="32"/>
      <c r="ET670" s="32"/>
      <c r="EU670" s="32"/>
      <c r="EV670" s="32"/>
      <c r="EW670" s="32"/>
      <c r="EX670" s="32"/>
      <c r="EY670" s="32"/>
      <c r="EZ670" s="32"/>
      <c r="FA670" s="32"/>
      <c r="FB670" s="32"/>
      <c r="FC670" s="32"/>
      <c r="FD670" s="32"/>
      <c r="FE670" s="32"/>
      <c r="FF670" s="32"/>
      <c r="FG670" s="32"/>
      <c r="FH670" s="32"/>
      <c r="FI670" s="32"/>
      <c r="FJ670" s="32"/>
      <c r="FK670" s="32"/>
      <c r="FL670" s="32"/>
      <c r="FM670" s="32"/>
      <c r="FN670" s="32"/>
      <c r="FO670" s="32"/>
      <c r="FP670" s="32"/>
      <c r="FQ670" s="32"/>
      <c r="FR670" s="32"/>
      <c r="FS670" s="32"/>
      <c r="FT670" s="32"/>
      <c r="FU670" s="32"/>
      <c r="FV670" s="32"/>
      <c r="FW670" s="32"/>
      <c r="FX670" s="32"/>
      <c r="FY670" s="32"/>
      <c r="FZ670" s="32"/>
      <c r="GA670" s="32"/>
      <c r="GB670" s="32"/>
      <c r="GC670" s="32"/>
      <c r="GD670" s="32"/>
      <c r="GE670" s="32"/>
      <c r="GF670" s="32"/>
      <c r="GG670" s="32"/>
      <c r="GH670" s="32"/>
      <c r="GI670" s="32"/>
      <c r="GJ670" s="32"/>
      <c r="GK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</row>
    <row r="671" spans="1:254" s="55" customFormat="1" ht="45" x14ac:dyDescent="0.3">
      <c r="A671" s="6">
        <v>2</v>
      </c>
      <c r="B671" s="115" t="s">
        <v>3821</v>
      </c>
      <c r="C671" s="8" t="s">
        <v>4541</v>
      </c>
      <c r="D671" s="90" t="s">
        <v>61</v>
      </c>
      <c r="E671" s="6">
        <v>670</v>
      </c>
      <c r="F671" s="97" t="s">
        <v>4514</v>
      </c>
      <c r="G671" s="107" t="s">
        <v>4542</v>
      </c>
      <c r="H671" s="360">
        <v>159.08000000000001</v>
      </c>
      <c r="I671" s="87" t="s">
        <v>37</v>
      </c>
      <c r="J671" s="90"/>
      <c r="K671" s="400" t="s">
        <v>4543</v>
      </c>
      <c r="L671" s="400">
        <v>5196800</v>
      </c>
      <c r="M671" s="400" t="s">
        <v>4544</v>
      </c>
      <c r="N671" s="359">
        <v>5196806</v>
      </c>
      <c r="O671" s="359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213"/>
      <c r="AA671" s="90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  <c r="AL671" s="90"/>
      <c r="AM671" s="32"/>
      <c r="AN671" s="32"/>
      <c r="AO671" s="32"/>
      <c r="AP671" s="32"/>
      <c r="AQ671" s="32"/>
      <c r="AR671" s="32"/>
      <c r="AS671" s="32"/>
      <c r="AT671" s="32"/>
      <c r="AU671" s="32"/>
      <c r="AV671" s="32"/>
      <c r="AW671" s="32"/>
      <c r="AX671" s="32"/>
      <c r="AY671" s="32"/>
      <c r="AZ671" s="32"/>
      <c r="BA671" s="32"/>
      <c r="BB671" s="32"/>
      <c r="BC671" s="32"/>
      <c r="BD671" s="32"/>
      <c r="BE671" s="32"/>
      <c r="BF671" s="32"/>
      <c r="BG671" s="32"/>
      <c r="BH671" s="32"/>
      <c r="BI671" s="32"/>
      <c r="BJ671" s="32"/>
      <c r="BK671" s="32"/>
      <c r="BL671" s="32"/>
      <c r="BM671" s="32"/>
      <c r="BN671" s="32"/>
      <c r="BO671" s="32"/>
      <c r="BP671" s="32"/>
      <c r="BQ671" s="32"/>
      <c r="BR671" s="32"/>
      <c r="BS671" s="32"/>
      <c r="BT671" s="32"/>
      <c r="BU671" s="32"/>
      <c r="BV671" s="32"/>
      <c r="BW671" s="32"/>
      <c r="BX671" s="32"/>
      <c r="BY671" s="32"/>
      <c r="BZ671" s="32"/>
      <c r="CA671" s="32"/>
      <c r="CB671" s="32"/>
      <c r="CC671" s="32"/>
      <c r="CD671" s="32"/>
      <c r="CE671" s="32"/>
      <c r="CF671" s="32"/>
      <c r="CG671" s="32"/>
      <c r="CH671" s="32"/>
      <c r="CI671" s="32"/>
      <c r="CJ671" s="32"/>
      <c r="CK671" s="32"/>
      <c r="CL671" s="32"/>
      <c r="CM671" s="32"/>
      <c r="CN671" s="32"/>
      <c r="CO671" s="32"/>
      <c r="CP671" s="32"/>
      <c r="CQ671" s="32"/>
      <c r="CR671" s="32"/>
      <c r="CS671" s="32"/>
      <c r="CT671" s="32"/>
      <c r="CU671" s="32"/>
      <c r="CV671" s="32"/>
      <c r="CW671" s="32"/>
      <c r="CX671" s="32"/>
      <c r="CY671" s="32"/>
      <c r="CZ671" s="32"/>
      <c r="DA671" s="32"/>
      <c r="DB671" s="32"/>
      <c r="DC671" s="32"/>
      <c r="DD671" s="32"/>
      <c r="DE671" s="32"/>
      <c r="DF671" s="32"/>
      <c r="DG671" s="32"/>
      <c r="DH671" s="32"/>
      <c r="DI671" s="32"/>
      <c r="DJ671" s="32"/>
      <c r="DK671" s="32"/>
      <c r="DL671" s="32"/>
      <c r="DM671" s="32"/>
      <c r="DN671" s="32"/>
      <c r="DO671" s="32"/>
      <c r="DP671" s="32"/>
      <c r="DQ671" s="32"/>
      <c r="DR671" s="32"/>
      <c r="DS671" s="32"/>
      <c r="DT671" s="32"/>
      <c r="DU671" s="32"/>
      <c r="DV671" s="32"/>
      <c r="DW671" s="32"/>
      <c r="DX671" s="32"/>
      <c r="DY671" s="32"/>
      <c r="DZ671" s="32"/>
      <c r="EA671" s="32"/>
      <c r="EB671" s="32"/>
      <c r="EC671" s="32"/>
      <c r="ED671" s="32"/>
      <c r="EE671" s="32"/>
      <c r="EF671" s="32"/>
      <c r="EG671" s="32"/>
      <c r="EH671" s="32"/>
      <c r="EI671" s="32"/>
      <c r="EJ671" s="32"/>
      <c r="EK671" s="32"/>
      <c r="EL671" s="32"/>
      <c r="EM671" s="32"/>
      <c r="EN671" s="32"/>
      <c r="EO671" s="32"/>
      <c r="EP671" s="32"/>
      <c r="EQ671" s="32"/>
      <c r="ER671" s="32"/>
      <c r="ES671" s="32"/>
      <c r="ET671" s="32"/>
      <c r="EU671" s="32"/>
      <c r="EV671" s="32"/>
      <c r="EW671" s="32"/>
      <c r="EX671" s="32"/>
      <c r="EY671" s="32"/>
      <c r="EZ671" s="32"/>
      <c r="FA671" s="32"/>
      <c r="FB671" s="32"/>
      <c r="FC671" s="32"/>
      <c r="FD671" s="32"/>
      <c r="FE671" s="32"/>
      <c r="FF671" s="32"/>
      <c r="FG671" s="32"/>
      <c r="FH671" s="32"/>
      <c r="FI671" s="32"/>
      <c r="FJ671" s="32"/>
      <c r="FK671" s="32"/>
      <c r="FL671" s="32"/>
      <c r="FM671" s="32"/>
      <c r="FN671" s="32"/>
      <c r="FO671" s="32"/>
      <c r="FP671" s="32"/>
      <c r="FQ671" s="32"/>
      <c r="FR671" s="32"/>
      <c r="FS671" s="32"/>
      <c r="FT671" s="32"/>
      <c r="FU671" s="32"/>
      <c r="FV671" s="32"/>
      <c r="FW671" s="32"/>
      <c r="FX671" s="32"/>
      <c r="FY671" s="32"/>
      <c r="FZ671" s="32"/>
      <c r="GA671" s="32"/>
      <c r="GB671" s="32"/>
      <c r="GC671" s="32"/>
      <c r="GD671" s="32"/>
      <c r="GE671" s="32"/>
      <c r="GF671" s="32"/>
      <c r="GG671" s="32"/>
      <c r="GH671" s="32"/>
      <c r="GI671" s="32"/>
      <c r="GJ671" s="32"/>
      <c r="GK671" s="32"/>
      <c r="GL671" s="32"/>
      <c r="GM671" s="32"/>
      <c r="GN671" s="32"/>
      <c r="GO671" s="32"/>
      <c r="GP671" s="32"/>
      <c r="GQ671" s="32"/>
      <c r="GR671" s="32"/>
      <c r="GS671" s="32"/>
      <c r="GT671" s="32"/>
      <c r="GU671" s="32"/>
      <c r="GV671" s="32"/>
      <c r="GW671" s="32"/>
      <c r="GX671" s="32"/>
      <c r="GY671" s="32"/>
      <c r="GZ671" s="32"/>
      <c r="HA671" s="32"/>
      <c r="HB671" s="32"/>
      <c r="HC671" s="32"/>
      <c r="HD671" s="32"/>
      <c r="HE671" s="32"/>
      <c r="HF671" s="32"/>
      <c r="HG671" s="32"/>
      <c r="HH671" s="32"/>
      <c r="HI671" s="32"/>
      <c r="HJ671" s="32"/>
      <c r="HK671" s="32"/>
      <c r="HL671" s="32"/>
      <c r="HM671" s="32"/>
      <c r="HN671" s="32"/>
      <c r="HO671" s="32"/>
      <c r="HP671" s="32"/>
      <c r="HQ671" s="32"/>
      <c r="HR671" s="32"/>
      <c r="HS671" s="32"/>
      <c r="HT671" s="32"/>
      <c r="HU671" s="32"/>
      <c r="HV671" s="32"/>
      <c r="HW671" s="32"/>
      <c r="HX671" s="32"/>
      <c r="HY671" s="32"/>
      <c r="HZ671" s="32"/>
      <c r="IA671" s="32"/>
      <c r="IB671" s="32"/>
      <c r="IC671" s="32"/>
      <c r="ID671" s="32"/>
      <c r="IE671" s="32"/>
      <c r="IF671" s="32"/>
      <c r="IG671" s="32"/>
      <c r="IH671" s="32"/>
      <c r="II671" s="32"/>
      <c r="IJ671" s="32"/>
      <c r="IK671" s="32"/>
      <c r="IL671" s="32"/>
      <c r="IM671" s="32"/>
      <c r="IN671" s="32"/>
      <c r="IO671" s="32"/>
      <c r="IP671" s="32"/>
      <c r="IQ671" s="32"/>
      <c r="IR671" s="32"/>
      <c r="IS671" s="32"/>
      <c r="IT671" s="32"/>
    </row>
    <row r="672" spans="1:254" s="55" customFormat="1" ht="45" x14ac:dyDescent="0.25">
      <c r="A672" s="6">
        <v>2</v>
      </c>
      <c r="B672" s="115" t="s">
        <v>3821</v>
      </c>
      <c r="C672" s="7" t="s">
        <v>1472</v>
      </c>
      <c r="D672" s="7" t="s">
        <v>1473</v>
      </c>
      <c r="E672" s="6">
        <v>671</v>
      </c>
      <c r="F672" s="7" t="s">
        <v>1474</v>
      </c>
      <c r="G672" s="7" t="s">
        <v>1475</v>
      </c>
      <c r="H672" s="123">
        <v>914.89</v>
      </c>
      <c r="I672" s="13" t="s">
        <v>37</v>
      </c>
      <c r="J672" s="16"/>
      <c r="K672" s="14" t="s">
        <v>1476</v>
      </c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265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N672" s="32"/>
      <c r="AO672" s="32"/>
      <c r="AP672" s="32"/>
      <c r="AQ672" s="32"/>
      <c r="AR672" s="32"/>
      <c r="AS672" s="32"/>
      <c r="AT672" s="32"/>
      <c r="AU672" s="32"/>
      <c r="AV672" s="32"/>
      <c r="AW672" s="32"/>
      <c r="AX672" s="32"/>
      <c r="AY672" s="32"/>
      <c r="AZ672" s="32"/>
      <c r="BA672" s="32"/>
      <c r="BB672" s="32"/>
      <c r="BC672" s="32"/>
      <c r="BD672" s="32"/>
      <c r="BE672" s="32"/>
      <c r="BF672" s="32"/>
      <c r="BG672" s="32"/>
      <c r="BH672" s="32"/>
      <c r="BI672" s="32"/>
      <c r="BJ672" s="32"/>
      <c r="BK672" s="32"/>
      <c r="BL672" s="32"/>
      <c r="BM672" s="32"/>
      <c r="BN672" s="32"/>
      <c r="BO672" s="32"/>
      <c r="BP672" s="32"/>
      <c r="BQ672" s="32"/>
      <c r="BR672" s="32"/>
      <c r="BS672" s="32"/>
      <c r="BT672" s="32"/>
      <c r="BU672" s="32"/>
      <c r="BV672" s="32"/>
      <c r="BW672" s="32"/>
      <c r="BX672" s="32"/>
      <c r="BY672" s="32"/>
      <c r="BZ672" s="32"/>
      <c r="CA672" s="32"/>
      <c r="CB672" s="32"/>
      <c r="CC672" s="32"/>
      <c r="CD672" s="32"/>
      <c r="CE672" s="32"/>
      <c r="CF672" s="32"/>
      <c r="CG672" s="32"/>
      <c r="CH672" s="32"/>
      <c r="CI672" s="32"/>
      <c r="CJ672" s="32"/>
      <c r="CK672" s="32"/>
      <c r="CL672" s="32"/>
      <c r="CM672" s="32"/>
      <c r="CN672" s="32"/>
      <c r="CO672" s="32"/>
      <c r="CP672" s="32"/>
      <c r="CQ672" s="32"/>
      <c r="CR672" s="32"/>
      <c r="CS672" s="32"/>
      <c r="CT672" s="32"/>
      <c r="CU672" s="32"/>
      <c r="CV672" s="32"/>
      <c r="CW672" s="32"/>
      <c r="CX672" s="32"/>
      <c r="CY672" s="32"/>
      <c r="CZ672" s="32"/>
      <c r="DA672" s="32"/>
      <c r="DB672" s="32"/>
      <c r="DC672" s="32"/>
      <c r="DD672" s="32"/>
      <c r="DE672" s="32"/>
      <c r="DF672" s="32"/>
      <c r="DG672" s="32"/>
      <c r="DH672" s="32"/>
      <c r="DI672" s="32"/>
      <c r="DJ672" s="32"/>
      <c r="DK672" s="32"/>
      <c r="DL672" s="32"/>
      <c r="DM672" s="32"/>
      <c r="DN672" s="32"/>
      <c r="DO672" s="32"/>
      <c r="DP672" s="32"/>
      <c r="DQ672" s="32"/>
      <c r="DR672" s="32"/>
      <c r="DS672" s="32"/>
      <c r="DT672" s="32"/>
      <c r="DU672" s="32"/>
      <c r="DV672" s="32"/>
      <c r="DW672" s="32"/>
      <c r="DX672" s="32"/>
      <c r="DY672" s="32"/>
      <c r="DZ672" s="32"/>
      <c r="EA672" s="32"/>
      <c r="EB672" s="32"/>
      <c r="EC672" s="32"/>
      <c r="ED672" s="32"/>
      <c r="EE672" s="32"/>
      <c r="EF672" s="32"/>
      <c r="EG672" s="32"/>
      <c r="EH672" s="32"/>
      <c r="EI672" s="32"/>
      <c r="EJ672" s="32"/>
      <c r="EK672" s="32"/>
      <c r="EL672" s="32"/>
      <c r="EM672" s="32"/>
      <c r="EN672" s="32"/>
      <c r="EO672" s="32"/>
      <c r="EP672" s="32"/>
      <c r="EQ672" s="32"/>
      <c r="ER672" s="32"/>
      <c r="ES672" s="32"/>
      <c r="ET672" s="32"/>
      <c r="EU672" s="32"/>
      <c r="EV672" s="32"/>
      <c r="EW672" s="32"/>
      <c r="EX672" s="32"/>
      <c r="EY672" s="32"/>
      <c r="EZ672" s="32"/>
      <c r="FA672" s="32"/>
      <c r="FB672" s="32"/>
      <c r="FC672" s="32"/>
      <c r="FD672" s="32"/>
      <c r="FE672" s="32"/>
      <c r="FF672" s="32"/>
      <c r="FG672" s="32"/>
      <c r="FH672" s="32"/>
      <c r="FI672" s="32"/>
      <c r="FJ672" s="32"/>
      <c r="FK672" s="32"/>
      <c r="FL672" s="32"/>
      <c r="FM672" s="32"/>
      <c r="FN672" s="32"/>
      <c r="FO672" s="32"/>
      <c r="FP672" s="32"/>
      <c r="FQ672" s="32"/>
      <c r="FR672" s="32"/>
      <c r="FS672" s="32"/>
      <c r="FT672" s="32"/>
      <c r="FU672" s="32"/>
      <c r="FV672" s="32"/>
      <c r="FW672" s="32"/>
      <c r="FX672" s="32"/>
      <c r="FY672" s="32"/>
      <c r="FZ672" s="32"/>
      <c r="GA672" s="32"/>
      <c r="GB672" s="32"/>
      <c r="GC672" s="32"/>
      <c r="GD672" s="32"/>
      <c r="GE672" s="32"/>
      <c r="GF672" s="32"/>
      <c r="GG672" s="32"/>
      <c r="GH672" s="32"/>
      <c r="GI672" s="32"/>
      <c r="GJ672" s="32"/>
      <c r="GK672" s="32"/>
      <c r="GL672" s="32"/>
      <c r="GM672" s="32"/>
      <c r="GN672" s="32"/>
      <c r="GO672" s="32"/>
      <c r="GP672" s="32"/>
      <c r="GQ672" s="32"/>
      <c r="GR672" s="32"/>
      <c r="GS672" s="32"/>
      <c r="GT672" s="32"/>
      <c r="GU672" s="32"/>
      <c r="GV672" s="32"/>
      <c r="GW672" s="32"/>
      <c r="GX672" s="32"/>
      <c r="GY672" s="32"/>
      <c r="GZ672" s="32"/>
      <c r="HA672" s="32"/>
      <c r="HB672" s="32"/>
      <c r="HC672" s="32"/>
      <c r="HD672" s="32"/>
      <c r="HE672" s="32"/>
      <c r="HF672" s="32"/>
      <c r="HG672" s="32"/>
      <c r="HH672" s="32"/>
      <c r="HI672" s="32"/>
      <c r="HJ672" s="32"/>
      <c r="HK672" s="32"/>
      <c r="HL672" s="32"/>
      <c r="HM672" s="32"/>
      <c r="HN672" s="32"/>
      <c r="HO672" s="32"/>
      <c r="HP672" s="32"/>
      <c r="HQ672" s="32"/>
      <c r="HR672" s="32"/>
      <c r="HS672" s="32"/>
      <c r="HT672" s="32"/>
      <c r="HU672" s="32"/>
      <c r="HV672" s="32"/>
      <c r="HW672" s="32"/>
      <c r="HX672" s="32"/>
      <c r="HY672" s="32"/>
      <c r="HZ672" s="32"/>
      <c r="IA672" s="32"/>
      <c r="IB672" s="32"/>
      <c r="IC672" s="32"/>
      <c r="ID672" s="32"/>
      <c r="IE672" s="32"/>
      <c r="IF672" s="32"/>
      <c r="IG672" s="32"/>
      <c r="IH672" s="32"/>
      <c r="II672" s="32"/>
      <c r="IJ672" s="32"/>
      <c r="IK672" s="32"/>
      <c r="IL672" s="32"/>
      <c r="IM672" s="32"/>
      <c r="IN672" s="32"/>
      <c r="IO672" s="32"/>
      <c r="IP672" s="32"/>
      <c r="IQ672" s="32"/>
      <c r="IR672" s="32"/>
      <c r="IS672" s="32"/>
      <c r="IT672" s="32"/>
    </row>
    <row r="673" spans="1:254" s="55" customFormat="1" ht="45" x14ac:dyDescent="0.25">
      <c r="A673" s="6">
        <v>2</v>
      </c>
      <c r="B673" s="115" t="s">
        <v>3821</v>
      </c>
      <c r="C673" s="8" t="s">
        <v>1477</v>
      </c>
      <c r="D673" s="7" t="s">
        <v>1473</v>
      </c>
      <c r="E673" s="6">
        <v>672</v>
      </c>
      <c r="F673" s="8" t="s">
        <v>1478</v>
      </c>
      <c r="G673" s="8" t="s">
        <v>1479</v>
      </c>
      <c r="H673" s="6">
        <v>107.04</v>
      </c>
      <c r="I673" s="13" t="s">
        <v>37</v>
      </c>
      <c r="J673" s="16"/>
      <c r="K673" s="15" t="s">
        <v>1480</v>
      </c>
      <c r="L673" s="16"/>
      <c r="M673" s="54"/>
      <c r="N673" s="13"/>
      <c r="O673" s="54"/>
      <c r="P673" s="13"/>
      <c r="Q673" s="13"/>
      <c r="R673" s="13"/>
      <c r="S673" s="13"/>
      <c r="T673" s="13"/>
      <c r="U673" s="16"/>
      <c r="V673" s="16"/>
      <c r="W673" s="16"/>
      <c r="X673" s="16"/>
      <c r="Y673" s="16"/>
      <c r="Z673" s="265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</row>
    <row r="674" spans="1:254" s="55" customFormat="1" ht="45" x14ac:dyDescent="0.25">
      <c r="A674" s="6">
        <v>2</v>
      </c>
      <c r="B674" s="115" t="s">
        <v>3821</v>
      </c>
      <c r="C674" s="8" t="s">
        <v>1477</v>
      </c>
      <c r="D674" s="7" t="s">
        <v>1473</v>
      </c>
      <c r="E674" s="6">
        <v>673</v>
      </c>
      <c r="F674" s="8" t="s">
        <v>1481</v>
      </c>
      <c r="G674" s="8" t="s">
        <v>1482</v>
      </c>
      <c r="H674" s="6">
        <v>1068.04</v>
      </c>
      <c r="I674" s="13" t="s">
        <v>37</v>
      </c>
      <c r="J674" s="16"/>
      <c r="K674" s="15" t="s">
        <v>1483</v>
      </c>
      <c r="L674" s="16"/>
      <c r="M674" s="26" t="s">
        <v>1484</v>
      </c>
      <c r="N674" s="13"/>
      <c r="O674" s="54"/>
      <c r="P674" s="13"/>
      <c r="Q674" s="13"/>
      <c r="R674" s="13"/>
      <c r="S674" s="13"/>
      <c r="T674" s="13"/>
      <c r="U674" s="16"/>
      <c r="V674" s="16"/>
      <c r="W674" s="16"/>
      <c r="X674" s="16"/>
      <c r="Y674" s="16"/>
      <c r="Z674" s="265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  <c r="IS674" s="1"/>
      <c r="IT674" s="1"/>
    </row>
    <row r="675" spans="1:254" s="55" customFormat="1" ht="60" x14ac:dyDescent="0.25">
      <c r="A675" s="6">
        <v>2</v>
      </c>
      <c r="B675" s="115" t="s">
        <v>3821</v>
      </c>
      <c r="C675" s="8" t="s">
        <v>1477</v>
      </c>
      <c r="D675" s="7" t="s">
        <v>1473</v>
      </c>
      <c r="E675" s="6">
        <v>674</v>
      </c>
      <c r="F675" s="8" t="s">
        <v>1485</v>
      </c>
      <c r="G675" s="8" t="s">
        <v>1486</v>
      </c>
      <c r="H675" s="6">
        <v>542.07000000000005</v>
      </c>
      <c r="I675" s="13" t="s">
        <v>37</v>
      </c>
      <c r="J675" s="16"/>
      <c r="K675" s="15" t="s">
        <v>1487</v>
      </c>
      <c r="L675" s="31" t="s">
        <v>1488</v>
      </c>
      <c r="M675" s="26" t="s">
        <v>1489</v>
      </c>
      <c r="N675" s="80" t="s">
        <v>1490</v>
      </c>
      <c r="O675" s="54"/>
      <c r="P675" s="13"/>
      <c r="Q675" s="13"/>
      <c r="R675" s="13"/>
      <c r="S675" s="13"/>
      <c r="T675" s="13"/>
      <c r="U675" s="16"/>
      <c r="V675" s="16"/>
      <c r="W675" s="16"/>
      <c r="X675" s="16"/>
      <c r="Y675" s="16"/>
      <c r="Z675" s="265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</row>
    <row r="676" spans="1:254" s="55" customFormat="1" ht="45" x14ac:dyDescent="0.25">
      <c r="A676" s="6">
        <v>2</v>
      </c>
      <c r="B676" s="115" t="s">
        <v>3821</v>
      </c>
      <c r="C676" s="8" t="s">
        <v>1477</v>
      </c>
      <c r="D676" s="7" t="s">
        <v>1473</v>
      </c>
      <c r="E676" s="6">
        <v>675</v>
      </c>
      <c r="F676" s="8" t="s">
        <v>1491</v>
      </c>
      <c r="G676" s="8" t="s">
        <v>1492</v>
      </c>
      <c r="H676" s="6">
        <v>393.48</v>
      </c>
      <c r="I676" s="13" t="s">
        <v>37</v>
      </c>
      <c r="J676" s="16"/>
      <c r="K676" s="15" t="s">
        <v>1493</v>
      </c>
      <c r="L676" s="16"/>
      <c r="M676" s="54"/>
      <c r="N676" s="13"/>
      <c r="O676" s="54"/>
      <c r="P676" s="13"/>
      <c r="Q676" s="13"/>
      <c r="R676" s="13"/>
      <c r="S676" s="13"/>
      <c r="T676" s="13"/>
      <c r="U676" s="16"/>
      <c r="V676" s="16"/>
      <c r="W676" s="16"/>
      <c r="X676" s="16"/>
      <c r="Y676" s="16"/>
      <c r="Z676" s="265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</row>
    <row r="677" spans="1:254" s="55" customFormat="1" ht="45" x14ac:dyDescent="0.25">
      <c r="A677" s="6">
        <v>2</v>
      </c>
      <c r="B677" s="115" t="s">
        <v>3821</v>
      </c>
      <c r="C677" s="8" t="s">
        <v>1477</v>
      </c>
      <c r="D677" s="7" t="s">
        <v>1473</v>
      </c>
      <c r="E677" s="6">
        <v>676</v>
      </c>
      <c r="F677" s="8" t="s">
        <v>1494</v>
      </c>
      <c r="G677" s="8" t="s">
        <v>1486</v>
      </c>
      <c r="H677" s="6">
        <v>406.06</v>
      </c>
      <c r="I677" s="13" t="s">
        <v>37</v>
      </c>
      <c r="J677" s="16"/>
      <c r="K677" s="15" t="s">
        <v>1487</v>
      </c>
      <c r="L677" s="31" t="s">
        <v>1488</v>
      </c>
      <c r="M677" s="26" t="s">
        <v>1489</v>
      </c>
      <c r="N677" s="80" t="s">
        <v>1490</v>
      </c>
      <c r="O677" s="54"/>
      <c r="P677" s="13"/>
      <c r="Q677" s="13"/>
      <c r="R677" s="13"/>
      <c r="S677" s="13"/>
      <c r="T677" s="13"/>
      <c r="U677" s="16"/>
      <c r="V677" s="16"/>
      <c r="W677" s="16"/>
      <c r="X677" s="16"/>
      <c r="Y677" s="16"/>
      <c r="Z677" s="265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  <c r="IS677" s="1"/>
      <c r="IT677" s="1"/>
    </row>
    <row r="678" spans="1:254" s="55" customFormat="1" ht="45" x14ac:dyDescent="0.25">
      <c r="A678" s="6">
        <v>2</v>
      </c>
      <c r="B678" s="115" t="s">
        <v>3821</v>
      </c>
      <c r="C678" s="8" t="s">
        <v>1477</v>
      </c>
      <c r="D678" s="7" t="s">
        <v>1473</v>
      </c>
      <c r="E678" s="6">
        <v>677</v>
      </c>
      <c r="F678" s="8" t="s">
        <v>1495</v>
      </c>
      <c r="G678" s="8" t="s">
        <v>1496</v>
      </c>
      <c r="H678" s="6">
        <v>1562.18</v>
      </c>
      <c r="I678" s="13" t="s">
        <v>37</v>
      </c>
      <c r="J678" s="16"/>
      <c r="K678" s="15" t="s">
        <v>1497</v>
      </c>
      <c r="L678" s="31" t="s">
        <v>1498</v>
      </c>
      <c r="M678" s="26" t="s">
        <v>1499</v>
      </c>
      <c r="N678" s="13" t="s">
        <v>1500</v>
      </c>
      <c r="O678" s="54"/>
      <c r="P678" s="13"/>
      <c r="Q678" s="13"/>
      <c r="R678" s="13"/>
      <c r="S678" s="13"/>
      <c r="T678" s="13"/>
      <c r="U678" s="16"/>
      <c r="V678" s="16"/>
      <c r="W678" s="16"/>
      <c r="X678" s="16"/>
      <c r="Y678" s="16"/>
      <c r="Z678" s="265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32"/>
      <c r="BV678" s="32"/>
      <c r="BW678" s="32"/>
      <c r="BX678" s="32"/>
      <c r="BY678" s="32"/>
      <c r="BZ678" s="32"/>
      <c r="CA678" s="32"/>
      <c r="CB678" s="32"/>
      <c r="CC678" s="32"/>
      <c r="CD678" s="32"/>
      <c r="CE678" s="32"/>
      <c r="CF678" s="32"/>
      <c r="CG678" s="32"/>
      <c r="CH678" s="32"/>
      <c r="CI678" s="32"/>
      <c r="CJ678" s="32"/>
      <c r="CK678" s="32"/>
      <c r="CL678" s="32"/>
      <c r="CM678" s="32"/>
      <c r="CN678" s="32"/>
      <c r="CO678" s="32"/>
      <c r="CP678" s="32"/>
      <c r="CQ678" s="32"/>
      <c r="CR678" s="32"/>
      <c r="CS678" s="32"/>
      <c r="CT678" s="32"/>
      <c r="CU678" s="32"/>
      <c r="CV678" s="32"/>
      <c r="CW678" s="32"/>
      <c r="CX678" s="32"/>
      <c r="CY678" s="32"/>
      <c r="CZ678" s="32"/>
      <c r="DA678" s="32"/>
      <c r="DB678" s="32"/>
      <c r="DC678" s="32"/>
      <c r="DD678" s="32"/>
      <c r="DE678" s="32"/>
      <c r="DF678" s="32"/>
      <c r="DG678" s="32"/>
      <c r="DH678" s="32"/>
      <c r="DI678" s="32"/>
      <c r="DJ678" s="32"/>
      <c r="DK678" s="32"/>
      <c r="DL678" s="32"/>
      <c r="DM678" s="32"/>
      <c r="DN678" s="32"/>
      <c r="DO678" s="32"/>
      <c r="DP678" s="32"/>
      <c r="DQ678" s="32"/>
      <c r="DR678" s="32"/>
      <c r="DS678" s="32"/>
      <c r="DT678" s="32"/>
      <c r="DU678" s="32"/>
      <c r="DV678" s="32"/>
      <c r="DW678" s="32"/>
      <c r="DX678" s="32"/>
      <c r="DY678" s="32"/>
      <c r="DZ678" s="32"/>
      <c r="EA678" s="32"/>
      <c r="EB678" s="32"/>
      <c r="EC678" s="32"/>
      <c r="ED678" s="32"/>
      <c r="EE678" s="32"/>
      <c r="EF678" s="32"/>
      <c r="EG678" s="32"/>
      <c r="EH678" s="32"/>
      <c r="EI678" s="32"/>
      <c r="EJ678" s="32"/>
      <c r="EK678" s="32"/>
      <c r="EL678" s="32"/>
      <c r="EM678" s="32"/>
      <c r="EN678" s="32"/>
      <c r="EO678" s="32"/>
      <c r="EP678" s="32"/>
      <c r="EQ678" s="32"/>
      <c r="ER678" s="32"/>
      <c r="ES678" s="32"/>
      <c r="ET678" s="32"/>
      <c r="EU678" s="32"/>
      <c r="EV678" s="32"/>
      <c r="EW678" s="32"/>
      <c r="EX678" s="32"/>
      <c r="EY678" s="32"/>
      <c r="EZ678" s="32"/>
      <c r="FA678" s="32"/>
      <c r="FB678" s="32"/>
      <c r="FC678" s="32"/>
      <c r="FD678" s="32"/>
      <c r="FE678" s="32"/>
      <c r="FF678" s="32"/>
      <c r="FG678" s="32"/>
      <c r="FH678" s="32"/>
      <c r="FI678" s="32"/>
      <c r="FJ678" s="32"/>
      <c r="FK678" s="32"/>
      <c r="FL678" s="32"/>
      <c r="FM678" s="32"/>
      <c r="FN678" s="32"/>
      <c r="FO678" s="32"/>
      <c r="FP678" s="32"/>
      <c r="FQ678" s="32"/>
      <c r="FR678" s="32"/>
      <c r="FS678" s="32"/>
      <c r="FT678" s="32"/>
      <c r="FU678" s="32"/>
      <c r="FV678" s="32"/>
      <c r="FW678" s="32"/>
      <c r="FX678" s="32"/>
      <c r="FY678" s="32"/>
      <c r="FZ678" s="32"/>
      <c r="GA678" s="32"/>
      <c r="GB678" s="32"/>
      <c r="GC678" s="32"/>
      <c r="GD678" s="32"/>
      <c r="GE678" s="32"/>
      <c r="GF678" s="32"/>
      <c r="GG678" s="32"/>
      <c r="GH678" s="32"/>
      <c r="GI678" s="32"/>
      <c r="GJ678" s="32"/>
      <c r="GK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</row>
    <row r="679" spans="1:254" s="55" customFormat="1" ht="105" x14ac:dyDescent="0.25">
      <c r="A679" s="6">
        <v>2</v>
      </c>
      <c r="B679" s="115" t="s">
        <v>3821</v>
      </c>
      <c r="C679" s="14" t="s">
        <v>3597</v>
      </c>
      <c r="D679" s="14" t="s">
        <v>3596</v>
      </c>
      <c r="E679" s="6">
        <v>678</v>
      </c>
      <c r="F679" s="9" t="s">
        <v>3598</v>
      </c>
      <c r="G679" s="14" t="s">
        <v>3599</v>
      </c>
      <c r="H679" s="168">
        <v>2534.3000000000002</v>
      </c>
      <c r="I679" s="13" t="s">
        <v>68</v>
      </c>
      <c r="J679" s="16" t="s">
        <v>3600</v>
      </c>
      <c r="K679" s="14" t="s">
        <v>3601</v>
      </c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265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9"/>
      <c r="AM679" s="45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32"/>
      <c r="BV679" s="32"/>
      <c r="BW679" s="32"/>
      <c r="BX679" s="32"/>
      <c r="BY679" s="32"/>
      <c r="BZ679" s="32"/>
      <c r="CA679" s="32"/>
      <c r="CB679" s="32"/>
      <c r="CC679" s="32"/>
      <c r="CD679" s="32"/>
      <c r="CE679" s="32"/>
      <c r="CF679" s="32"/>
      <c r="CG679" s="32"/>
      <c r="CH679" s="32"/>
      <c r="CI679" s="32"/>
      <c r="CJ679" s="32"/>
      <c r="CK679" s="32"/>
      <c r="CL679" s="32"/>
      <c r="CM679" s="32"/>
      <c r="CN679" s="32"/>
      <c r="CO679" s="32"/>
      <c r="CP679" s="32"/>
      <c r="CQ679" s="32"/>
      <c r="CR679" s="32"/>
      <c r="CS679" s="32"/>
      <c r="CT679" s="32"/>
      <c r="CU679" s="32"/>
      <c r="CV679" s="32"/>
      <c r="CW679" s="32"/>
      <c r="CX679" s="32"/>
      <c r="CY679" s="32"/>
      <c r="CZ679" s="32"/>
      <c r="DA679" s="32"/>
      <c r="DB679" s="32"/>
      <c r="DC679" s="32"/>
      <c r="DD679" s="32"/>
      <c r="DE679" s="32"/>
      <c r="DF679" s="32"/>
      <c r="DG679" s="32"/>
      <c r="DH679" s="32"/>
      <c r="DI679" s="32"/>
      <c r="DJ679" s="32"/>
      <c r="DK679" s="32"/>
      <c r="DL679" s="32"/>
      <c r="DM679" s="32"/>
      <c r="DN679" s="32"/>
      <c r="DO679" s="32"/>
      <c r="DP679" s="32"/>
      <c r="DQ679" s="32"/>
      <c r="DR679" s="32"/>
      <c r="DS679" s="32"/>
      <c r="DT679" s="32"/>
      <c r="DU679" s="32"/>
      <c r="DV679" s="32"/>
      <c r="DW679" s="32"/>
      <c r="DX679" s="32"/>
      <c r="DY679" s="32"/>
      <c r="DZ679" s="32"/>
      <c r="EA679" s="32"/>
      <c r="EB679" s="32"/>
      <c r="EC679" s="32"/>
      <c r="ED679" s="32"/>
      <c r="EE679" s="32"/>
      <c r="EF679" s="32"/>
      <c r="EG679" s="32"/>
      <c r="EH679" s="32"/>
      <c r="EI679" s="32"/>
      <c r="EJ679" s="32"/>
      <c r="EK679" s="32"/>
      <c r="EL679" s="32"/>
      <c r="EM679" s="32"/>
      <c r="EN679" s="32"/>
      <c r="EO679" s="32"/>
      <c r="EP679" s="32"/>
      <c r="EQ679" s="32"/>
      <c r="ER679" s="32"/>
      <c r="ES679" s="32"/>
      <c r="ET679" s="32"/>
      <c r="EU679" s="32"/>
      <c r="EV679" s="32"/>
      <c r="EW679" s="32"/>
      <c r="EX679" s="32"/>
      <c r="EY679" s="32"/>
      <c r="EZ679" s="32"/>
      <c r="FA679" s="32"/>
      <c r="FB679" s="32"/>
      <c r="FC679" s="32"/>
      <c r="FD679" s="32"/>
      <c r="FE679" s="32"/>
      <c r="FF679" s="32"/>
      <c r="FG679" s="32"/>
      <c r="FH679" s="32"/>
      <c r="FI679" s="32"/>
      <c r="FJ679" s="32"/>
      <c r="FK679" s="32"/>
      <c r="FL679" s="32"/>
      <c r="FM679" s="32"/>
      <c r="FN679" s="32"/>
      <c r="FO679" s="32"/>
      <c r="FP679" s="32"/>
      <c r="FQ679" s="32"/>
      <c r="FR679" s="32"/>
      <c r="FS679" s="32"/>
      <c r="FT679" s="32"/>
      <c r="FU679" s="32"/>
      <c r="FV679" s="32"/>
      <c r="FW679" s="32"/>
      <c r="FX679" s="32"/>
      <c r="FY679" s="32"/>
      <c r="FZ679" s="32"/>
      <c r="GA679" s="32"/>
      <c r="GB679" s="32"/>
      <c r="GC679" s="32"/>
      <c r="GD679" s="32"/>
      <c r="GE679" s="32"/>
      <c r="GF679" s="32"/>
      <c r="GG679" s="32"/>
      <c r="GH679" s="32"/>
      <c r="GI679" s="32"/>
      <c r="GJ679" s="32"/>
      <c r="GK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</row>
    <row r="680" spans="1:254" s="55" customFormat="1" ht="60" x14ac:dyDescent="0.25">
      <c r="A680" s="6">
        <v>2</v>
      </c>
      <c r="B680" s="115" t="s">
        <v>3821</v>
      </c>
      <c r="C680" s="14" t="s">
        <v>3597</v>
      </c>
      <c r="D680" s="14" t="s">
        <v>3596</v>
      </c>
      <c r="E680" s="6">
        <v>679</v>
      </c>
      <c r="F680" s="9" t="s">
        <v>3602</v>
      </c>
      <c r="G680" s="14" t="s">
        <v>3603</v>
      </c>
      <c r="H680" s="168">
        <v>5850.8</v>
      </c>
      <c r="I680" s="13" t="s">
        <v>37</v>
      </c>
      <c r="J680" s="16"/>
      <c r="K680" s="14" t="s">
        <v>3604</v>
      </c>
      <c r="L680" s="16"/>
      <c r="M680" s="16" t="s">
        <v>3605</v>
      </c>
      <c r="N680" s="16"/>
      <c r="O680" s="16" t="s">
        <v>3606</v>
      </c>
      <c r="P680" s="16"/>
      <c r="Q680" s="16" t="s">
        <v>3607</v>
      </c>
      <c r="R680" s="16"/>
      <c r="S680" s="16" t="s">
        <v>3608</v>
      </c>
      <c r="T680" s="16"/>
      <c r="U680" s="16" t="s">
        <v>3609</v>
      </c>
      <c r="V680" s="16"/>
      <c r="W680" s="16" t="s">
        <v>3610</v>
      </c>
      <c r="X680" s="16"/>
      <c r="Y680" s="16"/>
      <c r="Z680" s="265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05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  <c r="DJ680" s="32"/>
      <c r="DK680" s="32"/>
      <c r="DL680" s="32"/>
      <c r="DM680" s="32"/>
      <c r="DN680" s="32"/>
      <c r="DO680" s="32"/>
      <c r="DP680" s="32"/>
      <c r="DQ680" s="32"/>
      <c r="DR680" s="32"/>
      <c r="DS680" s="32"/>
      <c r="DT680" s="32"/>
      <c r="DU680" s="32"/>
      <c r="DV680" s="32"/>
      <c r="DW680" s="32"/>
      <c r="DX680" s="32"/>
      <c r="DY680" s="32"/>
      <c r="DZ680" s="32"/>
      <c r="EA680" s="32"/>
      <c r="EB680" s="32"/>
      <c r="EC680" s="32"/>
      <c r="ED680" s="32"/>
      <c r="EE680" s="32"/>
      <c r="EF680" s="32"/>
      <c r="EG680" s="32"/>
      <c r="EH680" s="32"/>
      <c r="EI680" s="32"/>
      <c r="EJ680" s="32"/>
      <c r="EK680" s="32"/>
      <c r="EL680" s="32"/>
      <c r="EM680" s="32"/>
      <c r="EN680" s="32"/>
      <c r="EO680" s="32"/>
      <c r="EP680" s="32"/>
      <c r="EQ680" s="32"/>
      <c r="ER680" s="32"/>
      <c r="ES680" s="32"/>
      <c r="ET680" s="32"/>
      <c r="EU680" s="32"/>
      <c r="EV680" s="32"/>
      <c r="EW680" s="32"/>
      <c r="EX680" s="32"/>
      <c r="EY680" s="32"/>
      <c r="EZ680" s="32"/>
      <c r="FA680" s="32"/>
      <c r="FB680" s="32"/>
      <c r="FC680" s="32"/>
      <c r="FD680" s="32"/>
      <c r="FE680" s="32"/>
      <c r="FF680" s="32"/>
      <c r="FG680" s="32"/>
      <c r="FH680" s="32"/>
      <c r="FI680" s="32"/>
      <c r="FJ680" s="32"/>
      <c r="FK680" s="32"/>
      <c r="FL680" s="32"/>
      <c r="FM680" s="32"/>
      <c r="FN680" s="32"/>
      <c r="FO680" s="32"/>
      <c r="FP680" s="32"/>
      <c r="FQ680" s="32"/>
      <c r="FR680" s="32"/>
      <c r="FS680" s="32"/>
      <c r="FT680" s="32"/>
      <c r="FU680" s="32"/>
      <c r="FV680" s="32"/>
      <c r="FW680" s="32"/>
      <c r="FX680" s="32"/>
      <c r="FY680" s="32"/>
      <c r="FZ680" s="32"/>
      <c r="GA680" s="32"/>
      <c r="GB680" s="32"/>
      <c r="GC680" s="32"/>
      <c r="GD680" s="32"/>
      <c r="GE680" s="32"/>
      <c r="GF680" s="32"/>
      <c r="GG680" s="32"/>
      <c r="GH680" s="32"/>
      <c r="GI680" s="32"/>
      <c r="GJ680" s="32"/>
      <c r="GK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</row>
    <row r="681" spans="1:254" s="55" customFormat="1" ht="60" x14ac:dyDescent="0.25">
      <c r="A681" s="6">
        <v>2</v>
      </c>
      <c r="B681" s="115" t="s">
        <v>3821</v>
      </c>
      <c r="C681" s="14" t="s">
        <v>3611</v>
      </c>
      <c r="D681" s="14" t="s">
        <v>3596</v>
      </c>
      <c r="E681" s="6">
        <v>680</v>
      </c>
      <c r="F681" s="97" t="s">
        <v>3612</v>
      </c>
      <c r="G681" s="7" t="s">
        <v>3613</v>
      </c>
      <c r="H681" s="168">
        <v>4902.5</v>
      </c>
      <c r="I681" s="13" t="s">
        <v>68</v>
      </c>
      <c r="J681" s="16" t="s">
        <v>3614</v>
      </c>
      <c r="K681" s="14" t="s">
        <v>3615</v>
      </c>
      <c r="L681" s="16"/>
      <c r="M681" s="16" t="s">
        <v>3616</v>
      </c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265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347"/>
      <c r="AM681" s="45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32"/>
      <c r="BV681" s="32"/>
      <c r="BW681" s="32"/>
      <c r="BX681" s="32"/>
      <c r="BY681" s="32"/>
      <c r="BZ681" s="32"/>
      <c r="CA681" s="32"/>
      <c r="CB681" s="32"/>
      <c r="CC681" s="32"/>
      <c r="CD681" s="32"/>
      <c r="CE681" s="32"/>
      <c r="CF681" s="32"/>
      <c r="CG681" s="32"/>
      <c r="CH681" s="32"/>
      <c r="CI681" s="32"/>
      <c r="CJ681" s="32"/>
      <c r="CK681" s="32"/>
      <c r="CL681" s="32"/>
      <c r="CM681" s="32"/>
      <c r="CN681" s="32"/>
      <c r="CO681" s="32"/>
      <c r="CP681" s="32"/>
      <c r="CQ681" s="32"/>
      <c r="CR681" s="32"/>
      <c r="CS681" s="32"/>
      <c r="CT681" s="32"/>
      <c r="CU681" s="32"/>
      <c r="CV681" s="32"/>
      <c r="CW681" s="32"/>
      <c r="CX681" s="32"/>
      <c r="CY681" s="32"/>
      <c r="CZ681" s="32"/>
      <c r="DA681" s="32"/>
      <c r="DB681" s="32"/>
      <c r="DC681" s="32"/>
      <c r="DD681" s="32"/>
      <c r="DE681" s="32"/>
      <c r="DF681" s="32"/>
      <c r="DG681" s="32"/>
      <c r="DH681" s="32"/>
      <c r="DI681" s="32"/>
      <c r="DJ681" s="32"/>
      <c r="DK681" s="32"/>
      <c r="DL681" s="32"/>
      <c r="DM681" s="32"/>
      <c r="DN681" s="32"/>
      <c r="DO681" s="32"/>
      <c r="DP681" s="32"/>
      <c r="DQ681" s="32"/>
      <c r="DR681" s="32"/>
      <c r="DS681" s="32"/>
      <c r="DT681" s="32"/>
      <c r="DU681" s="32"/>
      <c r="DV681" s="32"/>
      <c r="DW681" s="32"/>
      <c r="DX681" s="32"/>
      <c r="DY681" s="32"/>
      <c r="DZ681" s="32"/>
      <c r="EA681" s="32"/>
      <c r="EB681" s="32"/>
      <c r="EC681" s="32"/>
      <c r="ED681" s="32"/>
      <c r="EE681" s="32"/>
      <c r="EF681" s="32"/>
      <c r="EG681" s="32"/>
      <c r="EH681" s="32"/>
      <c r="EI681" s="32"/>
      <c r="EJ681" s="32"/>
      <c r="EK681" s="32"/>
      <c r="EL681" s="32"/>
      <c r="EM681" s="32"/>
      <c r="EN681" s="32"/>
      <c r="EO681" s="32"/>
      <c r="EP681" s="32"/>
      <c r="EQ681" s="32"/>
      <c r="ER681" s="32"/>
      <c r="ES681" s="32"/>
      <c r="ET681" s="32"/>
      <c r="EU681" s="32"/>
      <c r="EV681" s="32"/>
      <c r="EW681" s="32"/>
      <c r="EX681" s="32"/>
      <c r="EY681" s="32"/>
      <c r="EZ681" s="32"/>
      <c r="FA681" s="32"/>
      <c r="FB681" s="32"/>
      <c r="FC681" s="32"/>
      <c r="FD681" s="32"/>
      <c r="FE681" s="32"/>
      <c r="FF681" s="32"/>
      <c r="FG681" s="32"/>
      <c r="FH681" s="32"/>
      <c r="FI681" s="32"/>
      <c r="FJ681" s="32"/>
      <c r="FK681" s="32"/>
      <c r="FL681" s="32"/>
      <c r="FM681" s="32"/>
      <c r="FN681" s="32"/>
      <c r="FO681" s="32"/>
      <c r="FP681" s="32"/>
      <c r="FQ681" s="32"/>
      <c r="FR681" s="32"/>
      <c r="FS681" s="32"/>
      <c r="FT681" s="32"/>
      <c r="FU681" s="32"/>
      <c r="FV681" s="32"/>
      <c r="FW681" s="32"/>
      <c r="FX681" s="32"/>
      <c r="FY681" s="32"/>
      <c r="FZ681" s="32"/>
      <c r="GA681" s="32"/>
      <c r="GB681" s="32"/>
      <c r="GC681" s="32"/>
      <c r="GD681" s="32"/>
      <c r="GE681" s="32"/>
      <c r="GF681" s="32"/>
      <c r="GG681" s="32"/>
      <c r="GH681" s="32"/>
      <c r="GI681" s="32"/>
      <c r="GJ681" s="32"/>
      <c r="GK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</row>
    <row r="682" spans="1:254" s="116" customFormat="1" ht="45" x14ac:dyDescent="0.25">
      <c r="A682" s="6">
        <v>2</v>
      </c>
      <c r="B682" s="115" t="s">
        <v>3821</v>
      </c>
      <c r="C682" s="39" t="s">
        <v>4075</v>
      </c>
      <c r="D682" s="89" t="s">
        <v>4076</v>
      </c>
      <c r="E682" s="6">
        <v>681</v>
      </c>
      <c r="F682" s="9" t="s">
        <v>4073</v>
      </c>
      <c r="G682" s="229" t="s">
        <v>4074</v>
      </c>
      <c r="H682" s="218">
        <v>149.91284999999999</v>
      </c>
      <c r="I682" s="87" t="s">
        <v>37</v>
      </c>
      <c r="J682" s="90"/>
      <c r="K682" s="229" t="s">
        <v>4077</v>
      </c>
      <c r="L682" s="229"/>
      <c r="M682" s="229" t="s">
        <v>1845</v>
      </c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213"/>
      <c r="AA682" s="90"/>
      <c r="AB682" s="90"/>
      <c r="AC682" s="90"/>
      <c r="AD682" s="90"/>
      <c r="AE682" s="90"/>
      <c r="AF682" s="90"/>
      <c r="AG682" s="90"/>
      <c r="AH682" s="90"/>
      <c r="AI682" s="90"/>
      <c r="AJ682" s="90"/>
      <c r="AK682" s="90"/>
      <c r="AL682" s="348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  <c r="DJ682" s="32"/>
      <c r="DK682" s="32"/>
      <c r="DL682" s="32"/>
      <c r="DM682" s="32"/>
      <c r="DN682" s="32"/>
      <c r="DO682" s="32"/>
      <c r="DP682" s="32"/>
      <c r="DQ682" s="32"/>
      <c r="DR682" s="32"/>
      <c r="DS682" s="32"/>
      <c r="DT682" s="32"/>
      <c r="DU682" s="32"/>
      <c r="DV682" s="32"/>
      <c r="DW682" s="32"/>
      <c r="DX682" s="32"/>
      <c r="DY682" s="32"/>
      <c r="DZ682" s="32"/>
      <c r="EA682" s="32"/>
      <c r="EB682" s="32"/>
      <c r="EC682" s="32"/>
      <c r="ED682" s="32"/>
      <c r="EE682" s="32"/>
      <c r="EF682" s="32"/>
      <c r="EG682" s="32"/>
      <c r="EH682" s="32"/>
      <c r="EI682" s="32"/>
      <c r="EJ682" s="32"/>
      <c r="EK682" s="32"/>
      <c r="EL682" s="32"/>
      <c r="EM682" s="32"/>
      <c r="EN682" s="32"/>
      <c r="EO682" s="32"/>
      <c r="EP682" s="32"/>
      <c r="EQ682" s="32"/>
      <c r="ER682" s="32"/>
      <c r="ES682" s="32"/>
      <c r="ET682" s="32"/>
      <c r="EU682" s="32"/>
      <c r="EV682" s="32"/>
      <c r="EW682" s="32"/>
      <c r="EX682" s="32"/>
      <c r="EY682" s="32"/>
      <c r="EZ682" s="32"/>
      <c r="FA682" s="32"/>
      <c r="FB682" s="32"/>
      <c r="FC682" s="32"/>
      <c r="FD682" s="32"/>
      <c r="FE682" s="32"/>
      <c r="FF682" s="32"/>
      <c r="FG682" s="32"/>
      <c r="FH682" s="32"/>
      <c r="FI682" s="32"/>
      <c r="FJ682" s="32"/>
      <c r="FK682" s="32"/>
      <c r="FL682" s="32"/>
      <c r="FM682" s="32"/>
      <c r="FN682" s="32"/>
      <c r="FO682" s="32"/>
      <c r="FP682" s="32"/>
      <c r="FQ682" s="32"/>
      <c r="FR682" s="32"/>
      <c r="FS682" s="32"/>
      <c r="FT682" s="32"/>
      <c r="FU682" s="32"/>
      <c r="FV682" s="32"/>
      <c r="FW682" s="32"/>
      <c r="FX682" s="32"/>
      <c r="FY682" s="32"/>
      <c r="FZ682" s="32"/>
      <c r="GA682" s="32"/>
      <c r="GB682" s="32"/>
      <c r="GC682" s="32"/>
      <c r="GD682" s="32"/>
      <c r="GE682" s="32"/>
      <c r="GF682" s="32"/>
      <c r="GG682" s="32"/>
      <c r="GH682" s="32"/>
      <c r="GI682" s="32"/>
      <c r="GJ682" s="32"/>
      <c r="GK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</row>
    <row r="683" spans="1:254" s="116" customFormat="1" ht="45" x14ac:dyDescent="0.25">
      <c r="A683" s="6">
        <v>2</v>
      </c>
      <c r="B683" s="115" t="s">
        <v>3821</v>
      </c>
      <c r="C683" s="42" t="s">
        <v>1741</v>
      </c>
      <c r="D683" s="42" t="s">
        <v>1742</v>
      </c>
      <c r="E683" s="6">
        <v>682</v>
      </c>
      <c r="F683" s="42" t="s">
        <v>1743</v>
      </c>
      <c r="G683" s="42" t="s">
        <v>1744</v>
      </c>
      <c r="H683" s="178">
        <v>49.92</v>
      </c>
      <c r="I683" s="41" t="s">
        <v>37</v>
      </c>
      <c r="J683" s="10"/>
      <c r="K683" s="42" t="s">
        <v>1745</v>
      </c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276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293"/>
      <c r="AM683" s="117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  <c r="BE683" s="32"/>
      <c r="BF683" s="32"/>
      <c r="BG683" s="32"/>
      <c r="BH683" s="32"/>
      <c r="BI683" s="32"/>
      <c r="BJ683" s="32"/>
      <c r="BK683" s="32"/>
      <c r="BL683" s="32"/>
      <c r="BM683" s="32"/>
      <c r="BN683" s="32"/>
      <c r="BO683" s="32"/>
      <c r="BP683" s="32"/>
      <c r="BQ683" s="32"/>
      <c r="BR683" s="32"/>
      <c r="BS683" s="32"/>
      <c r="BT683" s="32"/>
      <c r="BU683" s="32"/>
      <c r="BV683" s="32"/>
      <c r="BW683" s="32"/>
      <c r="BX683" s="32"/>
      <c r="BY683" s="32"/>
      <c r="BZ683" s="32"/>
      <c r="CA683" s="32"/>
      <c r="CB683" s="32"/>
      <c r="CC683" s="32"/>
      <c r="CD683" s="32"/>
      <c r="CE683" s="32"/>
      <c r="CF683" s="32"/>
      <c r="CG683" s="32"/>
      <c r="CH683" s="32"/>
      <c r="CI683" s="32"/>
      <c r="CJ683" s="32"/>
      <c r="CK683" s="32"/>
      <c r="CL683" s="32"/>
      <c r="CM683" s="32"/>
      <c r="CN683" s="32"/>
      <c r="CO683" s="32"/>
      <c r="CP683" s="32"/>
      <c r="CQ683" s="32"/>
      <c r="CR683" s="32"/>
      <c r="CS683" s="32"/>
      <c r="CT683" s="32"/>
      <c r="CU683" s="32"/>
      <c r="CV683" s="32"/>
      <c r="CW683" s="32"/>
      <c r="CX683" s="32"/>
      <c r="CY683" s="32"/>
      <c r="CZ683" s="32"/>
      <c r="DA683" s="32"/>
      <c r="DB683" s="32"/>
      <c r="DC683" s="32"/>
      <c r="DD683" s="32"/>
      <c r="DE683" s="32"/>
      <c r="DF683" s="32"/>
      <c r="DG683" s="32"/>
      <c r="DH683" s="32"/>
      <c r="DI683" s="32"/>
      <c r="DJ683" s="32"/>
      <c r="DK683" s="32"/>
      <c r="DL683" s="32"/>
      <c r="DM683" s="32"/>
      <c r="DN683" s="32"/>
      <c r="DO683" s="32"/>
      <c r="DP683" s="32"/>
      <c r="DQ683" s="32"/>
      <c r="DR683" s="32"/>
      <c r="DS683" s="32"/>
      <c r="DT683" s="32"/>
      <c r="DU683" s="32"/>
      <c r="DV683" s="32"/>
      <c r="DW683" s="32"/>
      <c r="DX683" s="32"/>
      <c r="DY683" s="32"/>
      <c r="DZ683" s="32"/>
      <c r="EA683" s="32"/>
      <c r="EB683" s="32"/>
      <c r="EC683" s="32"/>
      <c r="ED683" s="32"/>
      <c r="EE683" s="32"/>
      <c r="EF683" s="32"/>
      <c r="EG683" s="32"/>
      <c r="EH683" s="32"/>
      <c r="EI683" s="32"/>
      <c r="EJ683" s="32"/>
      <c r="EK683" s="32"/>
      <c r="EL683" s="32"/>
      <c r="EM683" s="32"/>
      <c r="EN683" s="32"/>
      <c r="EO683" s="32"/>
      <c r="EP683" s="32"/>
      <c r="EQ683" s="32"/>
      <c r="ER683" s="32"/>
      <c r="ES683" s="32"/>
      <c r="ET683" s="32"/>
      <c r="EU683" s="32"/>
      <c r="EV683" s="32"/>
      <c r="EW683" s="32"/>
      <c r="EX683" s="32"/>
      <c r="EY683" s="32"/>
      <c r="EZ683" s="32"/>
      <c r="FA683" s="32"/>
      <c r="FB683" s="32"/>
      <c r="FC683" s="32"/>
      <c r="FD683" s="32"/>
      <c r="FE683" s="32"/>
      <c r="FF683" s="32"/>
      <c r="FG683" s="32"/>
      <c r="FH683" s="32"/>
      <c r="FI683" s="32"/>
      <c r="FJ683" s="32"/>
      <c r="FK683" s="32"/>
      <c r="FL683" s="32"/>
      <c r="FM683" s="32"/>
      <c r="FN683" s="32"/>
      <c r="FO683" s="32"/>
      <c r="FP683" s="32"/>
      <c r="FQ683" s="32"/>
      <c r="FR683" s="32"/>
      <c r="FS683" s="32"/>
      <c r="FT683" s="32"/>
      <c r="FU683" s="32"/>
      <c r="FV683" s="32"/>
      <c r="FW683" s="32"/>
      <c r="FX683" s="32"/>
      <c r="FY683" s="32"/>
      <c r="FZ683" s="32"/>
      <c r="GA683" s="32"/>
      <c r="GB683" s="32"/>
      <c r="GC683" s="32"/>
      <c r="GD683" s="32"/>
      <c r="GE683" s="32"/>
      <c r="GF683" s="32"/>
      <c r="GG683" s="32"/>
      <c r="GH683" s="32"/>
      <c r="GI683" s="32"/>
      <c r="GJ683" s="32"/>
      <c r="GK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</row>
    <row r="684" spans="1:254" s="55" customFormat="1" ht="45" x14ac:dyDescent="0.25">
      <c r="A684" s="6">
        <v>2</v>
      </c>
      <c r="B684" s="115" t="s">
        <v>3821</v>
      </c>
      <c r="C684" s="42" t="s">
        <v>1746</v>
      </c>
      <c r="D684" s="42" t="s">
        <v>1742</v>
      </c>
      <c r="E684" s="6">
        <v>683</v>
      </c>
      <c r="F684" s="42" t="s">
        <v>1747</v>
      </c>
      <c r="G684" s="42" t="s">
        <v>1748</v>
      </c>
      <c r="H684" s="178">
        <v>702.04</v>
      </c>
      <c r="I684" s="41" t="s">
        <v>37</v>
      </c>
      <c r="J684" s="10"/>
      <c r="K684" s="42" t="s">
        <v>1749</v>
      </c>
      <c r="L684" s="10"/>
      <c r="M684" s="10" t="s">
        <v>1750</v>
      </c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276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293"/>
      <c r="AM684" s="117"/>
      <c r="AN684" s="32"/>
      <c r="AO684" s="32"/>
      <c r="AP684" s="32"/>
      <c r="AQ684" s="32"/>
      <c r="AR684" s="32"/>
      <c r="AS684" s="32"/>
      <c r="AT684" s="32"/>
      <c r="AU684" s="32"/>
      <c r="AV684" s="32"/>
      <c r="AW684" s="32"/>
      <c r="AX684" s="32"/>
      <c r="AY684" s="32"/>
      <c r="AZ684" s="32"/>
      <c r="BA684" s="32"/>
      <c r="BB684" s="32"/>
      <c r="BC684" s="32"/>
      <c r="BD684" s="32"/>
      <c r="BE684" s="32"/>
      <c r="BF684" s="32"/>
      <c r="BG684" s="32"/>
      <c r="BH684" s="32"/>
      <c r="BI684" s="32"/>
      <c r="BJ684" s="32"/>
      <c r="BK684" s="32"/>
      <c r="BL684" s="32"/>
      <c r="BM684" s="32"/>
      <c r="BN684" s="32"/>
      <c r="BO684" s="32"/>
      <c r="BP684" s="32"/>
      <c r="BQ684" s="32"/>
      <c r="BR684" s="32"/>
      <c r="BS684" s="32"/>
      <c r="BT684" s="32"/>
      <c r="BU684" s="32"/>
      <c r="BV684" s="32"/>
      <c r="BW684" s="32"/>
      <c r="BX684" s="32"/>
      <c r="BY684" s="32"/>
      <c r="BZ684" s="32"/>
      <c r="CA684" s="32"/>
      <c r="CB684" s="32"/>
      <c r="CC684" s="32"/>
      <c r="CD684" s="32"/>
      <c r="CE684" s="32"/>
      <c r="CF684" s="32"/>
      <c r="CG684" s="32"/>
      <c r="CH684" s="32"/>
      <c r="CI684" s="32"/>
      <c r="CJ684" s="32"/>
      <c r="CK684" s="32"/>
      <c r="CL684" s="32"/>
      <c r="CM684" s="32"/>
      <c r="CN684" s="32"/>
      <c r="CO684" s="32"/>
      <c r="CP684" s="32"/>
      <c r="CQ684" s="32"/>
      <c r="CR684" s="32"/>
      <c r="CS684" s="32"/>
      <c r="CT684" s="32"/>
      <c r="CU684" s="32"/>
      <c r="CV684" s="32"/>
      <c r="CW684" s="32"/>
      <c r="CX684" s="32"/>
      <c r="CY684" s="32"/>
      <c r="CZ684" s="32"/>
      <c r="DA684" s="32"/>
      <c r="DB684" s="32"/>
      <c r="DC684" s="32"/>
      <c r="DD684" s="32"/>
      <c r="DE684" s="32"/>
      <c r="DF684" s="32"/>
      <c r="DG684" s="32"/>
      <c r="DH684" s="32"/>
      <c r="DI684" s="32"/>
      <c r="DJ684" s="32"/>
      <c r="DK684" s="32"/>
      <c r="DL684" s="32"/>
      <c r="DM684" s="32"/>
      <c r="DN684" s="32"/>
      <c r="DO684" s="32"/>
      <c r="DP684" s="32"/>
      <c r="DQ684" s="32"/>
      <c r="DR684" s="32"/>
      <c r="DS684" s="32"/>
      <c r="DT684" s="32"/>
      <c r="DU684" s="32"/>
      <c r="DV684" s="32"/>
      <c r="DW684" s="32"/>
      <c r="DX684" s="32"/>
      <c r="DY684" s="32"/>
      <c r="DZ684" s="32"/>
      <c r="EA684" s="32"/>
      <c r="EB684" s="32"/>
      <c r="EC684" s="32"/>
      <c r="ED684" s="32"/>
      <c r="EE684" s="32"/>
      <c r="EF684" s="32"/>
      <c r="EG684" s="32"/>
      <c r="EH684" s="32"/>
      <c r="EI684" s="32"/>
      <c r="EJ684" s="32"/>
      <c r="EK684" s="32"/>
      <c r="EL684" s="32"/>
      <c r="EM684" s="32"/>
      <c r="EN684" s="32"/>
      <c r="EO684" s="32"/>
      <c r="EP684" s="32"/>
      <c r="EQ684" s="32"/>
      <c r="ER684" s="32"/>
      <c r="ES684" s="32"/>
      <c r="ET684" s="32"/>
      <c r="EU684" s="32"/>
      <c r="EV684" s="32"/>
      <c r="EW684" s="32"/>
      <c r="EX684" s="32"/>
      <c r="EY684" s="32"/>
      <c r="EZ684" s="32"/>
      <c r="FA684" s="32"/>
      <c r="FB684" s="32"/>
      <c r="FC684" s="32"/>
      <c r="FD684" s="32"/>
      <c r="FE684" s="32"/>
      <c r="FF684" s="32"/>
      <c r="FG684" s="32"/>
      <c r="FH684" s="32"/>
      <c r="FI684" s="32"/>
      <c r="FJ684" s="32"/>
      <c r="FK684" s="32"/>
      <c r="FL684" s="32"/>
      <c r="FM684" s="32"/>
      <c r="FN684" s="32"/>
      <c r="FO684" s="32"/>
      <c r="FP684" s="32"/>
      <c r="FQ684" s="32"/>
      <c r="FR684" s="32"/>
      <c r="FS684" s="32"/>
      <c r="FT684" s="32"/>
      <c r="FU684" s="32"/>
      <c r="FV684" s="32"/>
      <c r="FW684" s="32"/>
      <c r="FX684" s="32"/>
      <c r="FY684" s="32"/>
      <c r="FZ684" s="32"/>
      <c r="GA684" s="32"/>
      <c r="GB684" s="32"/>
      <c r="GC684" s="32"/>
      <c r="GD684" s="32"/>
      <c r="GE684" s="32"/>
      <c r="GF684" s="32"/>
      <c r="GG684" s="32"/>
      <c r="GH684" s="32"/>
      <c r="GI684" s="32"/>
      <c r="GJ684" s="32"/>
      <c r="GK684" s="32"/>
      <c r="GL684" s="32"/>
      <c r="GM684" s="32"/>
      <c r="GN684" s="32"/>
      <c r="GO684" s="32"/>
      <c r="GP684" s="32"/>
      <c r="GQ684" s="32"/>
      <c r="GR684" s="32"/>
      <c r="GS684" s="32"/>
      <c r="GT684" s="32"/>
      <c r="GU684" s="32"/>
      <c r="GV684" s="32"/>
      <c r="GW684" s="32"/>
      <c r="GX684" s="32"/>
      <c r="GY684" s="32"/>
      <c r="GZ684" s="32"/>
      <c r="HA684" s="32"/>
      <c r="HB684" s="32"/>
      <c r="HC684" s="32"/>
      <c r="HD684" s="32"/>
      <c r="HE684" s="32"/>
      <c r="HF684" s="32"/>
      <c r="HG684" s="32"/>
      <c r="HH684" s="32"/>
      <c r="HI684" s="32"/>
      <c r="HJ684" s="32"/>
      <c r="HK684" s="32"/>
      <c r="HL684" s="32"/>
      <c r="HM684" s="32"/>
      <c r="HN684" s="32"/>
      <c r="HO684" s="32"/>
      <c r="HP684" s="32"/>
      <c r="HQ684" s="32"/>
      <c r="HR684" s="32"/>
      <c r="HS684" s="32"/>
      <c r="HT684" s="32"/>
      <c r="HU684" s="32"/>
      <c r="HV684" s="32"/>
      <c r="HW684" s="32"/>
      <c r="HX684" s="32"/>
      <c r="HY684" s="32"/>
      <c r="HZ684" s="32"/>
      <c r="IA684" s="32"/>
      <c r="IB684" s="32"/>
      <c r="IC684" s="32"/>
      <c r="ID684" s="32"/>
      <c r="IE684" s="32"/>
      <c r="IF684" s="32"/>
      <c r="IG684" s="32"/>
      <c r="IH684" s="32"/>
      <c r="II684" s="32"/>
      <c r="IJ684" s="32"/>
      <c r="IK684" s="32"/>
      <c r="IL684" s="32"/>
      <c r="IM684" s="32"/>
      <c r="IN684" s="32"/>
      <c r="IO684" s="32"/>
      <c r="IP684" s="32"/>
      <c r="IQ684" s="32"/>
      <c r="IR684" s="32"/>
      <c r="IS684" s="32"/>
      <c r="IT684" s="32"/>
    </row>
    <row r="685" spans="1:254" s="55" customFormat="1" ht="45" x14ac:dyDescent="0.25">
      <c r="A685" s="6">
        <v>2</v>
      </c>
      <c r="B685" s="115" t="s">
        <v>3821</v>
      </c>
      <c r="C685" s="42" t="s">
        <v>1751</v>
      </c>
      <c r="D685" s="42" t="s">
        <v>1742</v>
      </c>
      <c r="E685" s="6">
        <v>684</v>
      </c>
      <c r="F685" s="42" t="s">
        <v>1752</v>
      </c>
      <c r="G685" s="42" t="s">
        <v>1753</v>
      </c>
      <c r="H685" s="178">
        <v>36.549999999999997</v>
      </c>
      <c r="I685" s="41" t="s">
        <v>37</v>
      </c>
      <c r="J685" s="10"/>
      <c r="K685" s="42" t="s">
        <v>1754</v>
      </c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276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293"/>
      <c r="AM685" s="117"/>
      <c r="AN685" s="32"/>
      <c r="AO685" s="32"/>
      <c r="AP685" s="32"/>
      <c r="AQ685" s="32"/>
      <c r="AR685" s="32"/>
      <c r="AS685" s="32"/>
      <c r="AT685" s="32"/>
      <c r="AU685" s="32"/>
      <c r="AV685" s="32"/>
      <c r="AW685" s="32"/>
      <c r="AX685" s="32"/>
      <c r="AY685" s="32"/>
      <c r="AZ685" s="32"/>
      <c r="BA685" s="32"/>
      <c r="BB685" s="32"/>
      <c r="BC685" s="32"/>
      <c r="BD685" s="32"/>
      <c r="BE685" s="32"/>
      <c r="BF685" s="32"/>
      <c r="BG685" s="32"/>
      <c r="BH685" s="32"/>
      <c r="BI685" s="32"/>
      <c r="BJ685" s="32"/>
      <c r="BK685" s="32"/>
      <c r="BL685" s="32"/>
      <c r="BM685" s="32"/>
      <c r="BN685" s="32"/>
      <c r="BO685" s="32"/>
      <c r="BP685" s="32"/>
      <c r="BQ685" s="32"/>
      <c r="BR685" s="32"/>
      <c r="BS685" s="32"/>
      <c r="BT685" s="32"/>
      <c r="BU685" s="32"/>
      <c r="BV685" s="32"/>
      <c r="BW685" s="32"/>
      <c r="BX685" s="32"/>
      <c r="BY685" s="32"/>
      <c r="BZ685" s="32"/>
      <c r="CA685" s="32"/>
      <c r="CB685" s="32"/>
      <c r="CC685" s="32"/>
      <c r="CD685" s="32"/>
      <c r="CE685" s="32"/>
      <c r="CF685" s="32"/>
      <c r="CG685" s="32"/>
      <c r="CH685" s="32"/>
      <c r="CI685" s="32"/>
      <c r="CJ685" s="32"/>
      <c r="CK685" s="32"/>
      <c r="CL685" s="32"/>
      <c r="CM685" s="32"/>
      <c r="CN685" s="32"/>
      <c r="CO685" s="32"/>
      <c r="CP685" s="32"/>
      <c r="CQ685" s="32"/>
      <c r="CR685" s="32"/>
      <c r="CS685" s="32"/>
      <c r="CT685" s="32"/>
      <c r="CU685" s="32"/>
      <c r="CV685" s="32"/>
      <c r="CW685" s="32"/>
      <c r="CX685" s="32"/>
      <c r="CY685" s="32"/>
      <c r="CZ685" s="32"/>
      <c r="DA685" s="32"/>
      <c r="DB685" s="32"/>
      <c r="DC685" s="32"/>
      <c r="DD685" s="32"/>
      <c r="DE685" s="32"/>
      <c r="DF685" s="32"/>
      <c r="DG685" s="32"/>
      <c r="DH685" s="32"/>
      <c r="DI685" s="32"/>
      <c r="DJ685" s="32"/>
      <c r="DK685" s="32"/>
      <c r="DL685" s="32"/>
      <c r="DM685" s="32"/>
      <c r="DN685" s="32"/>
      <c r="DO685" s="32"/>
      <c r="DP685" s="32"/>
      <c r="DQ685" s="32"/>
      <c r="DR685" s="32"/>
      <c r="DS685" s="32"/>
      <c r="DT685" s="32"/>
      <c r="DU685" s="32"/>
      <c r="DV685" s="32"/>
      <c r="DW685" s="32"/>
      <c r="DX685" s="32"/>
      <c r="DY685" s="32"/>
      <c r="DZ685" s="32"/>
      <c r="EA685" s="32"/>
      <c r="EB685" s="32"/>
      <c r="EC685" s="32"/>
      <c r="ED685" s="32"/>
      <c r="EE685" s="32"/>
      <c r="EF685" s="32"/>
      <c r="EG685" s="32"/>
      <c r="EH685" s="32"/>
      <c r="EI685" s="32"/>
      <c r="EJ685" s="32"/>
      <c r="EK685" s="32"/>
      <c r="EL685" s="32"/>
      <c r="EM685" s="32"/>
      <c r="EN685" s="32"/>
      <c r="EO685" s="32"/>
      <c r="EP685" s="32"/>
      <c r="EQ685" s="32"/>
      <c r="ER685" s="32"/>
      <c r="ES685" s="32"/>
      <c r="ET685" s="32"/>
      <c r="EU685" s="32"/>
      <c r="EV685" s="32"/>
      <c r="EW685" s="32"/>
      <c r="EX685" s="32"/>
      <c r="EY685" s="32"/>
      <c r="EZ685" s="32"/>
      <c r="FA685" s="32"/>
      <c r="FB685" s="32"/>
      <c r="FC685" s="32"/>
      <c r="FD685" s="32"/>
      <c r="FE685" s="32"/>
      <c r="FF685" s="32"/>
      <c r="FG685" s="32"/>
      <c r="FH685" s="32"/>
      <c r="FI685" s="32"/>
      <c r="FJ685" s="32"/>
      <c r="FK685" s="32"/>
      <c r="FL685" s="32"/>
      <c r="FM685" s="32"/>
      <c r="FN685" s="32"/>
      <c r="FO685" s="32"/>
      <c r="FP685" s="32"/>
      <c r="FQ685" s="32"/>
      <c r="FR685" s="32"/>
      <c r="FS685" s="32"/>
      <c r="FT685" s="32"/>
      <c r="FU685" s="32"/>
      <c r="FV685" s="32"/>
      <c r="FW685" s="32"/>
      <c r="FX685" s="32"/>
      <c r="FY685" s="32"/>
      <c r="FZ685" s="32"/>
      <c r="GA685" s="32"/>
      <c r="GB685" s="32"/>
      <c r="GC685" s="32"/>
      <c r="GD685" s="32"/>
      <c r="GE685" s="32"/>
      <c r="GF685" s="32"/>
      <c r="GG685" s="32"/>
      <c r="GH685" s="32"/>
      <c r="GI685" s="32"/>
      <c r="GJ685" s="32"/>
      <c r="GK685" s="32"/>
      <c r="GL685" s="32"/>
      <c r="GM685" s="32"/>
      <c r="GN685" s="32"/>
      <c r="GO685" s="32"/>
      <c r="GP685" s="32"/>
      <c r="GQ685" s="32"/>
      <c r="GR685" s="32"/>
      <c r="GS685" s="32"/>
      <c r="GT685" s="32"/>
      <c r="GU685" s="32"/>
      <c r="GV685" s="32"/>
      <c r="GW685" s="32"/>
      <c r="GX685" s="32"/>
      <c r="GY685" s="32"/>
      <c r="GZ685" s="32"/>
      <c r="HA685" s="32"/>
      <c r="HB685" s="32"/>
      <c r="HC685" s="32"/>
      <c r="HD685" s="32"/>
      <c r="HE685" s="32"/>
      <c r="HF685" s="32"/>
      <c r="HG685" s="32"/>
      <c r="HH685" s="32"/>
      <c r="HI685" s="32"/>
      <c r="HJ685" s="32"/>
      <c r="HK685" s="32"/>
      <c r="HL685" s="32"/>
      <c r="HM685" s="32"/>
      <c r="HN685" s="32"/>
      <c r="HO685" s="32"/>
      <c r="HP685" s="32"/>
      <c r="HQ685" s="32"/>
      <c r="HR685" s="32"/>
      <c r="HS685" s="32"/>
      <c r="HT685" s="32"/>
      <c r="HU685" s="32"/>
      <c r="HV685" s="32"/>
      <c r="HW685" s="32"/>
      <c r="HX685" s="32"/>
      <c r="HY685" s="32"/>
      <c r="HZ685" s="32"/>
      <c r="IA685" s="32"/>
      <c r="IB685" s="32"/>
      <c r="IC685" s="32"/>
      <c r="ID685" s="32"/>
      <c r="IE685" s="32"/>
      <c r="IF685" s="32"/>
      <c r="IG685" s="32"/>
      <c r="IH685" s="32"/>
      <c r="II685" s="32"/>
      <c r="IJ685" s="32"/>
      <c r="IK685" s="32"/>
      <c r="IL685" s="32"/>
      <c r="IM685" s="32"/>
      <c r="IN685" s="32"/>
      <c r="IO685" s="32"/>
      <c r="IP685" s="32"/>
      <c r="IQ685" s="32"/>
      <c r="IR685" s="32"/>
      <c r="IS685" s="32"/>
      <c r="IT685" s="32"/>
    </row>
    <row r="686" spans="1:254" s="55" customFormat="1" ht="45" x14ac:dyDescent="0.25">
      <c r="A686" s="6">
        <v>2</v>
      </c>
      <c r="B686" s="115" t="s">
        <v>3821</v>
      </c>
      <c r="C686" s="42" t="s">
        <v>1755</v>
      </c>
      <c r="D686" s="42" t="s">
        <v>1742</v>
      </c>
      <c r="E686" s="6">
        <v>685</v>
      </c>
      <c r="F686" s="42" t="s">
        <v>1756</v>
      </c>
      <c r="G686" s="42" t="s">
        <v>1757</v>
      </c>
      <c r="H686" s="185">
        <v>34.659999999999997</v>
      </c>
      <c r="I686" s="41" t="s">
        <v>37</v>
      </c>
      <c r="J686" s="10"/>
      <c r="K686" s="42" t="s">
        <v>1758</v>
      </c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276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293"/>
      <c r="AM686" s="117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3"/>
      <c r="BH686" s="113"/>
      <c r="BI686" s="113"/>
      <c r="BJ686" s="113"/>
      <c r="BK686" s="113"/>
      <c r="BL686" s="113"/>
      <c r="BM686" s="113"/>
      <c r="BN686" s="113"/>
      <c r="BO686" s="113"/>
      <c r="BP686" s="113"/>
      <c r="BQ686" s="113"/>
      <c r="BR686" s="113"/>
      <c r="BS686" s="113"/>
      <c r="BT686" s="113"/>
      <c r="BU686" s="113"/>
      <c r="BV686" s="113"/>
      <c r="BW686" s="113"/>
      <c r="BX686" s="113"/>
      <c r="BY686" s="113"/>
      <c r="BZ686" s="113"/>
      <c r="CA686" s="113"/>
      <c r="CB686" s="113"/>
      <c r="CC686" s="113"/>
      <c r="CD686" s="113"/>
      <c r="CE686" s="113"/>
      <c r="CF686" s="113"/>
      <c r="CG686" s="113"/>
      <c r="CH686" s="113"/>
      <c r="CI686" s="113"/>
      <c r="CJ686" s="113"/>
      <c r="CK686" s="113"/>
      <c r="CL686" s="113"/>
      <c r="CM686" s="113"/>
      <c r="CN686" s="113"/>
      <c r="CO686" s="113"/>
      <c r="CP686" s="113"/>
      <c r="CQ686" s="113"/>
      <c r="CR686" s="113"/>
      <c r="CS686" s="113"/>
      <c r="CT686" s="113"/>
      <c r="CU686" s="113"/>
      <c r="CV686" s="113"/>
      <c r="CW686" s="113"/>
      <c r="CX686" s="113"/>
      <c r="CY686" s="113"/>
      <c r="CZ686" s="113"/>
      <c r="DA686" s="113"/>
      <c r="DB686" s="113"/>
      <c r="DC686" s="113"/>
      <c r="DD686" s="113"/>
      <c r="DE686" s="113"/>
      <c r="DF686" s="113"/>
      <c r="DG686" s="113"/>
      <c r="DH686" s="113"/>
      <c r="DI686" s="113"/>
      <c r="DJ686" s="113"/>
      <c r="DK686" s="113"/>
      <c r="DL686" s="113"/>
      <c r="DM686" s="113"/>
      <c r="DN686" s="113"/>
      <c r="DO686" s="113"/>
      <c r="DP686" s="113"/>
      <c r="DQ686" s="113"/>
      <c r="DR686" s="113"/>
      <c r="DS686" s="113"/>
      <c r="DT686" s="113"/>
      <c r="DU686" s="113"/>
      <c r="DV686" s="113"/>
      <c r="DW686" s="113"/>
      <c r="DX686" s="113"/>
      <c r="DY686" s="113"/>
      <c r="DZ686" s="113"/>
      <c r="EA686" s="113"/>
      <c r="EB686" s="113"/>
      <c r="EC686" s="113"/>
      <c r="ED686" s="113"/>
      <c r="EE686" s="113"/>
      <c r="EF686" s="113"/>
      <c r="EG686" s="113"/>
      <c r="EH686" s="113"/>
      <c r="EI686" s="113"/>
      <c r="EJ686" s="113"/>
      <c r="EK686" s="113"/>
      <c r="EL686" s="113"/>
      <c r="EM686" s="113"/>
      <c r="EN686" s="113"/>
      <c r="EO686" s="113"/>
      <c r="EP686" s="113"/>
      <c r="EQ686" s="113"/>
      <c r="ER686" s="113"/>
      <c r="ES686" s="113"/>
      <c r="ET686" s="113"/>
      <c r="EU686" s="113"/>
      <c r="EV686" s="113"/>
      <c r="EW686" s="113"/>
      <c r="EX686" s="113"/>
      <c r="EY686" s="113"/>
      <c r="EZ686" s="113"/>
      <c r="FA686" s="113"/>
      <c r="FB686" s="113"/>
      <c r="FC686" s="113"/>
      <c r="FD686" s="113"/>
      <c r="FE686" s="113"/>
      <c r="FF686" s="113"/>
      <c r="FG686" s="113"/>
      <c r="FH686" s="113"/>
      <c r="FI686" s="113"/>
      <c r="FJ686" s="113"/>
      <c r="FK686" s="113"/>
      <c r="FL686" s="113"/>
      <c r="FM686" s="113"/>
      <c r="FN686" s="113"/>
      <c r="FO686" s="113"/>
      <c r="FP686" s="113"/>
      <c r="FQ686" s="113"/>
      <c r="FR686" s="113"/>
      <c r="FS686" s="113"/>
      <c r="FT686" s="113"/>
      <c r="FU686" s="113"/>
      <c r="FV686" s="113"/>
      <c r="FW686" s="113"/>
      <c r="FX686" s="113"/>
      <c r="FY686" s="113"/>
      <c r="FZ686" s="113"/>
      <c r="GA686" s="113"/>
      <c r="GB686" s="113"/>
      <c r="GC686" s="113"/>
      <c r="GD686" s="113"/>
      <c r="GE686" s="113"/>
      <c r="GF686" s="113"/>
      <c r="GG686" s="113"/>
      <c r="GH686" s="113"/>
      <c r="GI686" s="113"/>
      <c r="GJ686" s="113"/>
      <c r="GK686" s="113"/>
      <c r="GL686" s="113"/>
      <c r="GM686" s="113"/>
      <c r="GN686" s="113"/>
      <c r="GO686" s="113"/>
      <c r="GP686" s="113"/>
      <c r="GQ686" s="113"/>
      <c r="GR686" s="113"/>
      <c r="GS686" s="113"/>
      <c r="GT686" s="113"/>
      <c r="GU686" s="113"/>
      <c r="GV686" s="113"/>
      <c r="GW686" s="113"/>
      <c r="GX686" s="113"/>
      <c r="GY686" s="113"/>
      <c r="GZ686" s="113"/>
      <c r="HA686" s="113"/>
      <c r="HB686" s="113"/>
      <c r="HC686" s="113"/>
      <c r="HD686" s="113"/>
      <c r="HE686" s="113"/>
      <c r="HF686" s="113"/>
      <c r="HG686" s="113"/>
      <c r="HH686" s="113"/>
      <c r="HI686" s="113"/>
      <c r="HJ686" s="113"/>
      <c r="HK686" s="113"/>
      <c r="HL686" s="113"/>
      <c r="HM686" s="113"/>
      <c r="HN686" s="113"/>
      <c r="HO686" s="113"/>
      <c r="HP686" s="113"/>
      <c r="HQ686" s="113"/>
      <c r="HR686" s="113"/>
      <c r="HS686" s="113"/>
      <c r="HT686" s="113"/>
      <c r="HU686" s="113"/>
      <c r="HV686" s="113"/>
      <c r="HW686" s="113"/>
      <c r="HX686" s="113"/>
      <c r="HY686" s="113"/>
      <c r="HZ686" s="113"/>
      <c r="IA686" s="113"/>
      <c r="IB686" s="113"/>
      <c r="IC686" s="113"/>
      <c r="ID686" s="113"/>
      <c r="IE686" s="113"/>
      <c r="IF686" s="113"/>
      <c r="IG686" s="113"/>
      <c r="IH686" s="113"/>
      <c r="II686" s="113"/>
      <c r="IJ686" s="113"/>
      <c r="IK686" s="113"/>
      <c r="IL686" s="113"/>
      <c r="IM686" s="113"/>
      <c r="IN686" s="113"/>
      <c r="IO686" s="113"/>
      <c r="IP686" s="113"/>
      <c r="IQ686" s="113"/>
      <c r="IR686" s="113"/>
      <c r="IS686" s="113"/>
      <c r="IT686" s="113"/>
    </row>
    <row r="687" spans="1:254" s="55" customFormat="1" ht="45" x14ac:dyDescent="0.25">
      <c r="A687" s="6">
        <v>2</v>
      </c>
      <c r="B687" s="115" t="s">
        <v>3821</v>
      </c>
      <c r="C687" s="42" t="s">
        <v>1759</v>
      </c>
      <c r="D687" s="42" t="s">
        <v>1742</v>
      </c>
      <c r="E687" s="6">
        <v>686</v>
      </c>
      <c r="F687" s="42" t="s">
        <v>1760</v>
      </c>
      <c r="G687" s="42" t="s">
        <v>1761</v>
      </c>
      <c r="H687" s="41">
        <v>152.88999999999999</v>
      </c>
      <c r="I687" s="41" t="s">
        <v>37</v>
      </c>
      <c r="J687" s="10"/>
      <c r="K687" s="42" t="s">
        <v>1762</v>
      </c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276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293"/>
      <c r="AM687" s="117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  <c r="BE687" s="113"/>
      <c r="BF687" s="113"/>
      <c r="BG687" s="113"/>
      <c r="BH687" s="113"/>
      <c r="BI687" s="113"/>
      <c r="BJ687" s="113"/>
      <c r="BK687" s="113"/>
      <c r="BL687" s="113"/>
      <c r="BM687" s="113"/>
      <c r="BN687" s="113"/>
      <c r="BO687" s="113"/>
      <c r="BP687" s="113"/>
      <c r="BQ687" s="113"/>
      <c r="BR687" s="113"/>
      <c r="BS687" s="113"/>
      <c r="BT687" s="113"/>
      <c r="BU687" s="113"/>
      <c r="BV687" s="113"/>
      <c r="BW687" s="113"/>
      <c r="BX687" s="113"/>
      <c r="BY687" s="113"/>
      <c r="BZ687" s="113"/>
      <c r="CA687" s="113"/>
      <c r="CB687" s="113"/>
      <c r="CC687" s="113"/>
      <c r="CD687" s="113"/>
      <c r="CE687" s="113"/>
      <c r="CF687" s="113"/>
      <c r="CG687" s="113"/>
      <c r="CH687" s="113"/>
      <c r="CI687" s="113"/>
      <c r="CJ687" s="113"/>
      <c r="CK687" s="113"/>
      <c r="CL687" s="113"/>
      <c r="CM687" s="113"/>
      <c r="CN687" s="113"/>
      <c r="CO687" s="113"/>
      <c r="CP687" s="113"/>
      <c r="CQ687" s="113"/>
      <c r="CR687" s="113"/>
      <c r="CS687" s="113"/>
      <c r="CT687" s="113"/>
      <c r="CU687" s="113"/>
      <c r="CV687" s="113"/>
      <c r="CW687" s="113"/>
      <c r="CX687" s="113"/>
      <c r="CY687" s="113"/>
      <c r="CZ687" s="113"/>
      <c r="DA687" s="113"/>
      <c r="DB687" s="113"/>
      <c r="DC687" s="113"/>
      <c r="DD687" s="113"/>
      <c r="DE687" s="113"/>
      <c r="DF687" s="113"/>
      <c r="DG687" s="113"/>
      <c r="DH687" s="113"/>
      <c r="DI687" s="113"/>
      <c r="DJ687" s="113"/>
      <c r="DK687" s="113"/>
      <c r="DL687" s="113"/>
      <c r="DM687" s="113"/>
      <c r="DN687" s="113"/>
      <c r="DO687" s="113"/>
      <c r="DP687" s="113"/>
      <c r="DQ687" s="113"/>
      <c r="DR687" s="113"/>
      <c r="DS687" s="113"/>
      <c r="DT687" s="113"/>
      <c r="DU687" s="113"/>
      <c r="DV687" s="113"/>
      <c r="DW687" s="113"/>
      <c r="DX687" s="113"/>
      <c r="DY687" s="113"/>
      <c r="DZ687" s="113"/>
      <c r="EA687" s="113"/>
      <c r="EB687" s="113"/>
      <c r="EC687" s="113"/>
      <c r="ED687" s="113"/>
      <c r="EE687" s="113"/>
      <c r="EF687" s="113"/>
      <c r="EG687" s="113"/>
      <c r="EH687" s="113"/>
      <c r="EI687" s="113"/>
      <c r="EJ687" s="113"/>
      <c r="EK687" s="113"/>
      <c r="EL687" s="113"/>
      <c r="EM687" s="113"/>
      <c r="EN687" s="113"/>
      <c r="EO687" s="113"/>
      <c r="EP687" s="113"/>
      <c r="EQ687" s="113"/>
      <c r="ER687" s="113"/>
      <c r="ES687" s="113"/>
      <c r="ET687" s="113"/>
      <c r="EU687" s="113"/>
      <c r="EV687" s="113"/>
      <c r="EW687" s="113"/>
      <c r="EX687" s="113"/>
      <c r="EY687" s="113"/>
      <c r="EZ687" s="113"/>
      <c r="FA687" s="113"/>
      <c r="FB687" s="113"/>
      <c r="FC687" s="113"/>
      <c r="FD687" s="113"/>
      <c r="FE687" s="113"/>
      <c r="FF687" s="113"/>
      <c r="FG687" s="113"/>
      <c r="FH687" s="113"/>
      <c r="FI687" s="113"/>
      <c r="FJ687" s="113"/>
      <c r="FK687" s="113"/>
      <c r="FL687" s="113"/>
      <c r="FM687" s="113"/>
      <c r="FN687" s="113"/>
      <c r="FO687" s="113"/>
      <c r="FP687" s="113"/>
      <c r="FQ687" s="113"/>
      <c r="FR687" s="113"/>
      <c r="FS687" s="113"/>
      <c r="FT687" s="113"/>
      <c r="FU687" s="113"/>
      <c r="FV687" s="113"/>
      <c r="FW687" s="113"/>
      <c r="FX687" s="113"/>
      <c r="FY687" s="113"/>
      <c r="FZ687" s="113"/>
      <c r="GA687" s="113"/>
      <c r="GB687" s="113"/>
      <c r="GC687" s="113"/>
      <c r="GD687" s="113"/>
      <c r="GE687" s="113"/>
      <c r="GF687" s="113"/>
      <c r="GG687" s="113"/>
      <c r="GH687" s="113"/>
      <c r="GI687" s="113"/>
      <c r="GJ687" s="113"/>
      <c r="GK687" s="113"/>
      <c r="GL687" s="113"/>
      <c r="GM687" s="113"/>
      <c r="GN687" s="113"/>
      <c r="GO687" s="113"/>
      <c r="GP687" s="113"/>
      <c r="GQ687" s="113"/>
      <c r="GR687" s="113"/>
      <c r="GS687" s="113"/>
      <c r="GT687" s="113"/>
      <c r="GU687" s="113"/>
      <c r="GV687" s="113"/>
      <c r="GW687" s="113"/>
      <c r="GX687" s="113"/>
      <c r="GY687" s="113"/>
      <c r="GZ687" s="113"/>
      <c r="HA687" s="113"/>
      <c r="HB687" s="113"/>
      <c r="HC687" s="113"/>
      <c r="HD687" s="113"/>
      <c r="HE687" s="113"/>
      <c r="HF687" s="113"/>
      <c r="HG687" s="113"/>
      <c r="HH687" s="113"/>
      <c r="HI687" s="113"/>
      <c r="HJ687" s="113"/>
      <c r="HK687" s="113"/>
      <c r="HL687" s="113"/>
      <c r="HM687" s="113"/>
      <c r="HN687" s="113"/>
      <c r="HO687" s="113"/>
      <c r="HP687" s="113"/>
      <c r="HQ687" s="113"/>
      <c r="HR687" s="113"/>
      <c r="HS687" s="113"/>
      <c r="HT687" s="113"/>
      <c r="HU687" s="113"/>
      <c r="HV687" s="113"/>
      <c r="HW687" s="113"/>
      <c r="HX687" s="113"/>
      <c r="HY687" s="113"/>
      <c r="HZ687" s="113"/>
      <c r="IA687" s="113"/>
      <c r="IB687" s="113"/>
      <c r="IC687" s="113"/>
      <c r="ID687" s="113"/>
      <c r="IE687" s="113"/>
      <c r="IF687" s="113"/>
      <c r="IG687" s="113"/>
      <c r="IH687" s="113"/>
      <c r="II687" s="113"/>
      <c r="IJ687" s="113"/>
      <c r="IK687" s="113"/>
      <c r="IL687" s="113"/>
      <c r="IM687" s="113"/>
      <c r="IN687" s="113"/>
      <c r="IO687" s="113"/>
      <c r="IP687" s="113"/>
      <c r="IQ687" s="113"/>
      <c r="IR687" s="113"/>
      <c r="IS687" s="113"/>
      <c r="IT687" s="113"/>
    </row>
    <row r="688" spans="1:254" s="55" customFormat="1" ht="45" x14ac:dyDescent="0.25">
      <c r="A688" s="6">
        <v>2</v>
      </c>
      <c r="B688" s="115" t="s">
        <v>3821</v>
      </c>
      <c r="C688" s="42" t="s">
        <v>1763</v>
      </c>
      <c r="D688" s="42" t="s">
        <v>1742</v>
      </c>
      <c r="E688" s="6">
        <v>687</v>
      </c>
      <c r="F688" s="42" t="s">
        <v>1764</v>
      </c>
      <c r="G688" s="42" t="s">
        <v>1765</v>
      </c>
      <c r="H688" s="178">
        <v>44.36</v>
      </c>
      <c r="I688" s="41" t="s">
        <v>68</v>
      </c>
      <c r="J688" s="10"/>
      <c r="K688" s="42" t="s">
        <v>1766</v>
      </c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276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293"/>
      <c r="AM688" s="117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3"/>
      <c r="BH688" s="113"/>
      <c r="BI688" s="113"/>
      <c r="BJ688" s="113"/>
      <c r="BK688" s="113"/>
      <c r="BL688" s="113"/>
      <c r="BM688" s="113"/>
      <c r="BN688" s="113"/>
      <c r="BO688" s="113"/>
      <c r="BP688" s="113"/>
      <c r="BQ688" s="113"/>
      <c r="BR688" s="113"/>
      <c r="BS688" s="113"/>
      <c r="BT688" s="113"/>
      <c r="BU688" s="113"/>
      <c r="BV688" s="113"/>
      <c r="BW688" s="113"/>
      <c r="BX688" s="113"/>
      <c r="BY688" s="113"/>
      <c r="BZ688" s="113"/>
      <c r="CA688" s="113"/>
      <c r="CB688" s="113"/>
      <c r="CC688" s="113"/>
      <c r="CD688" s="113"/>
      <c r="CE688" s="113"/>
      <c r="CF688" s="113"/>
      <c r="CG688" s="113"/>
      <c r="CH688" s="113"/>
      <c r="CI688" s="113"/>
      <c r="CJ688" s="113"/>
      <c r="CK688" s="113"/>
      <c r="CL688" s="113"/>
      <c r="CM688" s="113"/>
      <c r="CN688" s="113"/>
      <c r="CO688" s="113"/>
      <c r="CP688" s="113"/>
      <c r="CQ688" s="113"/>
      <c r="CR688" s="113"/>
      <c r="CS688" s="113"/>
      <c r="CT688" s="113"/>
      <c r="CU688" s="113"/>
      <c r="CV688" s="113"/>
      <c r="CW688" s="113"/>
      <c r="CX688" s="113"/>
      <c r="CY688" s="113"/>
      <c r="CZ688" s="113"/>
      <c r="DA688" s="113"/>
      <c r="DB688" s="113"/>
      <c r="DC688" s="113"/>
      <c r="DD688" s="113"/>
      <c r="DE688" s="113"/>
      <c r="DF688" s="113"/>
      <c r="DG688" s="113"/>
      <c r="DH688" s="113"/>
      <c r="DI688" s="113"/>
      <c r="DJ688" s="113"/>
      <c r="DK688" s="113"/>
      <c r="DL688" s="113"/>
      <c r="DM688" s="113"/>
      <c r="DN688" s="113"/>
      <c r="DO688" s="113"/>
      <c r="DP688" s="113"/>
      <c r="DQ688" s="113"/>
      <c r="DR688" s="113"/>
      <c r="DS688" s="113"/>
      <c r="DT688" s="113"/>
      <c r="DU688" s="113"/>
      <c r="DV688" s="113"/>
      <c r="DW688" s="113"/>
      <c r="DX688" s="113"/>
      <c r="DY688" s="113"/>
      <c r="DZ688" s="113"/>
      <c r="EA688" s="113"/>
      <c r="EB688" s="113"/>
      <c r="EC688" s="113"/>
      <c r="ED688" s="113"/>
      <c r="EE688" s="113"/>
      <c r="EF688" s="113"/>
      <c r="EG688" s="113"/>
      <c r="EH688" s="113"/>
      <c r="EI688" s="113"/>
      <c r="EJ688" s="113"/>
      <c r="EK688" s="113"/>
      <c r="EL688" s="113"/>
      <c r="EM688" s="113"/>
      <c r="EN688" s="113"/>
      <c r="EO688" s="113"/>
      <c r="EP688" s="113"/>
      <c r="EQ688" s="113"/>
      <c r="ER688" s="113"/>
      <c r="ES688" s="113"/>
      <c r="ET688" s="113"/>
      <c r="EU688" s="113"/>
      <c r="EV688" s="113"/>
      <c r="EW688" s="113"/>
      <c r="EX688" s="113"/>
      <c r="EY688" s="113"/>
      <c r="EZ688" s="113"/>
      <c r="FA688" s="113"/>
      <c r="FB688" s="113"/>
      <c r="FC688" s="113"/>
      <c r="FD688" s="113"/>
      <c r="FE688" s="113"/>
      <c r="FF688" s="113"/>
      <c r="FG688" s="113"/>
      <c r="FH688" s="113"/>
      <c r="FI688" s="113"/>
      <c r="FJ688" s="113"/>
      <c r="FK688" s="113"/>
      <c r="FL688" s="113"/>
      <c r="FM688" s="113"/>
      <c r="FN688" s="113"/>
      <c r="FO688" s="113"/>
      <c r="FP688" s="113"/>
      <c r="FQ688" s="113"/>
      <c r="FR688" s="113"/>
      <c r="FS688" s="113"/>
      <c r="FT688" s="113"/>
      <c r="FU688" s="113"/>
      <c r="FV688" s="113"/>
      <c r="FW688" s="113"/>
      <c r="FX688" s="113"/>
      <c r="FY688" s="113"/>
      <c r="FZ688" s="113"/>
      <c r="GA688" s="113"/>
      <c r="GB688" s="113"/>
      <c r="GC688" s="113"/>
      <c r="GD688" s="113"/>
      <c r="GE688" s="113"/>
      <c r="GF688" s="113"/>
      <c r="GG688" s="113"/>
      <c r="GH688" s="113"/>
      <c r="GI688" s="113"/>
      <c r="GJ688" s="113"/>
      <c r="GK688" s="113"/>
      <c r="GL688" s="113"/>
      <c r="GM688" s="113"/>
      <c r="GN688" s="113"/>
      <c r="GO688" s="113"/>
      <c r="GP688" s="113"/>
      <c r="GQ688" s="113"/>
      <c r="GR688" s="113"/>
      <c r="GS688" s="113"/>
      <c r="GT688" s="113"/>
      <c r="GU688" s="113"/>
      <c r="GV688" s="113"/>
      <c r="GW688" s="113"/>
      <c r="GX688" s="113"/>
      <c r="GY688" s="113"/>
      <c r="GZ688" s="113"/>
      <c r="HA688" s="113"/>
      <c r="HB688" s="113"/>
      <c r="HC688" s="113"/>
      <c r="HD688" s="113"/>
      <c r="HE688" s="113"/>
      <c r="HF688" s="113"/>
      <c r="HG688" s="113"/>
      <c r="HH688" s="113"/>
      <c r="HI688" s="113"/>
      <c r="HJ688" s="113"/>
      <c r="HK688" s="113"/>
      <c r="HL688" s="113"/>
      <c r="HM688" s="113"/>
      <c r="HN688" s="113"/>
      <c r="HO688" s="113"/>
      <c r="HP688" s="113"/>
      <c r="HQ688" s="113"/>
      <c r="HR688" s="113"/>
      <c r="HS688" s="113"/>
      <c r="HT688" s="113"/>
      <c r="HU688" s="113"/>
      <c r="HV688" s="113"/>
      <c r="HW688" s="113"/>
      <c r="HX688" s="113"/>
      <c r="HY688" s="113"/>
      <c r="HZ688" s="113"/>
      <c r="IA688" s="113"/>
      <c r="IB688" s="113"/>
      <c r="IC688" s="113"/>
      <c r="ID688" s="113"/>
      <c r="IE688" s="113"/>
      <c r="IF688" s="113"/>
      <c r="IG688" s="113"/>
      <c r="IH688" s="113"/>
      <c r="II688" s="113"/>
      <c r="IJ688" s="113"/>
      <c r="IK688" s="113"/>
      <c r="IL688" s="113"/>
      <c r="IM688" s="113"/>
      <c r="IN688" s="113"/>
      <c r="IO688" s="113"/>
      <c r="IP688" s="113"/>
      <c r="IQ688" s="113"/>
      <c r="IR688" s="113"/>
      <c r="IS688" s="113"/>
      <c r="IT688" s="113"/>
    </row>
    <row r="689" spans="1:254" s="55" customFormat="1" ht="45" x14ac:dyDescent="0.25">
      <c r="A689" s="6">
        <v>2</v>
      </c>
      <c r="B689" s="115" t="s">
        <v>3821</v>
      </c>
      <c r="C689" s="42" t="s">
        <v>1767</v>
      </c>
      <c r="D689" s="42" t="s">
        <v>1742</v>
      </c>
      <c r="E689" s="6">
        <v>688</v>
      </c>
      <c r="F689" s="42" t="s">
        <v>1768</v>
      </c>
      <c r="G689" s="42" t="s">
        <v>1753</v>
      </c>
      <c r="H689" s="178">
        <v>33.19</v>
      </c>
      <c r="I689" s="41" t="s">
        <v>37</v>
      </c>
      <c r="J689" s="10"/>
      <c r="K689" s="42" t="s">
        <v>1769</v>
      </c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276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293"/>
      <c r="AM689" s="117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3"/>
      <c r="BH689" s="113"/>
      <c r="BI689" s="113"/>
      <c r="BJ689" s="113"/>
      <c r="BK689" s="113"/>
      <c r="BL689" s="113"/>
      <c r="BM689" s="113"/>
      <c r="BN689" s="113"/>
      <c r="BO689" s="113"/>
      <c r="BP689" s="113"/>
      <c r="BQ689" s="113"/>
      <c r="BR689" s="113"/>
      <c r="BS689" s="113"/>
      <c r="BT689" s="113"/>
      <c r="BU689" s="113"/>
      <c r="BV689" s="113"/>
      <c r="BW689" s="113"/>
      <c r="BX689" s="113"/>
      <c r="BY689" s="113"/>
      <c r="BZ689" s="113"/>
      <c r="CA689" s="113"/>
      <c r="CB689" s="113"/>
      <c r="CC689" s="113"/>
      <c r="CD689" s="113"/>
      <c r="CE689" s="113"/>
      <c r="CF689" s="113"/>
      <c r="CG689" s="113"/>
      <c r="CH689" s="113"/>
      <c r="CI689" s="113"/>
      <c r="CJ689" s="113"/>
      <c r="CK689" s="113"/>
      <c r="CL689" s="113"/>
      <c r="CM689" s="113"/>
      <c r="CN689" s="113"/>
      <c r="CO689" s="113"/>
      <c r="CP689" s="113"/>
      <c r="CQ689" s="113"/>
      <c r="CR689" s="113"/>
      <c r="CS689" s="113"/>
      <c r="CT689" s="113"/>
      <c r="CU689" s="113"/>
      <c r="CV689" s="113"/>
      <c r="CW689" s="113"/>
      <c r="CX689" s="113"/>
      <c r="CY689" s="113"/>
      <c r="CZ689" s="113"/>
      <c r="DA689" s="113"/>
      <c r="DB689" s="113"/>
      <c r="DC689" s="113"/>
      <c r="DD689" s="113"/>
      <c r="DE689" s="113"/>
      <c r="DF689" s="113"/>
      <c r="DG689" s="113"/>
      <c r="DH689" s="113"/>
      <c r="DI689" s="113"/>
      <c r="DJ689" s="113"/>
      <c r="DK689" s="113"/>
      <c r="DL689" s="113"/>
      <c r="DM689" s="113"/>
      <c r="DN689" s="113"/>
      <c r="DO689" s="113"/>
      <c r="DP689" s="113"/>
      <c r="DQ689" s="113"/>
      <c r="DR689" s="113"/>
      <c r="DS689" s="113"/>
      <c r="DT689" s="113"/>
      <c r="DU689" s="113"/>
      <c r="DV689" s="113"/>
      <c r="DW689" s="113"/>
      <c r="DX689" s="113"/>
      <c r="DY689" s="113"/>
      <c r="DZ689" s="113"/>
      <c r="EA689" s="113"/>
      <c r="EB689" s="113"/>
      <c r="EC689" s="113"/>
      <c r="ED689" s="113"/>
      <c r="EE689" s="113"/>
      <c r="EF689" s="113"/>
      <c r="EG689" s="113"/>
      <c r="EH689" s="113"/>
      <c r="EI689" s="113"/>
      <c r="EJ689" s="113"/>
      <c r="EK689" s="113"/>
      <c r="EL689" s="113"/>
      <c r="EM689" s="113"/>
      <c r="EN689" s="113"/>
      <c r="EO689" s="113"/>
      <c r="EP689" s="113"/>
      <c r="EQ689" s="113"/>
      <c r="ER689" s="113"/>
      <c r="ES689" s="113"/>
      <c r="ET689" s="113"/>
      <c r="EU689" s="113"/>
      <c r="EV689" s="113"/>
      <c r="EW689" s="113"/>
      <c r="EX689" s="113"/>
      <c r="EY689" s="113"/>
      <c r="EZ689" s="113"/>
      <c r="FA689" s="113"/>
      <c r="FB689" s="113"/>
      <c r="FC689" s="113"/>
      <c r="FD689" s="113"/>
      <c r="FE689" s="113"/>
      <c r="FF689" s="113"/>
      <c r="FG689" s="113"/>
      <c r="FH689" s="113"/>
      <c r="FI689" s="113"/>
      <c r="FJ689" s="113"/>
      <c r="FK689" s="113"/>
      <c r="FL689" s="113"/>
      <c r="FM689" s="113"/>
      <c r="FN689" s="113"/>
      <c r="FO689" s="113"/>
      <c r="FP689" s="113"/>
      <c r="FQ689" s="113"/>
      <c r="FR689" s="113"/>
      <c r="FS689" s="113"/>
      <c r="FT689" s="113"/>
      <c r="FU689" s="113"/>
      <c r="FV689" s="113"/>
      <c r="FW689" s="113"/>
      <c r="FX689" s="113"/>
      <c r="FY689" s="113"/>
      <c r="FZ689" s="113"/>
      <c r="GA689" s="113"/>
      <c r="GB689" s="113"/>
      <c r="GC689" s="113"/>
      <c r="GD689" s="113"/>
      <c r="GE689" s="113"/>
      <c r="GF689" s="113"/>
      <c r="GG689" s="113"/>
      <c r="GH689" s="113"/>
      <c r="GI689" s="113"/>
      <c r="GJ689" s="113"/>
      <c r="GK689" s="113"/>
      <c r="GL689" s="113"/>
      <c r="GM689" s="113"/>
      <c r="GN689" s="113"/>
      <c r="GO689" s="113"/>
      <c r="GP689" s="113"/>
      <c r="GQ689" s="113"/>
      <c r="GR689" s="113"/>
      <c r="GS689" s="113"/>
      <c r="GT689" s="113"/>
      <c r="GU689" s="113"/>
      <c r="GV689" s="113"/>
      <c r="GW689" s="113"/>
      <c r="GX689" s="113"/>
      <c r="GY689" s="113"/>
      <c r="GZ689" s="113"/>
      <c r="HA689" s="113"/>
      <c r="HB689" s="113"/>
      <c r="HC689" s="113"/>
      <c r="HD689" s="113"/>
      <c r="HE689" s="113"/>
      <c r="HF689" s="113"/>
      <c r="HG689" s="113"/>
      <c r="HH689" s="113"/>
      <c r="HI689" s="113"/>
      <c r="HJ689" s="113"/>
      <c r="HK689" s="113"/>
      <c r="HL689" s="113"/>
      <c r="HM689" s="113"/>
      <c r="HN689" s="113"/>
      <c r="HO689" s="113"/>
      <c r="HP689" s="113"/>
      <c r="HQ689" s="113"/>
      <c r="HR689" s="113"/>
      <c r="HS689" s="113"/>
      <c r="HT689" s="113"/>
      <c r="HU689" s="113"/>
      <c r="HV689" s="113"/>
      <c r="HW689" s="113"/>
      <c r="HX689" s="113"/>
      <c r="HY689" s="113"/>
      <c r="HZ689" s="113"/>
      <c r="IA689" s="113"/>
      <c r="IB689" s="113"/>
      <c r="IC689" s="113"/>
      <c r="ID689" s="113"/>
      <c r="IE689" s="113"/>
      <c r="IF689" s="113"/>
      <c r="IG689" s="113"/>
      <c r="IH689" s="113"/>
      <c r="II689" s="113"/>
      <c r="IJ689" s="113"/>
      <c r="IK689" s="113"/>
      <c r="IL689" s="113"/>
      <c r="IM689" s="113"/>
      <c r="IN689" s="113"/>
      <c r="IO689" s="113"/>
      <c r="IP689" s="113"/>
      <c r="IQ689" s="113"/>
      <c r="IR689" s="113"/>
      <c r="IS689" s="113"/>
      <c r="IT689" s="113"/>
    </row>
    <row r="690" spans="1:254" s="1" customFormat="1" ht="45" x14ac:dyDescent="0.25">
      <c r="A690" s="6">
        <v>2</v>
      </c>
      <c r="B690" s="115" t="s">
        <v>3821</v>
      </c>
      <c r="C690" s="42" t="s">
        <v>1770</v>
      </c>
      <c r="D690" s="42" t="s">
        <v>1742</v>
      </c>
      <c r="E690" s="6">
        <v>689</v>
      </c>
      <c r="F690" s="42" t="s">
        <v>1771</v>
      </c>
      <c r="G690" s="42" t="s">
        <v>1772</v>
      </c>
      <c r="H690" s="185">
        <v>1516.76</v>
      </c>
      <c r="I690" s="41" t="s">
        <v>37</v>
      </c>
      <c r="J690" s="10"/>
      <c r="K690" s="42" t="s">
        <v>1773</v>
      </c>
      <c r="L690" s="10"/>
      <c r="M690" s="10" t="s">
        <v>1774</v>
      </c>
      <c r="N690" s="10"/>
      <c r="O690" s="10" t="s">
        <v>1775</v>
      </c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276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293"/>
      <c r="AM690" s="117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  <c r="BE690" s="113"/>
      <c r="BF690" s="113"/>
      <c r="BG690" s="113"/>
      <c r="BH690" s="113"/>
      <c r="BI690" s="113"/>
      <c r="BJ690" s="113"/>
      <c r="BK690" s="113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3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3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3"/>
      <c r="DK690" s="113"/>
      <c r="DL690" s="113"/>
      <c r="DM690" s="113"/>
      <c r="DN690" s="113"/>
      <c r="DO690" s="113"/>
      <c r="DP690" s="113"/>
      <c r="DQ690" s="113"/>
      <c r="DR690" s="113"/>
      <c r="DS690" s="113"/>
      <c r="DT690" s="113"/>
      <c r="DU690" s="113"/>
      <c r="DV690" s="113"/>
      <c r="DW690" s="113"/>
      <c r="DX690" s="113"/>
      <c r="DY690" s="113"/>
      <c r="DZ690" s="113"/>
      <c r="EA690" s="113"/>
      <c r="EB690" s="113"/>
      <c r="EC690" s="113"/>
      <c r="ED690" s="113"/>
      <c r="EE690" s="113"/>
      <c r="EF690" s="113"/>
      <c r="EG690" s="113"/>
      <c r="EH690" s="113"/>
      <c r="EI690" s="113"/>
      <c r="EJ690" s="113"/>
      <c r="EK690" s="113"/>
      <c r="EL690" s="113"/>
      <c r="EM690" s="113"/>
      <c r="EN690" s="113"/>
      <c r="EO690" s="113"/>
      <c r="EP690" s="113"/>
      <c r="EQ690" s="113"/>
      <c r="ER690" s="113"/>
      <c r="ES690" s="113"/>
      <c r="ET690" s="113"/>
      <c r="EU690" s="113"/>
      <c r="EV690" s="113"/>
      <c r="EW690" s="113"/>
      <c r="EX690" s="113"/>
      <c r="EY690" s="113"/>
      <c r="EZ690" s="113"/>
      <c r="FA690" s="113"/>
      <c r="FB690" s="113"/>
      <c r="FC690" s="113"/>
      <c r="FD690" s="113"/>
      <c r="FE690" s="113"/>
      <c r="FF690" s="113"/>
      <c r="FG690" s="113"/>
      <c r="FH690" s="113"/>
      <c r="FI690" s="113"/>
      <c r="FJ690" s="113"/>
      <c r="FK690" s="113"/>
      <c r="FL690" s="113"/>
      <c r="FM690" s="113"/>
      <c r="FN690" s="113"/>
      <c r="FO690" s="113"/>
      <c r="FP690" s="113"/>
      <c r="FQ690" s="113"/>
      <c r="FR690" s="113"/>
      <c r="FS690" s="113"/>
      <c r="FT690" s="113"/>
      <c r="FU690" s="113"/>
      <c r="FV690" s="113"/>
      <c r="FW690" s="113"/>
      <c r="FX690" s="113"/>
      <c r="FY690" s="113"/>
      <c r="FZ690" s="113"/>
      <c r="GA690" s="113"/>
      <c r="GB690" s="113"/>
      <c r="GC690" s="113"/>
      <c r="GD690" s="113"/>
      <c r="GE690" s="113"/>
      <c r="GF690" s="113"/>
      <c r="GG690" s="113"/>
      <c r="GH690" s="113"/>
      <c r="GI690" s="113"/>
      <c r="GJ690" s="113"/>
      <c r="GK690" s="113"/>
      <c r="GL690" s="113"/>
      <c r="GM690" s="113"/>
      <c r="GN690" s="113"/>
      <c r="GO690" s="113"/>
      <c r="GP690" s="113"/>
      <c r="GQ690" s="113"/>
      <c r="GR690" s="113"/>
      <c r="GS690" s="113"/>
      <c r="GT690" s="113"/>
      <c r="GU690" s="113"/>
      <c r="GV690" s="113"/>
      <c r="GW690" s="113"/>
      <c r="GX690" s="113"/>
      <c r="GY690" s="113"/>
      <c r="GZ690" s="113"/>
      <c r="HA690" s="113"/>
      <c r="HB690" s="113"/>
      <c r="HC690" s="113"/>
      <c r="HD690" s="113"/>
      <c r="HE690" s="113"/>
      <c r="HF690" s="113"/>
      <c r="HG690" s="113"/>
      <c r="HH690" s="113"/>
      <c r="HI690" s="113"/>
      <c r="HJ690" s="113"/>
      <c r="HK690" s="113"/>
      <c r="HL690" s="113"/>
      <c r="HM690" s="113"/>
      <c r="HN690" s="113"/>
      <c r="HO690" s="113"/>
      <c r="HP690" s="113"/>
      <c r="HQ690" s="113"/>
      <c r="HR690" s="113"/>
      <c r="HS690" s="113"/>
      <c r="HT690" s="113"/>
      <c r="HU690" s="113"/>
      <c r="HV690" s="113"/>
      <c r="HW690" s="113"/>
      <c r="HX690" s="113"/>
      <c r="HY690" s="113"/>
      <c r="HZ690" s="113"/>
      <c r="IA690" s="113"/>
      <c r="IB690" s="113"/>
      <c r="IC690" s="113"/>
      <c r="ID690" s="113"/>
      <c r="IE690" s="113"/>
      <c r="IF690" s="113"/>
      <c r="IG690" s="113"/>
      <c r="IH690" s="113"/>
      <c r="II690" s="113"/>
      <c r="IJ690" s="113"/>
      <c r="IK690" s="113"/>
      <c r="IL690" s="113"/>
      <c r="IM690" s="113"/>
      <c r="IN690" s="113"/>
      <c r="IO690" s="113"/>
      <c r="IP690" s="113"/>
      <c r="IQ690" s="113"/>
      <c r="IR690" s="113"/>
      <c r="IS690" s="113"/>
      <c r="IT690" s="113"/>
    </row>
    <row r="691" spans="1:254" s="1" customFormat="1" ht="45" x14ac:dyDescent="0.25">
      <c r="A691" s="6">
        <v>2</v>
      </c>
      <c r="B691" s="115" t="s">
        <v>3821</v>
      </c>
      <c r="C691" s="42" t="s">
        <v>1776</v>
      </c>
      <c r="D691" s="42" t="s">
        <v>1742</v>
      </c>
      <c r="E691" s="6">
        <v>690</v>
      </c>
      <c r="F691" s="42" t="s">
        <v>1777</v>
      </c>
      <c r="G691" s="42" t="s">
        <v>1778</v>
      </c>
      <c r="H691" s="178">
        <v>1374.49</v>
      </c>
      <c r="I691" s="41" t="s">
        <v>37</v>
      </c>
      <c r="J691" s="10"/>
      <c r="K691" s="42" t="s">
        <v>1779</v>
      </c>
      <c r="L691" s="10"/>
      <c r="M691" s="10" t="s">
        <v>1780</v>
      </c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276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293"/>
      <c r="AM691" s="117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3"/>
      <c r="BH691" s="113"/>
      <c r="BI691" s="113"/>
      <c r="BJ691" s="113"/>
      <c r="BK691" s="113"/>
      <c r="BL691" s="113"/>
      <c r="BM691" s="113"/>
      <c r="BN691" s="113"/>
      <c r="BO691" s="113"/>
      <c r="BP691" s="113"/>
      <c r="BQ691" s="113"/>
      <c r="BR691" s="113"/>
      <c r="BS691" s="113"/>
      <c r="BT691" s="113"/>
      <c r="BU691" s="113"/>
      <c r="BV691" s="113"/>
      <c r="BW691" s="113"/>
      <c r="BX691" s="113"/>
      <c r="BY691" s="113"/>
      <c r="BZ691" s="113"/>
      <c r="CA691" s="113"/>
      <c r="CB691" s="113"/>
      <c r="CC691" s="113"/>
      <c r="CD691" s="113"/>
      <c r="CE691" s="113"/>
      <c r="CF691" s="113"/>
      <c r="CG691" s="113"/>
      <c r="CH691" s="113"/>
      <c r="CI691" s="113"/>
      <c r="CJ691" s="113"/>
      <c r="CK691" s="113"/>
      <c r="CL691" s="113"/>
      <c r="CM691" s="113"/>
      <c r="CN691" s="113"/>
      <c r="CO691" s="113"/>
      <c r="CP691" s="113"/>
      <c r="CQ691" s="113"/>
      <c r="CR691" s="113"/>
      <c r="CS691" s="113"/>
      <c r="CT691" s="113"/>
      <c r="CU691" s="113"/>
      <c r="CV691" s="113"/>
      <c r="CW691" s="113"/>
      <c r="CX691" s="113"/>
      <c r="CY691" s="113"/>
      <c r="CZ691" s="113"/>
      <c r="DA691" s="113"/>
      <c r="DB691" s="113"/>
      <c r="DC691" s="113"/>
      <c r="DD691" s="113"/>
      <c r="DE691" s="113"/>
      <c r="DF691" s="113"/>
      <c r="DG691" s="113"/>
      <c r="DH691" s="113"/>
      <c r="DI691" s="113"/>
      <c r="DJ691" s="113"/>
      <c r="DK691" s="113"/>
      <c r="DL691" s="113"/>
      <c r="DM691" s="113"/>
      <c r="DN691" s="113"/>
      <c r="DO691" s="113"/>
      <c r="DP691" s="113"/>
      <c r="DQ691" s="113"/>
      <c r="DR691" s="113"/>
      <c r="DS691" s="113"/>
      <c r="DT691" s="113"/>
      <c r="DU691" s="113"/>
      <c r="DV691" s="113"/>
      <c r="DW691" s="113"/>
      <c r="DX691" s="113"/>
      <c r="DY691" s="113"/>
      <c r="DZ691" s="113"/>
      <c r="EA691" s="113"/>
      <c r="EB691" s="113"/>
      <c r="EC691" s="113"/>
      <c r="ED691" s="113"/>
      <c r="EE691" s="113"/>
      <c r="EF691" s="113"/>
      <c r="EG691" s="113"/>
      <c r="EH691" s="113"/>
      <c r="EI691" s="113"/>
      <c r="EJ691" s="113"/>
      <c r="EK691" s="113"/>
      <c r="EL691" s="113"/>
      <c r="EM691" s="113"/>
      <c r="EN691" s="113"/>
      <c r="EO691" s="113"/>
      <c r="EP691" s="113"/>
      <c r="EQ691" s="113"/>
      <c r="ER691" s="113"/>
      <c r="ES691" s="113"/>
      <c r="ET691" s="113"/>
      <c r="EU691" s="113"/>
      <c r="EV691" s="113"/>
      <c r="EW691" s="113"/>
      <c r="EX691" s="113"/>
      <c r="EY691" s="113"/>
      <c r="EZ691" s="113"/>
      <c r="FA691" s="113"/>
      <c r="FB691" s="113"/>
      <c r="FC691" s="113"/>
      <c r="FD691" s="113"/>
      <c r="FE691" s="113"/>
      <c r="FF691" s="113"/>
      <c r="FG691" s="113"/>
      <c r="FH691" s="113"/>
      <c r="FI691" s="113"/>
      <c r="FJ691" s="113"/>
      <c r="FK691" s="113"/>
      <c r="FL691" s="113"/>
      <c r="FM691" s="113"/>
      <c r="FN691" s="113"/>
      <c r="FO691" s="113"/>
      <c r="FP691" s="113"/>
      <c r="FQ691" s="113"/>
      <c r="FR691" s="113"/>
      <c r="FS691" s="113"/>
      <c r="FT691" s="113"/>
      <c r="FU691" s="113"/>
      <c r="FV691" s="113"/>
      <c r="FW691" s="113"/>
      <c r="FX691" s="113"/>
      <c r="FY691" s="113"/>
      <c r="FZ691" s="113"/>
      <c r="GA691" s="113"/>
      <c r="GB691" s="113"/>
      <c r="GC691" s="113"/>
      <c r="GD691" s="113"/>
      <c r="GE691" s="113"/>
      <c r="GF691" s="113"/>
      <c r="GG691" s="113"/>
      <c r="GH691" s="113"/>
      <c r="GI691" s="113"/>
      <c r="GJ691" s="113"/>
      <c r="GK691" s="113"/>
      <c r="GL691" s="113"/>
      <c r="GM691" s="113"/>
      <c r="GN691" s="113"/>
      <c r="GO691" s="113"/>
      <c r="GP691" s="113"/>
      <c r="GQ691" s="113"/>
      <c r="GR691" s="113"/>
      <c r="GS691" s="113"/>
      <c r="GT691" s="113"/>
      <c r="GU691" s="113"/>
      <c r="GV691" s="113"/>
      <c r="GW691" s="113"/>
      <c r="GX691" s="113"/>
      <c r="GY691" s="113"/>
      <c r="GZ691" s="113"/>
      <c r="HA691" s="113"/>
      <c r="HB691" s="113"/>
      <c r="HC691" s="113"/>
      <c r="HD691" s="113"/>
      <c r="HE691" s="113"/>
      <c r="HF691" s="113"/>
      <c r="HG691" s="113"/>
      <c r="HH691" s="113"/>
      <c r="HI691" s="113"/>
      <c r="HJ691" s="113"/>
      <c r="HK691" s="113"/>
      <c r="HL691" s="113"/>
      <c r="HM691" s="113"/>
      <c r="HN691" s="113"/>
      <c r="HO691" s="113"/>
      <c r="HP691" s="113"/>
      <c r="HQ691" s="113"/>
      <c r="HR691" s="113"/>
      <c r="HS691" s="113"/>
      <c r="HT691" s="113"/>
      <c r="HU691" s="113"/>
      <c r="HV691" s="113"/>
      <c r="HW691" s="113"/>
      <c r="HX691" s="113"/>
      <c r="HY691" s="113"/>
      <c r="HZ691" s="113"/>
      <c r="IA691" s="113"/>
      <c r="IB691" s="113"/>
      <c r="IC691" s="113"/>
      <c r="ID691" s="113"/>
      <c r="IE691" s="113"/>
      <c r="IF691" s="113"/>
      <c r="IG691" s="113"/>
      <c r="IH691" s="113"/>
      <c r="II691" s="113"/>
      <c r="IJ691" s="113"/>
      <c r="IK691" s="113"/>
      <c r="IL691" s="113"/>
      <c r="IM691" s="113"/>
      <c r="IN691" s="113"/>
      <c r="IO691" s="113"/>
      <c r="IP691" s="113"/>
      <c r="IQ691" s="113"/>
      <c r="IR691" s="113"/>
      <c r="IS691" s="113"/>
      <c r="IT691" s="113"/>
    </row>
    <row r="692" spans="1:254" s="1" customFormat="1" ht="45" x14ac:dyDescent="0.25">
      <c r="A692" s="6">
        <v>2</v>
      </c>
      <c r="B692" s="115" t="s">
        <v>3821</v>
      </c>
      <c r="C692" s="42" t="s">
        <v>1781</v>
      </c>
      <c r="D692" s="42" t="s">
        <v>1742</v>
      </c>
      <c r="E692" s="6">
        <v>691</v>
      </c>
      <c r="F692" s="42" t="s">
        <v>1782</v>
      </c>
      <c r="G692" s="42" t="s">
        <v>1753</v>
      </c>
      <c r="H692" s="178">
        <v>36.86</v>
      </c>
      <c r="I692" s="41" t="s">
        <v>37</v>
      </c>
      <c r="J692" s="10"/>
      <c r="K692" s="42" t="s">
        <v>1783</v>
      </c>
      <c r="L692" s="10"/>
      <c r="M692" s="10" t="s">
        <v>1784</v>
      </c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276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293"/>
      <c r="AM692" s="117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  <c r="BE692" s="113"/>
      <c r="BF692" s="113"/>
      <c r="BG692" s="113"/>
      <c r="BH692" s="113"/>
      <c r="BI692" s="113"/>
      <c r="BJ692" s="113"/>
      <c r="BK692" s="113"/>
      <c r="BL692" s="113"/>
      <c r="BM692" s="113"/>
      <c r="BN692" s="113"/>
      <c r="BO692" s="113"/>
      <c r="BP692" s="113"/>
      <c r="BQ692" s="113"/>
      <c r="BR692" s="113"/>
      <c r="BS692" s="113"/>
      <c r="BT692" s="113"/>
      <c r="BU692" s="113"/>
      <c r="BV692" s="113"/>
      <c r="BW692" s="113"/>
      <c r="BX692" s="113"/>
      <c r="BY692" s="113"/>
      <c r="BZ692" s="113"/>
      <c r="CA692" s="113"/>
      <c r="CB692" s="113"/>
      <c r="CC692" s="113"/>
      <c r="CD692" s="113"/>
      <c r="CE692" s="113"/>
      <c r="CF692" s="113"/>
      <c r="CG692" s="113"/>
      <c r="CH692" s="113"/>
      <c r="CI692" s="113"/>
      <c r="CJ692" s="113"/>
      <c r="CK692" s="113"/>
      <c r="CL692" s="113"/>
      <c r="CM692" s="113"/>
      <c r="CN692" s="113"/>
      <c r="CO692" s="113"/>
      <c r="CP692" s="113"/>
      <c r="CQ692" s="113"/>
      <c r="CR692" s="113"/>
      <c r="CS692" s="113"/>
      <c r="CT692" s="113"/>
      <c r="CU692" s="113"/>
      <c r="CV692" s="113"/>
      <c r="CW692" s="113"/>
      <c r="CX692" s="113"/>
      <c r="CY692" s="113"/>
      <c r="CZ692" s="113"/>
      <c r="DA692" s="113"/>
      <c r="DB692" s="113"/>
      <c r="DC692" s="113"/>
      <c r="DD692" s="113"/>
      <c r="DE692" s="113"/>
      <c r="DF692" s="113"/>
      <c r="DG692" s="113"/>
      <c r="DH692" s="113"/>
      <c r="DI692" s="113"/>
      <c r="DJ692" s="113"/>
      <c r="DK692" s="113"/>
      <c r="DL692" s="113"/>
      <c r="DM692" s="113"/>
      <c r="DN692" s="113"/>
      <c r="DO692" s="113"/>
      <c r="DP692" s="113"/>
      <c r="DQ692" s="113"/>
      <c r="DR692" s="113"/>
      <c r="DS692" s="113"/>
      <c r="DT692" s="113"/>
      <c r="DU692" s="113"/>
      <c r="DV692" s="113"/>
      <c r="DW692" s="113"/>
      <c r="DX692" s="113"/>
      <c r="DY692" s="113"/>
      <c r="DZ692" s="113"/>
      <c r="EA692" s="113"/>
      <c r="EB692" s="113"/>
      <c r="EC692" s="113"/>
      <c r="ED692" s="113"/>
      <c r="EE692" s="113"/>
      <c r="EF692" s="113"/>
      <c r="EG692" s="113"/>
      <c r="EH692" s="113"/>
      <c r="EI692" s="113"/>
      <c r="EJ692" s="113"/>
      <c r="EK692" s="113"/>
      <c r="EL692" s="113"/>
      <c r="EM692" s="113"/>
      <c r="EN692" s="113"/>
      <c r="EO692" s="113"/>
      <c r="EP692" s="113"/>
      <c r="EQ692" s="113"/>
      <c r="ER692" s="113"/>
      <c r="ES692" s="113"/>
      <c r="ET692" s="113"/>
      <c r="EU692" s="113"/>
      <c r="EV692" s="113"/>
      <c r="EW692" s="113"/>
      <c r="EX692" s="113"/>
      <c r="EY692" s="113"/>
      <c r="EZ692" s="113"/>
      <c r="FA692" s="113"/>
      <c r="FB692" s="113"/>
      <c r="FC692" s="113"/>
      <c r="FD692" s="113"/>
      <c r="FE692" s="113"/>
      <c r="FF692" s="113"/>
      <c r="FG692" s="113"/>
      <c r="FH692" s="113"/>
      <c r="FI692" s="113"/>
      <c r="FJ692" s="113"/>
      <c r="FK692" s="113"/>
      <c r="FL692" s="113"/>
      <c r="FM692" s="113"/>
      <c r="FN692" s="113"/>
      <c r="FO692" s="113"/>
      <c r="FP692" s="113"/>
      <c r="FQ692" s="113"/>
      <c r="FR692" s="113"/>
      <c r="FS692" s="113"/>
      <c r="FT692" s="113"/>
      <c r="FU692" s="113"/>
      <c r="FV692" s="113"/>
      <c r="FW692" s="113"/>
      <c r="FX692" s="113"/>
      <c r="FY692" s="113"/>
      <c r="FZ692" s="113"/>
      <c r="GA692" s="113"/>
      <c r="GB692" s="113"/>
      <c r="GC692" s="113"/>
      <c r="GD692" s="113"/>
      <c r="GE692" s="113"/>
      <c r="GF692" s="113"/>
      <c r="GG692" s="113"/>
      <c r="GH692" s="113"/>
      <c r="GI692" s="113"/>
      <c r="GJ692" s="113"/>
      <c r="GK692" s="113"/>
      <c r="GL692" s="113"/>
      <c r="GM692" s="113"/>
      <c r="GN692" s="113"/>
      <c r="GO692" s="113"/>
      <c r="GP692" s="113"/>
      <c r="GQ692" s="113"/>
      <c r="GR692" s="113"/>
      <c r="GS692" s="113"/>
      <c r="GT692" s="113"/>
      <c r="GU692" s="113"/>
      <c r="GV692" s="113"/>
      <c r="GW692" s="113"/>
      <c r="GX692" s="113"/>
      <c r="GY692" s="113"/>
      <c r="GZ692" s="113"/>
      <c r="HA692" s="113"/>
      <c r="HB692" s="113"/>
      <c r="HC692" s="113"/>
      <c r="HD692" s="113"/>
      <c r="HE692" s="113"/>
      <c r="HF692" s="113"/>
      <c r="HG692" s="113"/>
      <c r="HH692" s="113"/>
      <c r="HI692" s="113"/>
      <c r="HJ692" s="113"/>
      <c r="HK692" s="113"/>
      <c r="HL692" s="113"/>
      <c r="HM692" s="113"/>
      <c r="HN692" s="113"/>
      <c r="HO692" s="113"/>
      <c r="HP692" s="113"/>
      <c r="HQ692" s="113"/>
      <c r="HR692" s="113"/>
      <c r="HS692" s="113"/>
      <c r="HT692" s="113"/>
      <c r="HU692" s="113"/>
      <c r="HV692" s="113"/>
      <c r="HW692" s="113"/>
      <c r="HX692" s="113"/>
      <c r="HY692" s="113"/>
      <c r="HZ692" s="113"/>
      <c r="IA692" s="113"/>
      <c r="IB692" s="113"/>
      <c r="IC692" s="113"/>
      <c r="ID692" s="113"/>
      <c r="IE692" s="113"/>
      <c r="IF692" s="113"/>
      <c r="IG692" s="113"/>
      <c r="IH692" s="113"/>
      <c r="II692" s="113"/>
      <c r="IJ692" s="113"/>
      <c r="IK692" s="113"/>
      <c r="IL692" s="113"/>
      <c r="IM692" s="113"/>
      <c r="IN692" s="113"/>
      <c r="IO692" s="113"/>
      <c r="IP692" s="113"/>
      <c r="IQ692" s="113"/>
      <c r="IR692" s="113"/>
      <c r="IS692" s="113"/>
      <c r="IT692" s="113"/>
    </row>
    <row r="693" spans="1:254" s="1" customFormat="1" ht="45" x14ac:dyDescent="0.25">
      <c r="A693" s="6">
        <v>2</v>
      </c>
      <c r="B693" s="115" t="s">
        <v>3821</v>
      </c>
      <c r="C693" s="14" t="s">
        <v>1785</v>
      </c>
      <c r="D693" s="7" t="s">
        <v>1742</v>
      </c>
      <c r="E693" s="6">
        <v>692</v>
      </c>
      <c r="F693" s="8" t="s">
        <v>1786</v>
      </c>
      <c r="G693" s="14" t="s">
        <v>1787</v>
      </c>
      <c r="H693" s="168">
        <v>71.63</v>
      </c>
      <c r="I693" s="13" t="s">
        <v>37</v>
      </c>
      <c r="J693" s="16"/>
      <c r="K693" s="14" t="s">
        <v>1788</v>
      </c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265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96"/>
      <c r="AM693" s="105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  <c r="BE693" s="113"/>
      <c r="BF693" s="113"/>
      <c r="BG693" s="113"/>
      <c r="BH693" s="113"/>
      <c r="BI693" s="113"/>
      <c r="BJ693" s="113"/>
      <c r="BK693" s="113"/>
      <c r="BL693" s="113"/>
      <c r="BM693" s="113"/>
      <c r="BN693" s="113"/>
      <c r="BO693" s="113"/>
      <c r="BP693" s="113"/>
      <c r="BQ693" s="113"/>
      <c r="BR693" s="113"/>
      <c r="BS693" s="113"/>
      <c r="BT693" s="113"/>
      <c r="BU693" s="113"/>
      <c r="BV693" s="113"/>
      <c r="BW693" s="113"/>
      <c r="BX693" s="113"/>
      <c r="BY693" s="113"/>
      <c r="BZ693" s="113"/>
      <c r="CA693" s="113"/>
      <c r="CB693" s="113"/>
      <c r="CC693" s="113"/>
      <c r="CD693" s="113"/>
      <c r="CE693" s="113"/>
      <c r="CF693" s="113"/>
      <c r="CG693" s="113"/>
      <c r="CH693" s="113"/>
      <c r="CI693" s="113"/>
      <c r="CJ693" s="113"/>
      <c r="CK693" s="113"/>
      <c r="CL693" s="113"/>
      <c r="CM693" s="113"/>
      <c r="CN693" s="113"/>
      <c r="CO693" s="113"/>
      <c r="CP693" s="113"/>
      <c r="CQ693" s="113"/>
      <c r="CR693" s="113"/>
      <c r="CS693" s="113"/>
      <c r="CT693" s="113"/>
      <c r="CU693" s="113"/>
      <c r="CV693" s="113"/>
      <c r="CW693" s="113"/>
      <c r="CX693" s="113"/>
      <c r="CY693" s="113"/>
      <c r="CZ693" s="113"/>
      <c r="DA693" s="113"/>
      <c r="DB693" s="113"/>
      <c r="DC693" s="113"/>
      <c r="DD693" s="113"/>
      <c r="DE693" s="113"/>
      <c r="DF693" s="113"/>
      <c r="DG693" s="113"/>
      <c r="DH693" s="113"/>
      <c r="DI693" s="113"/>
      <c r="DJ693" s="113"/>
      <c r="DK693" s="113"/>
      <c r="DL693" s="113"/>
      <c r="DM693" s="113"/>
      <c r="DN693" s="113"/>
      <c r="DO693" s="113"/>
      <c r="DP693" s="113"/>
      <c r="DQ693" s="113"/>
      <c r="DR693" s="113"/>
      <c r="DS693" s="113"/>
      <c r="DT693" s="113"/>
      <c r="DU693" s="113"/>
      <c r="DV693" s="113"/>
      <c r="DW693" s="113"/>
      <c r="DX693" s="113"/>
      <c r="DY693" s="113"/>
      <c r="DZ693" s="113"/>
      <c r="EA693" s="113"/>
      <c r="EB693" s="113"/>
      <c r="EC693" s="113"/>
      <c r="ED693" s="113"/>
      <c r="EE693" s="113"/>
      <c r="EF693" s="113"/>
      <c r="EG693" s="113"/>
      <c r="EH693" s="113"/>
      <c r="EI693" s="113"/>
      <c r="EJ693" s="113"/>
      <c r="EK693" s="113"/>
      <c r="EL693" s="113"/>
      <c r="EM693" s="113"/>
      <c r="EN693" s="113"/>
      <c r="EO693" s="113"/>
      <c r="EP693" s="113"/>
      <c r="EQ693" s="113"/>
      <c r="ER693" s="113"/>
      <c r="ES693" s="113"/>
      <c r="ET693" s="113"/>
      <c r="EU693" s="113"/>
      <c r="EV693" s="113"/>
      <c r="EW693" s="113"/>
      <c r="EX693" s="113"/>
      <c r="EY693" s="113"/>
      <c r="EZ693" s="113"/>
      <c r="FA693" s="113"/>
      <c r="FB693" s="113"/>
      <c r="FC693" s="113"/>
      <c r="FD693" s="113"/>
      <c r="FE693" s="113"/>
      <c r="FF693" s="113"/>
      <c r="FG693" s="113"/>
      <c r="FH693" s="113"/>
      <c r="FI693" s="113"/>
      <c r="FJ693" s="113"/>
      <c r="FK693" s="113"/>
      <c r="FL693" s="113"/>
      <c r="FM693" s="113"/>
      <c r="FN693" s="113"/>
      <c r="FO693" s="113"/>
      <c r="FP693" s="113"/>
      <c r="FQ693" s="113"/>
      <c r="FR693" s="113"/>
      <c r="FS693" s="113"/>
      <c r="FT693" s="113"/>
      <c r="FU693" s="113"/>
      <c r="FV693" s="113"/>
      <c r="FW693" s="113"/>
      <c r="FX693" s="113"/>
      <c r="FY693" s="113"/>
      <c r="FZ693" s="113"/>
      <c r="GA693" s="113"/>
      <c r="GB693" s="113"/>
      <c r="GC693" s="113"/>
      <c r="GD693" s="113"/>
      <c r="GE693" s="113"/>
      <c r="GF693" s="113"/>
      <c r="GG693" s="113"/>
      <c r="GH693" s="113"/>
      <c r="GI693" s="113"/>
      <c r="GJ693" s="113"/>
      <c r="GK693" s="113"/>
      <c r="GL693" s="113"/>
      <c r="GM693" s="113"/>
      <c r="GN693" s="113"/>
      <c r="GO693" s="113"/>
      <c r="GP693" s="113"/>
      <c r="GQ693" s="113"/>
      <c r="GR693" s="113"/>
      <c r="GS693" s="113"/>
      <c r="GT693" s="113"/>
      <c r="GU693" s="113"/>
      <c r="GV693" s="113"/>
      <c r="GW693" s="113"/>
      <c r="GX693" s="113"/>
      <c r="GY693" s="113"/>
      <c r="GZ693" s="113"/>
      <c r="HA693" s="113"/>
      <c r="HB693" s="113"/>
      <c r="HC693" s="113"/>
      <c r="HD693" s="113"/>
      <c r="HE693" s="113"/>
      <c r="HF693" s="113"/>
      <c r="HG693" s="113"/>
      <c r="HH693" s="113"/>
      <c r="HI693" s="113"/>
      <c r="HJ693" s="113"/>
      <c r="HK693" s="113"/>
      <c r="HL693" s="113"/>
      <c r="HM693" s="113"/>
      <c r="HN693" s="113"/>
      <c r="HO693" s="113"/>
      <c r="HP693" s="113"/>
      <c r="HQ693" s="113"/>
      <c r="HR693" s="113"/>
      <c r="HS693" s="113"/>
      <c r="HT693" s="113"/>
      <c r="HU693" s="113"/>
      <c r="HV693" s="113"/>
      <c r="HW693" s="113"/>
      <c r="HX693" s="113"/>
      <c r="HY693" s="113"/>
      <c r="HZ693" s="113"/>
      <c r="IA693" s="113"/>
      <c r="IB693" s="113"/>
      <c r="IC693" s="113"/>
      <c r="ID693" s="113"/>
      <c r="IE693" s="113"/>
      <c r="IF693" s="113"/>
      <c r="IG693" s="113"/>
      <c r="IH693" s="113"/>
      <c r="II693" s="113"/>
      <c r="IJ693" s="113"/>
      <c r="IK693" s="113"/>
      <c r="IL693" s="113"/>
      <c r="IM693" s="113"/>
      <c r="IN693" s="113"/>
      <c r="IO693" s="113"/>
      <c r="IP693" s="113"/>
      <c r="IQ693" s="113"/>
      <c r="IR693" s="113"/>
      <c r="IS693" s="113"/>
      <c r="IT693" s="113"/>
    </row>
    <row r="694" spans="1:254" s="116" customFormat="1" ht="45" x14ac:dyDescent="0.25">
      <c r="A694" s="6">
        <v>2</v>
      </c>
      <c r="B694" s="115" t="s">
        <v>3821</v>
      </c>
      <c r="C694" s="15" t="s">
        <v>1789</v>
      </c>
      <c r="D694" s="14" t="s">
        <v>1742</v>
      </c>
      <c r="E694" s="6">
        <v>693</v>
      </c>
      <c r="F694" s="8" t="s">
        <v>1790</v>
      </c>
      <c r="G694" s="15" t="s">
        <v>1791</v>
      </c>
      <c r="H694" s="24">
        <v>26.21</v>
      </c>
      <c r="I694" s="13" t="s">
        <v>37</v>
      </c>
      <c r="J694" s="13"/>
      <c r="K694" s="14" t="s">
        <v>1792</v>
      </c>
      <c r="L694" s="16"/>
      <c r="M694" s="16" t="s">
        <v>1793</v>
      </c>
      <c r="N694" s="4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265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96"/>
      <c r="AM694" s="105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  <c r="BE694" s="113"/>
      <c r="BF694" s="113"/>
      <c r="BG694" s="113"/>
      <c r="BH694" s="113"/>
      <c r="BI694" s="113"/>
      <c r="BJ694" s="113"/>
      <c r="BK694" s="113"/>
      <c r="BL694" s="113"/>
      <c r="BM694" s="113"/>
      <c r="BN694" s="113"/>
      <c r="BO694" s="113"/>
      <c r="BP694" s="113"/>
      <c r="BQ694" s="113"/>
      <c r="BR694" s="113"/>
      <c r="BS694" s="113"/>
      <c r="BT694" s="113"/>
      <c r="BU694" s="113"/>
      <c r="BV694" s="113"/>
      <c r="BW694" s="113"/>
      <c r="BX694" s="113"/>
      <c r="BY694" s="113"/>
      <c r="BZ694" s="113"/>
      <c r="CA694" s="113"/>
      <c r="CB694" s="113"/>
      <c r="CC694" s="113"/>
      <c r="CD694" s="113"/>
      <c r="CE694" s="113"/>
      <c r="CF694" s="113"/>
      <c r="CG694" s="113"/>
      <c r="CH694" s="113"/>
      <c r="CI694" s="113"/>
      <c r="CJ694" s="113"/>
      <c r="CK694" s="113"/>
      <c r="CL694" s="113"/>
      <c r="CM694" s="113"/>
      <c r="CN694" s="113"/>
      <c r="CO694" s="113"/>
      <c r="CP694" s="113"/>
      <c r="CQ694" s="113"/>
      <c r="CR694" s="113"/>
      <c r="CS694" s="113"/>
      <c r="CT694" s="113"/>
      <c r="CU694" s="113"/>
      <c r="CV694" s="113"/>
      <c r="CW694" s="113"/>
      <c r="CX694" s="113"/>
      <c r="CY694" s="113"/>
      <c r="CZ694" s="113"/>
      <c r="DA694" s="113"/>
      <c r="DB694" s="113"/>
      <c r="DC694" s="113"/>
      <c r="DD694" s="113"/>
      <c r="DE694" s="113"/>
      <c r="DF694" s="113"/>
      <c r="DG694" s="113"/>
      <c r="DH694" s="113"/>
      <c r="DI694" s="113"/>
      <c r="DJ694" s="113"/>
      <c r="DK694" s="113"/>
      <c r="DL694" s="113"/>
      <c r="DM694" s="113"/>
      <c r="DN694" s="113"/>
      <c r="DO694" s="113"/>
      <c r="DP694" s="113"/>
      <c r="DQ694" s="113"/>
      <c r="DR694" s="113"/>
      <c r="DS694" s="113"/>
      <c r="DT694" s="113"/>
      <c r="DU694" s="113"/>
      <c r="DV694" s="113"/>
      <c r="DW694" s="113"/>
      <c r="DX694" s="113"/>
      <c r="DY694" s="113"/>
      <c r="DZ694" s="113"/>
      <c r="EA694" s="113"/>
      <c r="EB694" s="113"/>
      <c r="EC694" s="113"/>
      <c r="ED694" s="113"/>
      <c r="EE694" s="113"/>
      <c r="EF694" s="113"/>
      <c r="EG694" s="113"/>
      <c r="EH694" s="113"/>
      <c r="EI694" s="113"/>
      <c r="EJ694" s="113"/>
      <c r="EK694" s="113"/>
      <c r="EL694" s="113"/>
      <c r="EM694" s="113"/>
      <c r="EN694" s="113"/>
      <c r="EO694" s="113"/>
      <c r="EP694" s="113"/>
      <c r="EQ694" s="113"/>
      <c r="ER694" s="113"/>
      <c r="ES694" s="113"/>
      <c r="ET694" s="113"/>
      <c r="EU694" s="113"/>
      <c r="EV694" s="113"/>
      <c r="EW694" s="113"/>
      <c r="EX694" s="113"/>
      <c r="EY694" s="113"/>
      <c r="EZ694" s="113"/>
      <c r="FA694" s="113"/>
      <c r="FB694" s="113"/>
      <c r="FC694" s="113"/>
      <c r="FD694" s="113"/>
      <c r="FE694" s="113"/>
      <c r="FF694" s="113"/>
      <c r="FG694" s="113"/>
      <c r="FH694" s="113"/>
      <c r="FI694" s="113"/>
      <c r="FJ694" s="113"/>
      <c r="FK694" s="113"/>
      <c r="FL694" s="113"/>
      <c r="FM694" s="113"/>
      <c r="FN694" s="113"/>
      <c r="FO694" s="113"/>
      <c r="FP694" s="113"/>
      <c r="FQ694" s="113"/>
      <c r="FR694" s="113"/>
      <c r="FS694" s="113"/>
      <c r="FT694" s="113"/>
      <c r="FU694" s="113"/>
      <c r="FV694" s="113"/>
      <c r="FW694" s="113"/>
      <c r="FX694" s="113"/>
      <c r="FY694" s="113"/>
      <c r="FZ694" s="113"/>
      <c r="GA694" s="113"/>
      <c r="GB694" s="113"/>
      <c r="GC694" s="113"/>
      <c r="GD694" s="113"/>
      <c r="GE694" s="113"/>
      <c r="GF694" s="113"/>
      <c r="GG694" s="113"/>
      <c r="GH694" s="113"/>
      <c r="GI694" s="113"/>
      <c r="GJ694" s="113"/>
      <c r="GK694" s="113"/>
      <c r="GL694" s="113"/>
      <c r="GM694" s="113"/>
      <c r="GN694" s="113"/>
      <c r="GO694" s="113"/>
      <c r="GP694" s="113"/>
      <c r="GQ694" s="113"/>
      <c r="GR694" s="113"/>
      <c r="GS694" s="113"/>
      <c r="GT694" s="113"/>
      <c r="GU694" s="113"/>
      <c r="GV694" s="113"/>
      <c r="GW694" s="113"/>
      <c r="GX694" s="113"/>
      <c r="GY694" s="113"/>
      <c r="GZ694" s="113"/>
      <c r="HA694" s="113"/>
      <c r="HB694" s="113"/>
      <c r="HC694" s="113"/>
      <c r="HD694" s="113"/>
      <c r="HE694" s="113"/>
      <c r="HF694" s="113"/>
      <c r="HG694" s="113"/>
      <c r="HH694" s="113"/>
      <c r="HI694" s="113"/>
      <c r="HJ694" s="113"/>
      <c r="HK694" s="113"/>
      <c r="HL694" s="113"/>
      <c r="HM694" s="113"/>
      <c r="HN694" s="113"/>
      <c r="HO694" s="113"/>
      <c r="HP694" s="113"/>
      <c r="HQ694" s="113"/>
      <c r="HR694" s="113"/>
      <c r="HS694" s="113"/>
      <c r="HT694" s="113"/>
      <c r="HU694" s="113"/>
      <c r="HV694" s="113"/>
      <c r="HW694" s="113"/>
      <c r="HX694" s="113"/>
      <c r="HY694" s="113"/>
      <c r="HZ694" s="113"/>
      <c r="IA694" s="113"/>
      <c r="IB694" s="113"/>
      <c r="IC694" s="113"/>
      <c r="ID694" s="113"/>
      <c r="IE694" s="113"/>
      <c r="IF694" s="113"/>
      <c r="IG694" s="113"/>
      <c r="IH694" s="113"/>
      <c r="II694" s="113"/>
      <c r="IJ694" s="113"/>
      <c r="IK694" s="113"/>
      <c r="IL694" s="113"/>
      <c r="IM694" s="113"/>
      <c r="IN694" s="113"/>
      <c r="IO694" s="113"/>
      <c r="IP694" s="113"/>
      <c r="IQ694" s="113"/>
      <c r="IR694" s="113"/>
      <c r="IS694" s="113"/>
      <c r="IT694" s="113"/>
    </row>
    <row r="695" spans="1:254" s="116" customFormat="1" ht="45" x14ac:dyDescent="0.25">
      <c r="A695" s="6">
        <v>2</v>
      </c>
      <c r="B695" s="115" t="s">
        <v>3821</v>
      </c>
      <c r="C695" s="15" t="s">
        <v>1794</v>
      </c>
      <c r="D695" s="14" t="s">
        <v>1742</v>
      </c>
      <c r="E695" s="6">
        <v>694</v>
      </c>
      <c r="F695" s="12" t="s">
        <v>1795</v>
      </c>
      <c r="G695" s="14" t="s">
        <v>1796</v>
      </c>
      <c r="H695" s="168">
        <v>79.56</v>
      </c>
      <c r="I695" s="13" t="s">
        <v>37</v>
      </c>
      <c r="J695" s="16"/>
      <c r="K695" s="14" t="s">
        <v>1797</v>
      </c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265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96"/>
      <c r="AM695" s="105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  <c r="BE695" s="113"/>
      <c r="BF695" s="113"/>
      <c r="BG695" s="113"/>
      <c r="BH695" s="113"/>
      <c r="BI695" s="113"/>
      <c r="BJ695" s="113"/>
      <c r="BK695" s="113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3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3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3"/>
      <c r="DK695" s="113"/>
      <c r="DL695" s="113"/>
      <c r="DM695" s="113"/>
      <c r="DN695" s="113"/>
      <c r="DO695" s="113"/>
      <c r="DP695" s="113"/>
      <c r="DQ695" s="113"/>
      <c r="DR695" s="113"/>
      <c r="DS695" s="113"/>
      <c r="DT695" s="113"/>
      <c r="DU695" s="113"/>
      <c r="DV695" s="113"/>
      <c r="DW695" s="113"/>
      <c r="DX695" s="113"/>
      <c r="DY695" s="113"/>
      <c r="DZ695" s="113"/>
      <c r="EA695" s="113"/>
      <c r="EB695" s="113"/>
      <c r="EC695" s="113"/>
      <c r="ED695" s="113"/>
      <c r="EE695" s="113"/>
      <c r="EF695" s="113"/>
      <c r="EG695" s="113"/>
      <c r="EH695" s="113"/>
      <c r="EI695" s="113"/>
      <c r="EJ695" s="113"/>
      <c r="EK695" s="113"/>
      <c r="EL695" s="113"/>
      <c r="EM695" s="113"/>
      <c r="EN695" s="113"/>
      <c r="EO695" s="113"/>
      <c r="EP695" s="113"/>
      <c r="EQ695" s="113"/>
      <c r="ER695" s="113"/>
      <c r="ES695" s="113"/>
      <c r="ET695" s="113"/>
      <c r="EU695" s="113"/>
      <c r="EV695" s="113"/>
      <c r="EW695" s="113"/>
      <c r="EX695" s="113"/>
      <c r="EY695" s="113"/>
      <c r="EZ695" s="113"/>
      <c r="FA695" s="113"/>
      <c r="FB695" s="113"/>
      <c r="FC695" s="113"/>
      <c r="FD695" s="113"/>
      <c r="FE695" s="113"/>
      <c r="FF695" s="113"/>
      <c r="FG695" s="113"/>
      <c r="FH695" s="113"/>
      <c r="FI695" s="113"/>
      <c r="FJ695" s="113"/>
      <c r="FK695" s="113"/>
      <c r="FL695" s="113"/>
      <c r="FM695" s="113"/>
      <c r="FN695" s="113"/>
      <c r="FO695" s="113"/>
      <c r="FP695" s="113"/>
      <c r="FQ695" s="113"/>
      <c r="FR695" s="113"/>
      <c r="FS695" s="113"/>
      <c r="FT695" s="113"/>
      <c r="FU695" s="113"/>
      <c r="FV695" s="113"/>
      <c r="FW695" s="113"/>
      <c r="FX695" s="113"/>
      <c r="FY695" s="113"/>
      <c r="FZ695" s="113"/>
      <c r="GA695" s="113"/>
      <c r="GB695" s="113"/>
      <c r="GC695" s="113"/>
      <c r="GD695" s="113"/>
      <c r="GE695" s="113"/>
      <c r="GF695" s="113"/>
      <c r="GG695" s="113"/>
      <c r="GH695" s="113"/>
      <c r="GI695" s="113"/>
      <c r="GJ695" s="113"/>
      <c r="GK695" s="113"/>
      <c r="GL695" s="113"/>
      <c r="GM695" s="113"/>
      <c r="GN695" s="113"/>
      <c r="GO695" s="113"/>
      <c r="GP695" s="113"/>
      <c r="GQ695" s="113"/>
      <c r="GR695" s="113"/>
      <c r="GS695" s="113"/>
      <c r="GT695" s="113"/>
      <c r="GU695" s="113"/>
      <c r="GV695" s="113"/>
      <c r="GW695" s="113"/>
      <c r="GX695" s="113"/>
      <c r="GY695" s="113"/>
      <c r="GZ695" s="113"/>
      <c r="HA695" s="113"/>
      <c r="HB695" s="113"/>
      <c r="HC695" s="113"/>
      <c r="HD695" s="113"/>
      <c r="HE695" s="113"/>
      <c r="HF695" s="113"/>
      <c r="HG695" s="113"/>
      <c r="HH695" s="113"/>
      <c r="HI695" s="113"/>
      <c r="HJ695" s="113"/>
      <c r="HK695" s="113"/>
      <c r="HL695" s="113"/>
      <c r="HM695" s="113"/>
      <c r="HN695" s="113"/>
      <c r="HO695" s="113"/>
      <c r="HP695" s="113"/>
      <c r="HQ695" s="113"/>
      <c r="HR695" s="113"/>
      <c r="HS695" s="113"/>
      <c r="HT695" s="113"/>
      <c r="HU695" s="113"/>
      <c r="HV695" s="113"/>
      <c r="HW695" s="113"/>
      <c r="HX695" s="113"/>
      <c r="HY695" s="113"/>
      <c r="HZ695" s="113"/>
      <c r="IA695" s="113"/>
      <c r="IB695" s="113"/>
      <c r="IC695" s="113"/>
      <c r="ID695" s="113"/>
      <c r="IE695" s="113"/>
      <c r="IF695" s="113"/>
      <c r="IG695" s="113"/>
      <c r="IH695" s="113"/>
      <c r="II695" s="113"/>
      <c r="IJ695" s="113"/>
      <c r="IK695" s="113"/>
      <c r="IL695" s="113"/>
      <c r="IM695" s="113"/>
      <c r="IN695" s="113"/>
      <c r="IO695" s="113"/>
      <c r="IP695" s="113"/>
      <c r="IQ695" s="113"/>
      <c r="IR695" s="113"/>
      <c r="IS695" s="113"/>
      <c r="IT695" s="113"/>
    </row>
    <row r="696" spans="1:254" s="116" customFormat="1" ht="45" x14ac:dyDescent="0.25">
      <c r="A696" s="6">
        <v>2</v>
      </c>
      <c r="B696" s="115" t="s">
        <v>3821</v>
      </c>
      <c r="C696" s="14" t="s">
        <v>1798</v>
      </c>
      <c r="D696" s="14" t="s">
        <v>1742</v>
      </c>
      <c r="E696" s="6">
        <v>695</v>
      </c>
      <c r="F696" s="9" t="s">
        <v>1799</v>
      </c>
      <c r="G696" s="14" t="s">
        <v>1800</v>
      </c>
      <c r="H696" s="168">
        <v>64.180000000000007</v>
      </c>
      <c r="I696" s="13" t="s">
        <v>37</v>
      </c>
      <c r="J696" s="16"/>
      <c r="K696" s="14" t="s">
        <v>1801</v>
      </c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265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96"/>
      <c r="AM696" s="105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  <c r="BE696" s="113"/>
      <c r="BF696" s="113"/>
      <c r="BG696" s="113"/>
      <c r="BH696" s="113"/>
      <c r="BI696" s="113"/>
      <c r="BJ696" s="113"/>
      <c r="BK696" s="113"/>
      <c r="BL696" s="113"/>
      <c r="BM696" s="113"/>
      <c r="BN696" s="113"/>
      <c r="BO696" s="113"/>
      <c r="BP696" s="113"/>
      <c r="BQ696" s="113"/>
      <c r="BR696" s="113"/>
      <c r="BS696" s="113"/>
      <c r="BT696" s="113"/>
      <c r="BU696" s="113"/>
      <c r="BV696" s="113"/>
      <c r="BW696" s="113"/>
      <c r="BX696" s="113"/>
      <c r="BY696" s="113"/>
      <c r="BZ696" s="113"/>
      <c r="CA696" s="113"/>
      <c r="CB696" s="113"/>
      <c r="CC696" s="113"/>
      <c r="CD696" s="113"/>
      <c r="CE696" s="113"/>
      <c r="CF696" s="113"/>
      <c r="CG696" s="113"/>
      <c r="CH696" s="113"/>
      <c r="CI696" s="113"/>
      <c r="CJ696" s="113"/>
      <c r="CK696" s="113"/>
      <c r="CL696" s="113"/>
      <c r="CM696" s="113"/>
      <c r="CN696" s="113"/>
      <c r="CO696" s="113"/>
      <c r="CP696" s="113"/>
      <c r="CQ696" s="113"/>
      <c r="CR696" s="113"/>
      <c r="CS696" s="113"/>
      <c r="CT696" s="113"/>
      <c r="CU696" s="113"/>
      <c r="CV696" s="113"/>
      <c r="CW696" s="113"/>
      <c r="CX696" s="113"/>
      <c r="CY696" s="113"/>
      <c r="CZ696" s="113"/>
      <c r="DA696" s="113"/>
      <c r="DB696" s="113"/>
      <c r="DC696" s="113"/>
      <c r="DD696" s="113"/>
      <c r="DE696" s="113"/>
      <c r="DF696" s="113"/>
      <c r="DG696" s="113"/>
      <c r="DH696" s="113"/>
      <c r="DI696" s="113"/>
      <c r="DJ696" s="113"/>
      <c r="DK696" s="113"/>
      <c r="DL696" s="113"/>
      <c r="DM696" s="113"/>
      <c r="DN696" s="113"/>
      <c r="DO696" s="113"/>
      <c r="DP696" s="113"/>
      <c r="DQ696" s="113"/>
      <c r="DR696" s="113"/>
      <c r="DS696" s="113"/>
      <c r="DT696" s="113"/>
      <c r="DU696" s="113"/>
      <c r="DV696" s="113"/>
      <c r="DW696" s="113"/>
      <c r="DX696" s="113"/>
      <c r="DY696" s="113"/>
      <c r="DZ696" s="113"/>
      <c r="EA696" s="113"/>
      <c r="EB696" s="113"/>
      <c r="EC696" s="113"/>
      <c r="ED696" s="113"/>
      <c r="EE696" s="113"/>
      <c r="EF696" s="113"/>
      <c r="EG696" s="113"/>
      <c r="EH696" s="113"/>
      <c r="EI696" s="113"/>
      <c r="EJ696" s="113"/>
      <c r="EK696" s="113"/>
      <c r="EL696" s="113"/>
      <c r="EM696" s="113"/>
      <c r="EN696" s="113"/>
      <c r="EO696" s="113"/>
      <c r="EP696" s="113"/>
      <c r="EQ696" s="113"/>
      <c r="ER696" s="113"/>
      <c r="ES696" s="113"/>
      <c r="ET696" s="113"/>
      <c r="EU696" s="113"/>
      <c r="EV696" s="113"/>
      <c r="EW696" s="113"/>
      <c r="EX696" s="113"/>
      <c r="EY696" s="113"/>
      <c r="EZ696" s="113"/>
      <c r="FA696" s="113"/>
      <c r="FB696" s="113"/>
      <c r="FC696" s="113"/>
      <c r="FD696" s="113"/>
      <c r="FE696" s="113"/>
      <c r="FF696" s="113"/>
      <c r="FG696" s="113"/>
      <c r="FH696" s="113"/>
      <c r="FI696" s="113"/>
      <c r="FJ696" s="113"/>
      <c r="FK696" s="113"/>
      <c r="FL696" s="113"/>
      <c r="FM696" s="113"/>
      <c r="FN696" s="113"/>
      <c r="FO696" s="113"/>
      <c r="FP696" s="113"/>
      <c r="FQ696" s="113"/>
      <c r="FR696" s="113"/>
      <c r="FS696" s="113"/>
      <c r="FT696" s="113"/>
      <c r="FU696" s="113"/>
      <c r="FV696" s="113"/>
      <c r="FW696" s="113"/>
      <c r="FX696" s="113"/>
      <c r="FY696" s="113"/>
      <c r="FZ696" s="113"/>
      <c r="GA696" s="113"/>
      <c r="GB696" s="113"/>
      <c r="GC696" s="113"/>
      <c r="GD696" s="113"/>
      <c r="GE696" s="113"/>
      <c r="GF696" s="113"/>
      <c r="GG696" s="113"/>
      <c r="GH696" s="113"/>
      <c r="GI696" s="113"/>
      <c r="GJ696" s="113"/>
      <c r="GK696" s="113"/>
      <c r="GL696" s="113"/>
      <c r="GM696" s="113"/>
      <c r="GN696" s="113"/>
      <c r="GO696" s="113"/>
      <c r="GP696" s="113"/>
      <c r="GQ696" s="113"/>
      <c r="GR696" s="113"/>
      <c r="GS696" s="113"/>
      <c r="GT696" s="113"/>
      <c r="GU696" s="113"/>
      <c r="GV696" s="113"/>
      <c r="GW696" s="113"/>
      <c r="GX696" s="113"/>
      <c r="GY696" s="113"/>
      <c r="GZ696" s="113"/>
      <c r="HA696" s="113"/>
      <c r="HB696" s="113"/>
      <c r="HC696" s="113"/>
      <c r="HD696" s="113"/>
      <c r="HE696" s="113"/>
      <c r="HF696" s="113"/>
      <c r="HG696" s="113"/>
      <c r="HH696" s="113"/>
      <c r="HI696" s="113"/>
      <c r="HJ696" s="113"/>
      <c r="HK696" s="113"/>
      <c r="HL696" s="113"/>
      <c r="HM696" s="113"/>
      <c r="HN696" s="113"/>
      <c r="HO696" s="113"/>
      <c r="HP696" s="113"/>
      <c r="HQ696" s="113"/>
      <c r="HR696" s="113"/>
      <c r="HS696" s="113"/>
      <c r="HT696" s="113"/>
      <c r="HU696" s="113"/>
      <c r="HV696" s="113"/>
      <c r="HW696" s="113"/>
      <c r="HX696" s="113"/>
      <c r="HY696" s="113"/>
      <c r="HZ696" s="113"/>
      <c r="IA696" s="113"/>
      <c r="IB696" s="113"/>
      <c r="IC696" s="113"/>
      <c r="ID696" s="113"/>
      <c r="IE696" s="113"/>
      <c r="IF696" s="113"/>
      <c r="IG696" s="113"/>
      <c r="IH696" s="113"/>
      <c r="II696" s="113"/>
      <c r="IJ696" s="113"/>
      <c r="IK696" s="113"/>
      <c r="IL696" s="113"/>
      <c r="IM696" s="113"/>
      <c r="IN696" s="113"/>
      <c r="IO696" s="113"/>
      <c r="IP696" s="113"/>
      <c r="IQ696" s="113"/>
      <c r="IR696" s="113"/>
      <c r="IS696" s="113"/>
      <c r="IT696" s="113"/>
    </row>
    <row r="697" spans="1:254" s="1" customFormat="1" ht="60" x14ac:dyDescent="0.25">
      <c r="A697" s="6">
        <v>2</v>
      </c>
      <c r="B697" s="115" t="s">
        <v>3821</v>
      </c>
      <c r="C697" s="14" t="s">
        <v>1798</v>
      </c>
      <c r="D697" s="14" t="s">
        <v>1742</v>
      </c>
      <c r="E697" s="6">
        <v>696</v>
      </c>
      <c r="F697" s="9" t="s">
        <v>1802</v>
      </c>
      <c r="G697" s="14" t="s">
        <v>1803</v>
      </c>
      <c r="H697" s="168">
        <v>830</v>
      </c>
      <c r="I697" s="13" t="s">
        <v>37</v>
      </c>
      <c r="J697" s="16"/>
      <c r="K697" s="14" t="s">
        <v>1804</v>
      </c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265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96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  <c r="BE697" s="113"/>
      <c r="BF697" s="113"/>
      <c r="BG697" s="113"/>
      <c r="BH697" s="113"/>
      <c r="BI697" s="113"/>
      <c r="BJ697" s="113"/>
      <c r="BK697" s="113"/>
      <c r="BL697" s="113"/>
      <c r="BM697" s="113"/>
      <c r="BN697" s="113"/>
      <c r="BO697" s="113"/>
      <c r="BP697" s="113"/>
      <c r="BQ697" s="113"/>
      <c r="BR697" s="113"/>
      <c r="BS697" s="113"/>
      <c r="BT697" s="113"/>
      <c r="BU697" s="113"/>
      <c r="BV697" s="113"/>
      <c r="BW697" s="113"/>
      <c r="BX697" s="113"/>
      <c r="BY697" s="113"/>
      <c r="BZ697" s="113"/>
      <c r="CA697" s="113"/>
      <c r="CB697" s="113"/>
      <c r="CC697" s="113"/>
      <c r="CD697" s="113"/>
      <c r="CE697" s="113"/>
      <c r="CF697" s="113"/>
      <c r="CG697" s="113"/>
      <c r="CH697" s="113"/>
      <c r="CI697" s="113"/>
      <c r="CJ697" s="113"/>
      <c r="CK697" s="113"/>
      <c r="CL697" s="113"/>
      <c r="CM697" s="113"/>
      <c r="CN697" s="113"/>
      <c r="CO697" s="113"/>
      <c r="CP697" s="113"/>
      <c r="CQ697" s="113"/>
      <c r="CR697" s="113"/>
      <c r="CS697" s="113"/>
      <c r="CT697" s="113"/>
      <c r="CU697" s="113"/>
      <c r="CV697" s="113"/>
      <c r="CW697" s="113"/>
      <c r="CX697" s="113"/>
      <c r="CY697" s="113"/>
      <c r="CZ697" s="113"/>
      <c r="DA697" s="113"/>
      <c r="DB697" s="113"/>
      <c r="DC697" s="113"/>
      <c r="DD697" s="113"/>
      <c r="DE697" s="113"/>
      <c r="DF697" s="113"/>
      <c r="DG697" s="113"/>
      <c r="DH697" s="113"/>
      <c r="DI697" s="113"/>
      <c r="DJ697" s="113"/>
      <c r="DK697" s="113"/>
      <c r="DL697" s="113"/>
      <c r="DM697" s="113"/>
      <c r="DN697" s="113"/>
      <c r="DO697" s="113"/>
      <c r="DP697" s="113"/>
      <c r="DQ697" s="113"/>
      <c r="DR697" s="113"/>
      <c r="DS697" s="113"/>
      <c r="DT697" s="113"/>
      <c r="DU697" s="113"/>
      <c r="DV697" s="113"/>
      <c r="DW697" s="113"/>
      <c r="DX697" s="113"/>
      <c r="DY697" s="113"/>
      <c r="DZ697" s="113"/>
      <c r="EA697" s="113"/>
      <c r="EB697" s="113"/>
      <c r="EC697" s="113"/>
      <c r="ED697" s="113"/>
      <c r="EE697" s="113"/>
      <c r="EF697" s="113"/>
      <c r="EG697" s="113"/>
      <c r="EH697" s="113"/>
      <c r="EI697" s="113"/>
      <c r="EJ697" s="113"/>
      <c r="EK697" s="113"/>
      <c r="EL697" s="113"/>
      <c r="EM697" s="113"/>
      <c r="EN697" s="113"/>
      <c r="EO697" s="113"/>
      <c r="EP697" s="113"/>
      <c r="EQ697" s="113"/>
      <c r="ER697" s="113"/>
      <c r="ES697" s="113"/>
      <c r="ET697" s="113"/>
      <c r="EU697" s="113"/>
      <c r="EV697" s="113"/>
      <c r="EW697" s="113"/>
      <c r="EX697" s="113"/>
      <c r="EY697" s="113"/>
      <c r="EZ697" s="113"/>
      <c r="FA697" s="113"/>
      <c r="FB697" s="113"/>
      <c r="FC697" s="113"/>
      <c r="FD697" s="113"/>
      <c r="FE697" s="113"/>
      <c r="FF697" s="113"/>
      <c r="FG697" s="113"/>
      <c r="FH697" s="113"/>
      <c r="FI697" s="113"/>
      <c r="FJ697" s="113"/>
      <c r="FK697" s="113"/>
      <c r="FL697" s="113"/>
      <c r="FM697" s="113"/>
      <c r="FN697" s="113"/>
      <c r="FO697" s="113"/>
      <c r="FP697" s="113"/>
      <c r="FQ697" s="113"/>
      <c r="FR697" s="113"/>
      <c r="FS697" s="113"/>
      <c r="FT697" s="113"/>
      <c r="FU697" s="113"/>
      <c r="FV697" s="113"/>
      <c r="FW697" s="113"/>
      <c r="FX697" s="113"/>
      <c r="FY697" s="113"/>
      <c r="FZ697" s="113"/>
      <c r="GA697" s="113"/>
      <c r="GB697" s="113"/>
      <c r="GC697" s="113"/>
      <c r="GD697" s="113"/>
      <c r="GE697" s="113"/>
      <c r="GF697" s="113"/>
      <c r="GG697" s="113"/>
      <c r="GH697" s="113"/>
      <c r="GI697" s="113"/>
      <c r="GJ697" s="113"/>
      <c r="GK697" s="113"/>
      <c r="GL697" s="113"/>
      <c r="GM697" s="113"/>
      <c r="GN697" s="113"/>
      <c r="GO697" s="113"/>
      <c r="GP697" s="113"/>
      <c r="GQ697" s="113"/>
      <c r="GR697" s="113"/>
      <c r="GS697" s="113"/>
      <c r="GT697" s="113"/>
      <c r="GU697" s="113"/>
      <c r="GV697" s="113"/>
      <c r="GW697" s="113"/>
      <c r="GX697" s="113"/>
      <c r="GY697" s="113"/>
      <c r="GZ697" s="113"/>
      <c r="HA697" s="113"/>
      <c r="HB697" s="113"/>
      <c r="HC697" s="113"/>
      <c r="HD697" s="113"/>
      <c r="HE697" s="113"/>
      <c r="HF697" s="113"/>
      <c r="HG697" s="113"/>
      <c r="HH697" s="113"/>
      <c r="HI697" s="113"/>
      <c r="HJ697" s="113"/>
      <c r="HK697" s="113"/>
      <c r="HL697" s="113"/>
      <c r="HM697" s="113"/>
      <c r="HN697" s="113"/>
      <c r="HO697" s="113"/>
      <c r="HP697" s="113"/>
      <c r="HQ697" s="113"/>
      <c r="HR697" s="113"/>
      <c r="HS697" s="113"/>
      <c r="HT697" s="113"/>
      <c r="HU697" s="113"/>
      <c r="HV697" s="113"/>
      <c r="HW697" s="113"/>
      <c r="HX697" s="113"/>
      <c r="HY697" s="113"/>
      <c r="HZ697" s="113"/>
      <c r="IA697" s="113"/>
      <c r="IB697" s="113"/>
      <c r="IC697" s="113"/>
      <c r="ID697" s="113"/>
      <c r="IE697" s="113"/>
      <c r="IF697" s="113"/>
      <c r="IG697" s="113"/>
      <c r="IH697" s="113"/>
      <c r="II697" s="113"/>
      <c r="IJ697" s="113"/>
      <c r="IK697" s="113"/>
      <c r="IL697" s="113"/>
      <c r="IM697" s="113"/>
      <c r="IN697" s="113"/>
      <c r="IO697" s="113"/>
      <c r="IP697" s="113"/>
      <c r="IQ697" s="113"/>
      <c r="IR697" s="113"/>
      <c r="IS697" s="113"/>
      <c r="IT697" s="113"/>
    </row>
    <row r="698" spans="1:254" s="1" customFormat="1" ht="150" x14ac:dyDescent="0.25">
      <c r="A698" s="6">
        <v>2</v>
      </c>
      <c r="B698" s="115" t="s">
        <v>3821</v>
      </c>
      <c r="C698" s="14" t="s">
        <v>1805</v>
      </c>
      <c r="D698" s="14" t="s">
        <v>1742</v>
      </c>
      <c r="E698" s="6">
        <v>697</v>
      </c>
      <c r="F698" s="9" t="s">
        <v>1806</v>
      </c>
      <c r="G698" s="14" t="s">
        <v>1807</v>
      </c>
      <c r="H698" s="168">
        <v>10099.77</v>
      </c>
      <c r="I698" s="13" t="s">
        <v>37</v>
      </c>
      <c r="J698" s="107" t="s">
        <v>3845</v>
      </c>
      <c r="K698" s="14" t="s">
        <v>1808</v>
      </c>
      <c r="L698" s="31" t="s">
        <v>1809</v>
      </c>
      <c r="M698" s="16" t="s">
        <v>1810</v>
      </c>
      <c r="N698" s="31" t="s">
        <v>1811</v>
      </c>
      <c r="O698" s="16" t="s">
        <v>1812</v>
      </c>
      <c r="P698" s="31" t="s">
        <v>1813</v>
      </c>
      <c r="Q698" s="16" t="s">
        <v>1814</v>
      </c>
      <c r="R698" s="31" t="s">
        <v>1815</v>
      </c>
      <c r="S698" s="16" t="s">
        <v>1816</v>
      </c>
      <c r="T698" s="31" t="s">
        <v>1817</v>
      </c>
      <c r="U698" s="16"/>
      <c r="V698" s="16"/>
      <c r="W698" s="16"/>
      <c r="X698" s="16"/>
      <c r="Y698" s="16"/>
      <c r="Z698" s="265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96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  <c r="BE698" s="113"/>
      <c r="BF698" s="113"/>
      <c r="BG698" s="113"/>
      <c r="BH698" s="113"/>
      <c r="BI698" s="113"/>
      <c r="BJ698" s="113"/>
      <c r="BK698" s="113"/>
      <c r="BL698" s="113"/>
      <c r="BM698" s="113"/>
      <c r="BN698" s="113"/>
      <c r="BO698" s="113"/>
      <c r="BP698" s="113"/>
      <c r="BQ698" s="113"/>
      <c r="BR698" s="113"/>
      <c r="BS698" s="113"/>
      <c r="BT698" s="113"/>
      <c r="BU698" s="113"/>
      <c r="BV698" s="113"/>
      <c r="BW698" s="113"/>
      <c r="BX698" s="113"/>
      <c r="BY698" s="113"/>
      <c r="BZ698" s="113"/>
      <c r="CA698" s="113"/>
      <c r="CB698" s="113"/>
      <c r="CC698" s="113"/>
      <c r="CD698" s="113"/>
      <c r="CE698" s="113"/>
      <c r="CF698" s="113"/>
      <c r="CG698" s="113"/>
      <c r="CH698" s="113"/>
      <c r="CI698" s="113"/>
      <c r="CJ698" s="113"/>
      <c r="CK698" s="113"/>
      <c r="CL698" s="113"/>
      <c r="CM698" s="113"/>
      <c r="CN698" s="113"/>
      <c r="CO698" s="113"/>
      <c r="CP698" s="113"/>
      <c r="CQ698" s="113"/>
      <c r="CR698" s="113"/>
      <c r="CS698" s="113"/>
      <c r="CT698" s="113"/>
      <c r="CU698" s="113"/>
      <c r="CV698" s="113"/>
      <c r="CW698" s="113"/>
      <c r="CX698" s="113"/>
      <c r="CY698" s="113"/>
      <c r="CZ698" s="113"/>
      <c r="DA698" s="113"/>
      <c r="DB698" s="113"/>
      <c r="DC698" s="113"/>
      <c r="DD698" s="113"/>
      <c r="DE698" s="113"/>
      <c r="DF698" s="113"/>
      <c r="DG698" s="113"/>
      <c r="DH698" s="113"/>
      <c r="DI698" s="113"/>
      <c r="DJ698" s="113"/>
      <c r="DK698" s="113"/>
      <c r="DL698" s="113"/>
      <c r="DM698" s="113"/>
      <c r="DN698" s="113"/>
      <c r="DO698" s="113"/>
      <c r="DP698" s="113"/>
      <c r="DQ698" s="113"/>
      <c r="DR698" s="113"/>
      <c r="DS698" s="113"/>
      <c r="DT698" s="113"/>
      <c r="DU698" s="113"/>
      <c r="DV698" s="113"/>
      <c r="DW698" s="113"/>
      <c r="DX698" s="113"/>
      <c r="DY698" s="113"/>
      <c r="DZ698" s="113"/>
      <c r="EA698" s="113"/>
      <c r="EB698" s="113"/>
      <c r="EC698" s="113"/>
      <c r="ED698" s="113"/>
      <c r="EE698" s="113"/>
      <c r="EF698" s="113"/>
      <c r="EG698" s="113"/>
      <c r="EH698" s="113"/>
      <c r="EI698" s="113"/>
      <c r="EJ698" s="113"/>
      <c r="EK698" s="113"/>
      <c r="EL698" s="113"/>
      <c r="EM698" s="113"/>
      <c r="EN698" s="113"/>
      <c r="EO698" s="113"/>
      <c r="EP698" s="113"/>
      <c r="EQ698" s="113"/>
      <c r="ER698" s="113"/>
      <c r="ES698" s="113"/>
      <c r="ET698" s="113"/>
      <c r="EU698" s="113"/>
      <c r="EV698" s="113"/>
      <c r="EW698" s="113"/>
      <c r="EX698" s="113"/>
      <c r="EY698" s="113"/>
      <c r="EZ698" s="113"/>
      <c r="FA698" s="113"/>
      <c r="FB698" s="113"/>
      <c r="FC698" s="113"/>
      <c r="FD698" s="113"/>
      <c r="FE698" s="113"/>
      <c r="FF698" s="113"/>
      <c r="FG698" s="113"/>
      <c r="FH698" s="113"/>
      <c r="FI698" s="113"/>
      <c r="FJ698" s="113"/>
      <c r="FK698" s="113"/>
      <c r="FL698" s="113"/>
      <c r="FM698" s="113"/>
      <c r="FN698" s="113"/>
      <c r="FO698" s="113"/>
      <c r="FP698" s="113"/>
      <c r="FQ698" s="113"/>
      <c r="FR698" s="113"/>
      <c r="FS698" s="113"/>
      <c r="FT698" s="113"/>
      <c r="FU698" s="113"/>
      <c r="FV698" s="113"/>
      <c r="FW698" s="113"/>
      <c r="FX698" s="113"/>
      <c r="FY698" s="113"/>
      <c r="FZ698" s="113"/>
      <c r="GA698" s="113"/>
      <c r="GB698" s="113"/>
      <c r="GC698" s="113"/>
      <c r="GD698" s="113"/>
      <c r="GE698" s="113"/>
      <c r="GF698" s="113"/>
      <c r="GG698" s="113"/>
      <c r="GH698" s="113"/>
      <c r="GI698" s="113"/>
      <c r="GJ698" s="113"/>
      <c r="GK698" s="113"/>
      <c r="GL698" s="113"/>
      <c r="GM698" s="113"/>
      <c r="GN698" s="113"/>
      <c r="GO698" s="113"/>
      <c r="GP698" s="113"/>
      <c r="GQ698" s="113"/>
      <c r="GR698" s="113"/>
      <c r="GS698" s="113"/>
      <c r="GT698" s="113"/>
      <c r="GU698" s="113"/>
      <c r="GV698" s="113"/>
      <c r="GW698" s="113"/>
      <c r="GX698" s="113"/>
      <c r="GY698" s="113"/>
      <c r="GZ698" s="113"/>
      <c r="HA698" s="113"/>
      <c r="HB698" s="113"/>
      <c r="HC698" s="113"/>
      <c r="HD698" s="113"/>
      <c r="HE698" s="113"/>
      <c r="HF698" s="113"/>
      <c r="HG698" s="113"/>
      <c r="HH698" s="113"/>
      <c r="HI698" s="113"/>
      <c r="HJ698" s="113"/>
      <c r="HK698" s="113"/>
      <c r="HL698" s="113"/>
      <c r="HM698" s="113"/>
      <c r="HN698" s="113"/>
      <c r="HO698" s="113"/>
      <c r="HP698" s="113"/>
      <c r="HQ698" s="113"/>
      <c r="HR698" s="113"/>
      <c r="HS698" s="113"/>
      <c r="HT698" s="113"/>
      <c r="HU698" s="113"/>
      <c r="HV698" s="113"/>
      <c r="HW698" s="113"/>
      <c r="HX698" s="113"/>
      <c r="HY698" s="113"/>
      <c r="HZ698" s="113"/>
      <c r="IA698" s="113"/>
      <c r="IB698" s="113"/>
      <c r="IC698" s="113"/>
      <c r="ID698" s="113"/>
      <c r="IE698" s="113"/>
      <c r="IF698" s="113"/>
      <c r="IG698" s="113"/>
      <c r="IH698" s="113"/>
      <c r="II698" s="113"/>
      <c r="IJ698" s="113"/>
      <c r="IK698" s="113"/>
      <c r="IL698" s="113"/>
      <c r="IM698" s="113"/>
      <c r="IN698" s="113"/>
      <c r="IO698" s="113"/>
      <c r="IP698" s="113"/>
      <c r="IQ698" s="113"/>
      <c r="IR698" s="113"/>
      <c r="IS698" s="113"/>
      <c r="IT698" s="113"/>
    </row>
    <row r="699" spans="1:254" s="1" customFormat="1" ht="60" x14ac:dyDescent="0.25">
      <c r="A699" s="6">
        <v>2</v>
      </c>
      <c r="B699" s="115" t="s">
        <v>3821</v>
      </c>
      <c r="C699" s="14" t="s">
        <v>1798</v>
      </c>
      <c r="D699" s="14" t="s">
        <v>1742</v>
      </c>
      <c r="E699" s="6">
        <v>698</v>
      </c>
      <c r="F699" s="9" t="s">
        <v>1818</v>
      </c>
      <c r="G699" s="14" t="s">
        <v>1819</v>
      </c>
      <c r="H699" s="168">
        <v>3949.93</v>
      </c>
      <c r="I699" s="13" t="s">
        <v>37</v>
      </c>
      <c r="J699" s="107" t="s">
        <v>3846</v>
      </c>
      <c r="K699" s="14" t="s">
        <v>1814</v>
      </c>
      <c r="L699" s="31" t="s">
        <v>1815</v>
      </c>
      <c r="M699" s="16" t="s">
        <v>1816</v>
      </c>
      <c r="N699" s="31" t="s">
        <v>1817</v>
      </c>
      <c r="O699" s="16" t="s">
        <v>1810</v>
      </c>
      <c r="P699" s="31" t="s">
        <v>1811</v>
      </c>
      <c r="Q699" s="16" t="s">
        <v>1812</v>
      </c>
      <c r="R699" s="31" t="s">
        <v>1813</v>
      </c>
      <c r="S699" s="16"/>
      <c r="T699" s="16"/>
      <c r="U699" s="16"/>
      <c r="V699" s="16"/>
      <c r="W699" s="16"/>
      <c r="X699" s="16"/>
      <c r="Y699" s="16"/>
      <c r="Z699" s="265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96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  <c r="BE699" s="113"/>
      <c r="BF699" s="113"/>
      <c r="BG699" s="113"/>
      <c r="BH699" s="113"/>
      <c r="BI699" s="113"/>
      <c r="BJ699" s="113"/>
      <c r="BK699" s="113"/>
      <c r="BL699" s="113"/>
      <c r="BM699" s="113"/>
      <c r="BN699" s="113"/>
      <c r="BO699" s="113"/>
      <c r="BP699" s="113"/>
      <c r="BQ699" s="113"/>
      <c r="BR699" s="113"/>
      <c r="BS699" s="113"/>
      <c r="BT699" s="113"/>
      <c r="BU699" s="113"/>
      <c r="BV699" s="113"/>
      <c r="BW699" s="113"/>
      <c r="BX699" s="113"/>
      <c r="BY699" s="113"/>
      <c r="BZ699" s="113"/>
      <c r="CA699" s="113"/>
      <c r="CB699" s="113"/>
      <c r="CC699" s="113"/>
      <c r="CD699" s="113"/>
      <c r="CE699" s="113"/>
      <c r="CF699" s="113"/>
      <c r="CG699" s="113"/>
      <c r="CH699" s="113"/>
      <c r="CI699" s="113"/>
      <c r="CJ699" s="113"/>
      <c r="CK699" s="113"/>
      <c r="CL699" s="113"/>
      <c r="CM699" s="113"/>
      <c r="CN699" s="113"/>
      <c r="CO699" s="113"/>
      <c r="CP699" s="113"/>
      <c r="CQ699" s="113"/>
      <c r="CR699" s="113"/>
      <c r="CS699" s="113"/>
      <c r="CT699" s="113"/>
      <c r="CU699" s="113"/>
      <c r="CV699" s="113"/>
      <c r="CW699" s="113"/>
      <c r="CX699" s="113"/>
      <c r="CY699" s="113"/>
      <c r="CZ699" s="113"/>
      <c r="DA699" s="113"/>
      <c r="DB699" s="113"/>
      <c r="DC699" s="113"/>
      <c r="DD699" s="113"/>
      <c r="DE699" s="113"/>
      <c r="DF699" s="113"/>
      <c r="DG699" s="113"/>
      <c r="DH699" s="113"/>
      <c r="DI699" s="113"/>
      <c r="DJ699" s="113"/>
      <c r="DK699" s="113"/>
      <c r="DL699" s="113"/>
      <c r="DM699" s="113"/>
      <c r="DN699" s="113"/>
      <c r="DO699" s="113"/>
      <c r="DP699" s="113"/>
      <c r="DQ699" s="113"/>
      <c r="DR699" s="113"/>
      <c r="DS699" s="113"/>
      <c r="DT699" s="113"/>
      <c r="DU699" s="113"/>
      <c r="DV699" s="113"/>
      <c r="DW699" s="113"/>
      <c r="DX699" s="113"/>
      <c r="DY699" s="113"/>
      <c r="DZ699" s="113"/>
      <c r="EA699" s="113"/>
      <c r="EB699" s="113"/>
      <c r="EC699" s="113"/>
      <c r="ED699" s="113"/>
      <c r="EE699" s="113"/>
      <c r="EF699" s="113"/>
      <c r="EG699" s="113"/>
      <c r="EH699" s="113"/>
      <c r="EI699" s="113"/>
      <c r="EJ699" s="113"/>
      <c r="EK699" s="113"/>
      <c r="EL699" s="113"/>
      <c r="EM699" s="113"/>
      <c r="EN699" s="113"/>
      <c r="EO699" s="113"/>
      <c r="EP699" s="113"/>
      <c r="EQ699" s="113"/>
      <c r="ER699" s="113"/>
      <c r="ES699" s="113"/>
      <c r="ET699" s="113"/>
      <c r="EU699" s="113"/>
      <c r="EV699" s="113"/>
      <c r="EW699" s="113"/>
      <c r="EX699" s="113"/>
      <c r="EY699" s="113"/>
      <c r="EZ699" s="113"/>
      <c r="FA699" s="113"/>
      <c r="FB699" s="113"/>
      <c r="FC699" s="113"/>
      <c r="FD699" s="113"/>
      <c r="FE699" s="113"/>
      <c r="FF699" s="113"/>
      <c r="FG699" s="113"/>
      <c r="FH699" s="113"/>
      <c r="FI699" s="113"/>
      <c r="FJ699" s="113"/>
      <c r="FK699" s="113"/>
      <c r="FL699" s="113"/>
      <c r="FM699" s="113"/>
      <c r="FN699" s="113"/>
      <c r="FO699" s="113"/>
      <c r="FP699" s="113"/>
      <c r="FQ699" s="113"/>
      <c r="FR699" s="113"/>
      <c r="FS699" s="113"/>
      <c r="FT699" s="113"/>
      <c r="FU699" s="113"/>
      <c r="FV699" s="113"/>
      <c r="FW699" s="113"/>
      <c r="FX699" s="113"/>
      <c r="FY699" s="113"/>
      <c r="FZ699" s="113"/>
      <c r="GA699" s="113"/>
      <c r="GB699" s="113"/>
      <c r="GC699" s="113"/>
      <c r="GD699" s="113"/>
      <c r="GE699" s="113"/>
      <c r="GF699" s="113"/>
      <c r="GG699" s="113"/>
      <c r="GH699" s="113"/>
      <c r="GI699" s="113"/>
      <c r="GJ699" s="113"/>
      <c r="GK699" s="113"/>
      <c r="GL699" s="113"/>
      <c r="GM699" s="113"/>
      <c r="GN699" s="113"/>
      <c r="GO699" s="113"/>
      <c r="GP699" s="113"/>
      <c r="GQ699" s="113"/>
      <c r="GR699" s="113"/>
      <c r="GS699" s="113"/>
      <c r="GT699" s="113"/>
      <c r="GU699" s="113"/>
      <c r="GV699" s="113"/>
      <c r="GW699" s="113"/>
      <c r="GX699" s="113"/>
      <c r="GY699" s="113"/>
      <c r="GZ699" s="113"/>
      <c r="HA699" s="113"/>
      <c r="HB699" s="113"/>
      <c r="HC699" s="113"/>
      <c r="HD699" s="113"/>
      <c r="HE699" s="113"/>
      <c r="HF699" s="113"/>
      <c r="HG699" s="113"/>
      <c r="HH699" s="113"/>
      <c r="HI699" s="113"/>
      <c r="HJ699" s="113"/>
      <c r="HK699" s="113"/>
      <c r="HL699" s="113"/>
      <c r="HM699" s="113"/>
      <c r="HN699" s="113"/>
      <c r="HO699" s="113"/>
      <c r="HP699" s="113"/>
      <c r="HQ699" s="113"/>
      <c r="HR699" s="113"/>
      <c r="HS699" s="113"/>
      <c r="HT699" s="113"/>
      <c r="HU699" s="113"/>
      <c r="HV699" s="113"/>
      <c r="HW699" s="113"/>
      <c r="HX699" s="113"/>
      <c r="HY699" s="113"/>
      <c r="HZ699" s="113"/>
      <c r="IA699" s="113"/>
      <c r="IB699" s="113"/>
      <c r="IC699" s="113"/>
      <c r="ID699" s="113"/>
      <c r="IE699" s="113"/>
      <c r="IF699" s="113"/>
      <c r="IG699" s="113"/>
      <c r="IH699" s="113"/>
      <c r="II699" s="113"/>
      <c r="IJ699" s="113"/>
      <c r="IK699" s="113"/>
      <c r="IL699" s="113"/>
      <c r="IM699" s="113"/>
      <c r="IN699" s="113"/>
      <c r="IO699" s="113"/>
      <c r="IP699" s="113"/>
      <c r="IQ699" s="113"/>
      <c r="IR699" s="113"/>
      <c r="IS699" s="113"/>
      <c r="IT699" s="113"/>
    </row>
    <row r="700" spans="1:254" s="1" customFormat="1" ht="45" x14ac:dyDescent="0.25">
      <c r="A700" s="6">
        <v>2</v>
      </c>
      <c r="B700" s="115" t="s">
        <v>3821</v>
      </c>
      <c r="C700" s="14" t="s">
        <v>1798</v>
      </c>
      <c r="D700" s="14" t="s">
        <v>1742</v>
      </c>
      <c r="E700" s="6">
        <v>699</v>
      </c>
      <c r="F700" s="12" t="s">
        <v>1820</v>
      </c>
      <c r="G700" s="14" t="s">
        <v>1821</v>
      </c>
      <c r="H700" s="168">
        <v>131.83000000000001</v>
      </c>
      <c r="I700" s="13" t="s">
        <v>37</v>
      </c>
      <c r="J700" s="16"/>
      <c r="K700" s="14" t="s">
        <v>1822</v>
      </c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265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96"/>
      <c r="AN700" s="113"/>
      <c r="AO700" s="113"/>
      <c r="AP700" s="113"/>
      <c r="AQ700" s="113"/>
      <c r="AR700" s="113"/>
      <c r="AS700" s="113"/>
      <c r="AT700" s="113"/>
      <c r="AU700" s="113"/>
      <c r="AV700" s="113"/>
      <c r="AW700" s="113"/>
      <c r="AX700" s="113"/>
      <c r="AY700" s="113"/>
      <c r="AZ700" s="113"/>
      <c r="BA700" s="113"/>
      <c r="BB700" s="113"/>
      <c r="BC700" s="113"/>
      <c r="BD700" s="113"/>
      <c r="BE700" s="113"/>
      <c r="BF700" s="113"/>
      <c r="BG700" s="113"/>
      <c r="BH700" s="113"/>
      <c r="BI700" s="113"/>
      <c r="BJ700" s="113"/>
      <c r="BK700" s="113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3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3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3"/>
      <c r="DK700" s="113"/>
      <c r="DL700" s="113"/>
      <c r="DM700" s="113"/>
      <c r="DN700" s="113"/>
      <c r="DO700" s="113"/>
      <c r="DP700" s="113"/>
      <c r="DQ700" s="113"/>
      <c r="DR700" s="113"/>
      <c r="DS700" s="113"/>
      <c r="DT700" s="113"/>
      <c r="DU700" s="113"/>
      <c r="DV700" s="113"/>
      <c r="DW700" s="113"/>
      <c r="DX700" s="113"/>
      <c r="DY700" s="113"/>
      <c r="DZ700" s="113"/>
      <c r="EA700" s="113"/>
      <c r="EB700" s="113"/>
      <c r="EC700" s="113"/>
      <c r="ED700" s="113"/>
      <c r="EE700" s="113"/>
      <c r="EF700" s="113"/>
      <c r="EG700" s="113"/>
      <c r="EH700" s="113"/>
      <c r="EI700" s="113"/>
      <c r="EJ700" s="113"/>
      <c r="EK700" s="113"/>
      <c r="EL700" s="113"/>
      <c r="EM700" s="113"/>
      <c r="EN700" s="113"/>
      <c r="EO700" s="113"/>
      <c r="EP700" s="113"/>
      <c r="EQ700" s="113"/>
      <c r="ER700" s="113"/>
      <c r="ES700" s="113"/>
      <c r="ET700" s="113"/>
      <c r="EU700" s="113"/>
      <c r="EV700" s="113"/>
      <c r="EW700" s="113"/>
      <c r="EX700" s="113"/>
      <c r="EY700" s="113"/>
      <c r="EZ700" s="113"/>
      <c r="FA700" s="113"/>
      <c r="FB700" s="113"/>
      <c r="FC700" s="113"/>
      <c r="FD700" s="113"/>
      <c r="FE700" s="113"/>
      <c r="FF700" s="113"/>
      <c r="FG700" s="113"/>
      <c r="FH700" s="113"/>
      <c r="FI700" s="113"/>
      <c r="FJ700" s="113"/>
      <c r="FK700" s="113"/>
      <c r="FL700" s="113"/>
      <c r="FM700" s="113"/>
      <c r="FN700" s="113"/>
      <c r="FO700" s="113"/>
      <c r="FP700" s="113"/>
      <c r="FQ700" s="113"/>
      <c r="FR700" s="113"/>
      <c r="FS700" s="113"/>
      <c r="FT700" s="113"/>
      <c r="FU700" s="113"/>
      <c r="FV700" s="113"/>
      <c r="FW700" s="113"/>
      <c r="FX700" s="113"/>
      <c r="FY700" s="113"/>
      <c r="FZ700" s="113"/>
      <c r="GA700" s="113"/>
      <c r="GB700" s="113"/>
      <c r="GC700" s="113"/>
      <c r="GD700" s="113"/>
      <c r="GE700" s="113"/>
      <c r="GF700" s="113"/>
      <c r="GG700" s="113"/>
      <c r="GH700" s="113"/>
      <c r="GI700" s="113"/>
      <c r="GJ700" s="113"/>
      <c r="GK700" s="113"/>
      <c r="GL700" s="113"/>
      <c r="GM700" s="113"/>
      <c r="GN700" s="113"/>
      <c r="GO700" s="113"/>
      <c r="GP700" s="113"/>
      <c r="GQ700" s="113"/>
      <c r="GR700" s="113"/>
      <c r="GS700" s="113"/>
      <c r="GT700" s="113"/>
      <c r="GU700" s="113"/>
      <c r="GV700" s="113"/>
      <c r="GW700" s="113"/>
      <c r="GX700" s="113"/>
      <c r="GY700" s="113"/>
      <c r="GZ700" s="113"/>
      <c r="HA700" s="113"/>
      <c r="HB700" s="113"/>
      <c r="HC700" s="113"/>
      <c r="HD700" s="113"/>
      <c r="HE700" s="113"/>
      <c r="HF700" s="113"/>
      <c r="HG700" s="113"/>
      <c r="HH700" s="113"/>
      <c r="HI700" s="113"/>
      <c r="HJ700" s="113"/>
      <c r="HK700" s="113"/>
      <c r="HL700" s="113"/>
      <c r="HM700" s="113"/>
      <c r="HN700" s="113"/>
      <c r="HO700" s="113"/>
      <c r="HP700" s="113"/>
      <c r="HQ700" s="113"/>
      <c r="HR700" s="113"/>
      <c r="HS700" s="113"/>
      <c r="HT700" s="113"/>
      <c r="HU700" s="113"/>
      <c r="HV700" s="113"/>
      <c r="HW700" s="113"/>
      <c r="HX700" s="113"/>
      <c r="HY700" s="113"/>
      <c r="HZ700" s="113"/>
      <c r="IA700" s="113"/>
      <c r="IB700" s="113"/>
      <c r="IC700" s="113"/>
      <c r="ID700" s="113"/>
      <c r="IE700" s="113"/>
      <c r="IF700" s="113"/>
      <c r="IG700" s="113"/>
      <c r="IH700" s="113"/>
      <c r="II700" s="113"/>
      <c r="IJ700" s="113"/>
      <c r="IK700" s="113"/>
      <c r="IL700" s="113"/>
      <c r="IM700" s="113"/>
      <c r="IN700" s="113"/>
      <c r="IO700" s="113"/>
      <c r="IP700" s="113"/>
      <c r="IQ700" s="113"/>
      <c r="IR700" s="113"/>
      <c r="IS700" s="113"/>
      <c r="IT700" s="113"/>
    </row>
    <row r="701" spans="1:254" s="1" customFormat="1" ht="45" x14ac:dyDescent="0.25">
      <c r="A701" s="6">
        <v>2</v>
      </c>
      <c r="B701" s="115" t="s">
        <v>3821</v>
      </c>
      <c r="C701" s="14" t="s">
        <v>1798</v>
      </c>
      <c r="D701" s="14" t="s">
        <v>1742</v>
      </c>
      <c r="E701" s="6">
        <v>700</v>
      </c>
      <c r="F701" s="9" t="s">
        <v>1823</v>
      </c>
      <c r="G701" s="14" t="s">
        <v>1824</v>
      </c>
      <c r="H701" s="168">
        <v>355.23</v>
      </c>
      <c r="I701" s="13" t="s">
        <v>37</v>
      </c>
      <c r="J701" s="16"/>
      <c r="K701" s="14" t="s">
        <v>1804</v>
      </c>
      <c r="L701" s="31" t="s">
        <v>1825</v>
      </c>
      <c r="M701" s="16" t="s">
        <v>1826</v>
      </c>
      <c r="N701" s="31" t="s">
        <v>1827</v>
      </c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265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96"/>
      <c r="AN701" s="113"/>
      <c r="AO701" s="113"/>
      <c r="AP701" s="113"/>
      <c r="AQ701" s="113"/>
      <c r="AR701" s="113"/>
      <c r="AS701" s="113"/>
      <c r="AT701" s="113"/>
      <c r="AU701" s="113"/>
      <c r="AV701" s="113"/>
      <c r="AW701" s="113"/>
      <c r="AX701" s="113"/>
      <c r="AY701" s="113"/>
      <c r="AZ701" s="113"/>
      <c r="BA701" s="113"/>
      <c r="BB701" s="113"/>
      <c r="BC701" s="113"/>
      <c r="BD701" s="113"/>
      <c r="BE701" s="113"/>
      <c r="BF701" s="113"/>
      <c r="BG701" s="113"/>
      <c r="BH701" s="113"/>
      <c r="BI701" s="113"/>
      <c r="BJ701" s="113"/>
      <c r="BK701" s="113"/>
      <c r="BL701" s="113"/>
      <c r="BM701" s="113"/>
      <c r="BN701" s="113"/>
      <c r="BO701" s="113"/>
      <c r="BP701" s="113"/>
      <c r="BQ701" s="113"/>
      <c r="BR701" s="113"/>
      <c r="BS701" s="113"/>
      <c r="BT701" s="113"/>
      <c r="BU701" s="113"/>
      <c r="BV701" s="113"/>
      <c r="BW701" s="113"/>
      <c r="BX701" s="113"/>
      <c r="BY701" s="113"/>
      <c r="BZ701" s="113"/>
      <c r="CA701" s="113"/>
      <c r="CB701" s="113"/>
      <c r="CC701" s="113"/>
      <c r="CD701" s="113"/>
      <c r="CE701" s="113"/>
      <c r="CF701" s="113"/>
      <c r="CG701" s="113"/>
      <c r="CH701" s="113"/>
      <c r="CI701" s="113"/>
      <c r="CJ701" s="113"/>
      <c r="CK701" s="113"/>
      <c r="CL701" s="113"/>
      <c r="CM701" s="113"/>
      <c r="CN701" s="113"/>
      <c r="CO701" s="113"/>
      <c r="CP701" s="113"/>
      <c r="CQ701" s="113"/>
      <c r="CR701" s="113"/>
      <c r="CS701" s="113"/>
      <c r="CT701" s="113"/>
      <c r="CU701" s="113"/>
      <c r="CV701" s="113"/>
      <c r="CW701" s="113"/>
      <c r="CX701" s="113"/>
      <c r="CY701" s="113"/>
      <c r="CZ701" s="113"/>
      <c r="DA701" s="113"/>
      <c r="DB701" s="113"/>
      <c r="DC701" s="113"/>
      <c r="DD701" s="113"/>
      <c r="DE701" s="113"/>
      <c r="DF701" s="113"/>
      <c r="DG701" s="113"/>
      <c r="DH701" s="113"/>
      <c r="DI701" s="113"/>
      <c r="DJ701" s="113"/>
      <c r="DK701" s="113"/>
      <c r="DL701" s="113"/>
      <c r="DM701" s="113"/>
      <c r="DN701" s="113"/>
      <c r="DO701" s="113"/>
      <c r="DP701" s="113"/>
      <c r="DQ701" s="113"/>
      <c r="DR701" s="113"/>
      <c r="DS701" s="113"/>
      <c r="DT701" s="113"/>
      <c r="DU701" s="113"/>
      <c r="DV701" s="113"/>
      <c r="DW701" s="113"/>
      <c r="DX701" s="113"/>
      <c r="DY701" s="113"/>
      <c r="DZ701" s="113"/>
      <c r="EA701" s="113"/>
      <c r="EB701" s="113"/>
      <c r="EC701" s="113"/>
      <c r="ED701" s="113"/>
      <c r="EE701" s="113"/>
      <c r="EF701" s="113"/>
      <c r="EG701" s="113"/>
      <c r="EH701" s="113"/>
      <c r="EI701" s="113"/>
      <c r="EJ701" s="113"/>
      <c r="EK701" s="113"/>
      <c r="EL701" s="113"/>
      <c r="EM701" s="113"/>
      <c r="EN701" s="113"/>
      <c r="EO701" s="113"/>
      <c r="EP701" s="113"/>
      <c r="EQ701" s="113"/>
      <c r="ER701" s="113"/>
      <c r="ES701" s="113"/>
      <c r="ET701" s="113"/>
      <c r="EU701" s="113"/>
      <c r="EV701" s="113"/>
      <c r="EW701" s="113"/>
      <c r="EX701" s="113"/>
      <c r="EY701" s="113"/>
      <c r="EZ701" s="113"/>
      <c r="FA701" s="113"/>
      <c r="FB701" s="113"/>
      <c r="FC701" s="113"/>
      <c r="FD701" s="113"/>
      <c r="FE701" s="113"/>
      <c r="FF701" s="113"/>
      <c r="FG701" s="113"/>
      <c r="FH701" s="113"/>
      <c r="FI701" s="113"/>
      <c r="FJ701" s="113"/>
      <c r="FK701" s="113"/>
      <c r="FL701" s="113"/>
      <c r="FM701" s="113"/>
      <c r="FN701" s="113"/>
      <c r="FO701" s="113"/>
      <c r="FP701" s="113"/>
      <c r="FQ701" s="113"/>
      <c r="FR701" s="113"/>
      <c r="FS701" s="113"/>
      <c r="FT701" s="113"/>
      <c r="FU701" s="113"/>
      <c r="FV701" s="113"/>
      <c r="FW701" s="113"/>
      <c r="FX701" s="113"/>
      <c r="FY701" s="113"/>
      <c r="FZ701" s="113"/>
      <c r="GA701" s="113"/>
      <c r="GB701" s="113"/>
      <c r="GC701" s="113"/>
      <c r="GD701" s="113"/>
      <c r="GE701" s="113"/>
      <c r="GF701" s="113"/>
      <c r="GG701" s="113"/>
      <c r="GH701" s="113"/>
      <c r="GI701" s="113"/>
      <c r="GJ701" s="113"/>
      <c r="GK701" s="113"/>
      <c r="GL701" s="113"/>
      <c r="GM701" s="113"/>
      <c r="GN701" s="113"/>
      <c r="GO701" s="113"/>
      <c r="GP701" s="113"/>
      <c r="GQ701" s="113"/>
      <c r="GR701" s="113"/>
      <c r="GS701" s="113"/>
      <c r="GT701" s="113"/>
      <c r="GU701" s="113"/>
      <c r="GV701" s="113"/>
      <c r="GW701" s="113"/>
      <c r="GX701" s="113"/>
      <c r="GY701" s="113"/>
      <c r="GZ701" s="113"/>
      <c r="HA701" s="113"/>
      <c r="HB701" s="113"/>
      <c r="HC701" s="113"/>
      <c r="HD701" s="113"/>
      <c r="HE701" s="113"/>
      <c r="HF701" s="113"/>
      <c r="HG701" s="113"/>
      <c r="HH701" s="113"/>
      <c r="HI701" s="113"/>
      <c r="HJ701" s="113"/>
      <c r="HK701" s="113"/>
      <c r="HL701" s="113"/>
      <c r="HM701" s="113"/>
      <c r="HN701" s="113"/>
      <c r="HO701" s="113"/>
      <c r="HP701" s="113"/>
      <c r="HQ701" s="113"/>
      <c r="HR701" s="113"/>
      <c r="HS701" s="113"/>
      <c r="HT701" s="113"/>
      <c r="HU701" s="113"/>
      <c r="HV701" s="113"/>
      <c r="HW701" s="113"/>
      <c r="HX701" s="113"/>
      <c r="HY701" s="113"/>
      <c r="HZ701" s="113"/>
      <c r="IA701" s="113"/>
      <c r="IB701" s="113"/>
      <c r="IC701" s="113"/>
      <c r="ID701" s="113"/>
      <c r="IE701" s="113"/>
      <c r="IF701" s="113"/>
      <c r="IG701" s="113"/>
      <c r="IH701" s="113"/>
      <c r="II701" s="113"/>
      <c r="IJ701" s="113"/>
      <c r="IK701" s="113"/>
      <c r="IL701" s="113"/>
      <c r="IM701" s="113"/>
      <c r="IN701" s="113"/>
      <c r="IO701" s="113"/>
      <c r="IP701" s="113"/>
      <c r="IQ701" s="113"/>
      <c r="IR701" s="113"/>
      <c r="IS701" s="113"/>
      <c r="IT701" s="113"/>
    </row>
    <row r="702" spans="1:254" s="1" customFormat="1" ht="45" x14ac:dyDescent="0.25">
      <c r="A702" s="6">
        <v>2</v>
      </c>
      <c r="B702" s="115" t="s">
        <v>3821</v>
      </c>
      <c r="C702" s="15" t="s">
        <v>1794</v>
      </c>
      <c r="D702" s="14" t="s">
        <v>1742</v>
      </c>
      <c r="E702" s="6">
        <v>701</v>
      </c>
      <c r="F702" s="12" t="s">
        <v>1828</v>
      </c>
      <c r="G702" s="14" t="s">
        <v>1829</v>
      </c>
      <c r="H702" s="168">
        <v>240</v>
      </c>
      <c r="I702" s="13" t="s">
        <v>37</v>
      </c>
      <c r="J702" s="16"/>
      <c r="K702" s="14" t="s">
        <v>1830</v>
      </c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265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96"/>
      <c r="AN702" s="113"/>
      <c r="AO702" s="113"/>
      <c r="AP702" s="113"/>
      <c r="AQ702" s="113"/>
      <c r="AR702" s="113"/>
      <c r="AS702" s="113"/>
      <c r="AT702" s="113"/>
      <c r="AU702" s="113"/>
      <c r="AV702" s="113"/>
      <c r="AW702" s="113"/>
      <c r="AX702" s="113"/>
      <c r="AY702" s="113"/>
      <c r="AZ702" s="113"/>
      <c r="BA702" s="113"/>
      <c r="BB702" s="113"/>
      <c r="BC702" s="113"/>
      <c r="BD702" s="113"/>
      <c r="BE702" s="113"/>
      <c r="BF702" s="113"/>
      <c r="BG702" s="113"/>
      <c r="BH702" s="113"/>
      <c r="BI702" s="113"/>
      <c r="BJ702" s="113"/>
      <c r="BK702" s="113"/>
      <c r="BL702" s="113"/>
      <c r="BM702" s="113"/>
      <c r="BN702" s="113"/>
      <c r="BO702" s="113"/>
      <c r="BP702" s="113"/>
      <c r="BQ702" s="113"/>
      <c r="BR702" s="113"/>
      <c r="BS702" s="113"/>
      <c r="BT702" s="113"/>
      <c r="BU702" s="113"/>
      <c r="BV702" s="113"/>
      <c r="BW702" s="113"/>
      <c r="BX702" s="113"/>
      <c r="BY702" s="113"/>
      <c r="BZ702" s="113"/>
      <c r="CA702" s="113"/>
      <c r="CB702" s="113"/>
      <c r="CC702" s="113"/>
      <c r="CD702" s="113"/>
      <c r="CE702" s="113"/>
      <c r="CF702" s="113"/>
      <c r="CG702" s="113"/>
      <c r="CH702" s="113"/>
      <c r="CI702" s="113"/>
      <c r="CJ702" s="113"/>
      <c r="CK702" s="113"/>
      <c r="CL702" s="113"/>
      <c r="CM702" s="113"/>
      <c r="CN702" s="113"/>
      <c r="CO702" s="113"/>
      <c r="CP702" s="113"/>
      <c r="CQ702" s="113"/>
      <c r="CR702" s="113"/>
      <c r="CS702" s="113"/>
      <c r="CT702" s="113"/>
      <c r="CU702" s="113"/>
      <c r="CV702" s="113"/>
      <c r="CW702" s="113"/>
      <c r="CX702" s="113"/>
      <c r="CY702" s="113"/>
      <c r="CZ702" s="113"/>
      <c r="DA702" s="113"/>
      <c r="DB702" s="113"/>
      <c r="DC702" s="113"/>
      <c r="DD702" s="113"/>
      <c r="DE702" s="113"/>
      <c r="DF702" s="113"/>
      <c r="DG702" s="113"/>
      <c r="DH702" s="113"/>
      <c r="DI702" s="113"/>
      <c r="DJ702" s="113"/>
      <c r="DK702" s="113"/>
      <c r="DL702" s="113"/>
      <c r="DM702" s="113"/>
      <c r="DN702" s="113"/>
      <c r="DO702" s="113"/>
      <c r="DP702" s="113"/>
      <c r="DQ702" s="113"/>
      <c r="DR702" s="113"/>
      <c r="DS702" s="113"/>
      <c r="DT702" s="113"/>
      <c r="DU702" s="113"/>
      <c r="DV702" s="113"/>
      <c r="DW702" s="113"/>
      <c r="DX702" s="113"/>
      <c r="DY702" s="113"/>
      <c r="DZ702" s="113"/>
      <c r="EA702" s="113"/>
      <c r="EB702" s="113"/>
      <c r="EC702" s="113"/>
      <c r="ED702" s="113"/>
      <c r="EE702" s="113"/>
      <c r="EF702" s="113"/>
      <c r="EG702" s="113"/>
      <c r="EH702" s="113"/>
      <c r="EI702" s="113"/>
      <c r="EJ702" s="113"/>
      <c r="EK702" s="113"/>
      <c r="EL702" s="113"/>
      <c r="EM702" s="113"/>
      <c r="EN702" s="113"/>
      <c r="EO702" s="113"/>
      <c r="EP702" s="113"/>
      <c r="EQ702" s="113"/>
      <c r="ER702" s="113"/>
      <c r="ES702" s="113"/>
      <c r="ET702" s="113"/>
      <c r="EU702" s="113"/>
      <c r="EV702" s="113"/>
      <c r="EW702" s="113"/>
      <c r="EX702" s="113"/>
      <c r="EY702" s="113"/>
      <c r="EZ702" s="113"/>
      <c r="FA702" s="113"/>
      <c r="FB702" s="113"/>
      <c r="FC702" s="113"/>
      <c r="FD702" s="113"/>
      <c r="FE702" s="113"/>
      <c r="FF702" s="113"/>
      <c r="FG702" s="113"/>
      <c r="FH702" s="113"/>
      <c r="FI702" s="113"/>
      <c r="FJ702" s="113"/>
      <c r="FK702" s="113"/>
      <c r="FL702" s="113"/>
      <c r="FM702" s="113"/>
      <c r="FN702" s="113"/>
      <c r="FO702" s="113"/>
      <c r="FP702" s="113"/>
      <c r="FQ702" s="113"/>
      <c r="FR702" s="113"/>
      <c r="FS702" s="113"/>
      <c r="FT702" s="113"/>
      <c r="FU702" s="113"/>
      <c r="FV702" s="113"/>
      <c r="FW702" s="113"/>
      <c r="FX702" s="113"/>
      <c r="FY702" s="113"/>
      <c r="FZ702" s="113"/>
      <c r="GA702" s="113"/>
      <c r="GB702" s="113"/>
      <c r="GC702" s="113"/>
      <c r="GD702" s="113"/>
      <c r="GE702" s="113"/>
      <c r="GF702" s="113"/>
      <c r="GG702" s="113"/>
      <c r="GH702" s="113"/>
      <c r="GI702" s="113"/>
      <c r="GJ702" s="113"/>
      <c r="GK702" s="113"/>
      <c r="GL702" s="113"/>
      <c r="GM702" s="113"/>
      <c r="GN702" s="113"/>
      <c r="GO702" s="113"/>
      <c r="GP702" s="113"/>
      <c r="GQ702" s="113"/>
      <c r="GR702" s="113"/>
      <c r="GS702" s="113"/>
      <c r="GT702" s="113"/>
      <c r="GU702" s="113"/>
      <c r="GV702" s="113"/>
      <c r="GW702" s="113"/>
      <c r="GX702" s="113"/>
      <c r="GY702" s="113"/>
      <c r="GZ702" s="113"/>
      <c r="HA702" s="113"/>
      <c r="HB702" s="113"/>
      <c r="HC702" s="113"/>
      <c r="HD702" s="113"/>
      <c r="HE702" s="113"/>
      <c r="HF702" s="113"/>
      <c r="HG702" s="113"/>
      <c r="HH702" s="113"/>
      <c r="HI702" s="113"/>
      <c r="HJ702" s="113"/>
      <c r="HK702" s="113"/>
      <c r="HL702" s="113"/>
      <c r="HM702" s="113"/>
      <c r="HN702" s="113"/>
      <c r="HO702" s="113"/>
      <c r="HP702" s="113"/>
      <c r="HQ702" s="113"/>
      <c r="HR702" s="113"/>
      <c r="HS702" s="113"/>
      <c r="HT702" s="113"/>
      <c r="HU702" s="113"/>
      <c r="HV702" s="113"/>
      <c r="HW702" s="113"/>
      <c r="HX702" s="113"/>
      <c r="HY702" s="113"/>
      <c r="HZ702" s="113"/>
      <c r="IA702" s="113"/>
      <c r="IB702" s="113"/>
      <c r="IC702" s="113"/>
      <c r="ID702" s="113"/>
      <c r="IE702" s="113"/>
      <c r="IF702" s="113"/>
      <c r="IG702" s="113"/>
      <c r="IH702" s="113"/>
      <c r="II702" s="113"/>
      <c r="IJ702" s="113"/>
      <c r="IK702" s="113"/>
      <c r="IL702" s="113"/>
      <c r="IM702" s="113"/>
      <c r="IN702" s="113"/>
      <c r="IO702" s="113"/>
      <c r="IP702" s="113"/>
      <c r="IQ702" s="113"/>
      <c r="IR702" s="113"/>
      <c r="IS702" s="113"/>
      <c r="IT702" s="113"/>
    </row>
    <row r="703" spans="1:254" s="1" customFormat="1" ht="45" x14ac:dyDescent="0.25">
      <c r="A703" s="6">
        <v>2</v>
      </c>
      <c r="B703" s="115" t="s">
        <v>3821</v>
      </c>
      <c r="C703" s="14" t="s">
        <v>1805</v>
      </c>
      <c r="D703" s="14" t="s">
        <v>1742</v>
      </c>
      <c r="E703" s="6">
        <v>702</v>
      </c>
      <c r="F703" s="9" t="s">
        <v>1831</v>
      </c>
      <c r="G703" s="14" t="s">
        <v>1832</v>
      </c>
      <c r="H703" s="168">
        <v>1161.46</v>
      </c>
      <c r="I703" s="13" t="s">
        <v>37</v>
      </c>
      <c r="J703" s="16"/>
      <c r="K703" s="14" t="s">
        <v>1833</v>
      </c>
      <c r="L703" s="31" t="s">
        <v>1834</v>
      </c>
      <c r="M703" s="16" t="s">
        <v>1835</v>
      </c>
      <c r="N703" s="31" t="s">
        <v>1836</v>
      </c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265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96"/>
      <c r="AN703" s="113"/>
      <c r="AO703" s="113"/>
      <c r="AP703" s="113"/>
      <c r="AQ703" s="113"/>
      <c r="AR703" s="113"/>
      <c r="AS703" s="113"/>
      <c r="AT703" s="113"/>
      <c r="AU703" s="113"/>
      <c r="AV703" s="113"/>
      <c r="AW703" s="113"/>
      <c r="AX703" s="113"/>
      <c r="AY703" s="113"/>
      <c r="AZ703" s="113"/>
      <c r="BA703" s="113"/>
      <c r="BB703" s="113"/>
      <c r="BC703" s="113"/>
      <c r="BD703" s="113"/>
      <c r="BE703" s="113"/>
      <c r="BF703" s="113"/>
      <c r="BG703" s="113"/>
      <c r="BH703" s="113"/>
      <c r="BI703" s="113"/>
      <c r="BJ703" s="113"/>
      <c r="BK703" s="113"/>
      <c r="BL703" s="113"/>
      <c r="BM703" s="113"/>
      <c r="BN703" s="113"/>
      <c r="BO703" s="113"/>
      <c r="BP703" s="113"/>
      <c r="BQ703" s="113"/>
      <c r="BR703" s="113"/>
      <c r="BS703" s="113"/>
      <c r="BT703" s="113"/>
      <c r="BU703" s="113"/>
      <c r="BV703" s="113"/>
      <c r="BW703" s="113"/>
      <c r="BX703" s="113"/>
      <c r="BY703" s="113"/>
      <c r="BZ703" s="113"/>
      <c r="CA703" s="113"/>
      <c r="CB703" s="113"/>
      <c r="CC703" s="113"/>
      <c r="CD703" s="113"/>
      <c r="CE703" s="113"/>
      <c r="CF703" s="113"/>
      <c r="CG703" s="113"/>
      <c r="CH703" s="113"/>
      <c r="CI703" s="113"/>
      <c r="CJ703" s="113"/>
      <c r="CK703" s="113"/>
      <c r="CL703" s="113"/>
      <c r="CM703" s="113"/>
      <c r="CN703" s="113"/>
      <c r="CO703" s="113"/>
      <c r="CP703" s="113"/>
      <c r="CQ703" s="113"/>
      <c r="CR703" s="113"/>
      <c r="CS703" s="113"/>
      <c r="CT703" s="113"/>
      <c r="CU703" s="113"/>
      <c r="CV703" s="113"/>
      <c r="CW703" s="113"/>
      <c r="CX703" s="113"/>
      <c r="CY703" s="113"/>
      <c r="CZ703" s="113"/>
      <c r="DA703" s="113"/>
      <c r="DB703" s="113"/>
      <c r="DC703" s="113"/>
      <c r="DD703" s="113"/>
      <c r="DE703" s="113"/>
      <c r="DF703" s="113"/>
      <c r="DG703" s="113"/>
      <c r="DH703" s="113"/>
      <c r="DI703" s="113"/>
      <c r="DJ703" s="113"/>
      <c r="DK703" s="113"/>
      <c r="DL703" s="113"/>
      <c r="DM703" s="113"/>
      <c r="DN703" s="113"/>
      <c r="DO703" s="113"/>
      <c r="DP703" s="113"/>
      <c r="DQ703" s="113"/>
      <c r="DR703" s="113"/>
      <c r="DS703" s="113"/>
      <c r="DT703" s="113"/>
      <c r="DU703" s="113"/>
      <c r="DV703" s="113"/>
      <c r="DW703" s="113"/>
      <c r="DX703" s="113"/>
      <c r="DY703" s="113"/>
      <c r="DZ703" s="113"/>
      <c r="EA703" s="113"/>
      <c r="EB703" s="113"/>
      <c r="EC703" s="113"/>
      <c r="ED703" s="113"/>
      <c r="EE703" s="113"/>
      <c r="EF703" s="113"/>
      <c r="EG703" s="113"/>
      <c r="EH703" s="113"/>
      <c r="EI703" s="113"/>
      <c r="EJ703" s="113"/>
      <c r="EK703" s="113"/>
      <c r="EL703" s="113"/>
      <c r="EM703" s="113"/>
      <c r="EN703" s="113"/>
      <c r="EO703" s="113"/>
      <c r="EP703" s="113"/>
      <c r="EQ703" s="113"/>
      <c r="ER703" s="113"/>
      <c r="ES703" s="113"/>
      <c r="ET703" s="113"/>
      <c r="EU703" s="113"/>
      <c r="EV703" s="113"/>
      <c r="EW703" s="113"/>
      <c r="EX703" s="113"/>
      <c r="EY703" s="113"/>
      <c r="EZ703" s="113"/>
      <c r="FA703" s="113"/>
      <c r="FB703" s="113"/>
      <c r="FC703" s="113"/>
      <c r="FD703" s="113"/>
      <c r="FE703" s="113"/>
      <c r="FF703" s="113"/>
      <c r="FG703" s="113"/>
      <c r="FH703" s="113"/>
      <c r="FI703" s="113"/>
      <c r="FJ703" s="113"/>
      <c r="FK703" s="113"/>
      <c r="FL703" s="113"/>
      <c r="FM703" s="113"/>
      <c r="FN703" s="113"/>
      <c r="FO703" s="113"/>
      <c r="FP703" s="113"/>
      <c r="FQ703" s="113"/>
      <c r="FR703" s="113"/>
      <c r="FS703" s="113"/>
      <c r="FT703" s="113"/>
      <c r="FU703" s="113"/>
      <c r="FV703" s="113"/>
      <c r="FW703" s="113"/>
      <c r="FX703" s="113"/>
      <c r="FY703" s="113"/>
      <c r="FZ703" s="113"/>
      <c r="GA703" s="113"/>
      <c r="GB703" s="113"/>
      <c r="GC703" s="113"/>
      <c r="GD703" s="113"/>
      <c r="GE703" s="113"/>
      <c r="GF703" s="113"/>
      <c r="GG703" s="113"/>
      <c r="GH703" s="113"/>
      <c r="GI703" s="113"/>
      <c r="GJ703" s="113"/>
      <c r="GK703" s="113"/>
      <c r="GL703" s="113"/>
      <c r="GM703" s="113"/>
      <c r="GN703" s="113"/>
      <c r="GO703" s="113"/>
      <c r="GP703" s="113"/>
      <c r="GQ703" s="113"/>
      <c r="GR703" s="113"/>
      <c r="GS703" s="113"/>
      <c r="GT703" s="113"/>
      <c r="GU703" s="113"/>
      <c r="GV703" s="113"/>
      <c r="GW703" s="113"/>
      <c r="GX703" s="113"/>
      <c r="GY703" s="113"/>
      <c r="GZ703" s="113"/>
      <c r="HA703" s="113"/>
      <c r="HB703" s="113"/>
      <c r="HC703" s="113"/>
      <c r="HD703" s="113"/>
      <c r="HE703" s="113"/>
      <c r="HF703" s="113"/>
      <c r="HG703" s="113"/>
      <c r="HH703" s="113"/>
      <c r="HI703" s="113"/>
      <c r="HJ703" s="113"/>
      <c r="HK703" s="113"/>
      <c r="HL703" s="113"/>
      <c r="HM703" s="113"/>
      <c r="HN703" s="113"/>
      <c r="HO703" s="113"/>
      <c r="HP703" s="113"/>
      <c r="HQ703" s="113"/>
      <c r="HR703" s="113"/>
      <c r="HS703" s="113"/>
      <c r="HT703" s="113"/>
      <c r="HU703" s="113"/>
      <c r="HV703" s="113"/>
      <c r="HW703" s="113"/>
      <c r="HX703" s="113"/>
      <c r="HY703" s="113"/>
      <c r="HZ703" s="113"/>
      <c r="IA703" s="113"/>
      <c r="IB703" s="113"/>
      <c r="IC703" s="113"/>
      <c r="ID703" s="113"/>
      <c r="IE703" s="113"/>
      <c r="IF703" s="113"/>
      <c r="IG703" s="113"/>
      <c r="IH703" s="113"/>
      <c r="II703" s="113"/>
      <c r="IJ703" s="113"/>
      <c r="IK703" s="113"/>
      <c r="IL703" s="113"/>
      <c r="IM703" s="113"/>
      <c r="IN703" s="113"/>
      <c r="IO703" s="113"/>
      <c r="IP703" s="113"/>
      <c r="IQ703" s="113"/>
      <c r="IR703" s="113"/>
      <c r="IS703" s="113"/>
      <c r="IT703" s="113"/>
    </row>
    <row r="704" spans="1:254" s="1" customFormat="1" ht="45" x14ac:dyDescent="0.25">
      <c r="A704" s="6">
        <v>2</v>
      </c>
      <c r="B704" s="115" t="s">
        <v>3821</v>
      </c>
      <c r="C704" s="14" t="s">
        <v>1798</v>
      </c>
      <c r="D704" s="14" t="s">
        <v>1742</v>
      </c>
      <c r="E704" s="6">
        <v>703</v>
      </c>
      <c r="F704" s="12" t="s">
        <v>1837</v>
      </c>
      <c r="G704" s="14" t="s">
        <v>1838</v>
      </c>
      <c r="H704" s="168">
        <v>250.27</v>
      </c>
      <c r="I704" s="95" t="s">
        <v>37</v>
      </c>
      <c r="J704" s="16"/>
      <c r="K704" s="14" t="s">
        <v>1839</v>
      </c>
      <c r="L704" s="59" t="s">
        <v>1840</v>
      </c>
      <c r="M704" s="16" t="s">
        <v>1841</v>
      </c>
      <c r="N704" s="59" t="s">
        <v>1842</v>
      </c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265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96"/>
      <c r="AN704" s="113"/>
      <c r="AO704" s="113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  <c r="BE704" s="113"/>
      <c r="BF704" s="113"/>
      <c r="BG704" s="113"/>
      <c r="BH704" s="113"/>
      <c r="BI704" s="113"/>
      <c r="BJ704" s="113"/>
      <c r="BK704" s="113"/>
      <c r="BL704" s="113"/>
      <c r="BM704" s="113"/>
      <c r="BN704" s="113"/>
      <c r="BO704" s="113"/>
      <c r="BP704" s="113"/>
      <c r="BQ704" s="113"/>
      <c r="BR704" s="113"/>
      <c r="BS704" s="113"/>
      <c r="BT704" s="113"/>
      <c r="BU704" s="113"/>
      <c r="BV704" s="113"/>
      <c r="BW704" s="113"/>
      <c r="BX704" s="113"/>
      <c r="BY704" s="113"/>
      <c r="BZ704" s="113"/>
      <c r="CA704" s="113"/>
      <c r="CB704" s="113"/>
      <c r="CC704" s="113"/>
      <c r="CD704" s="113"/>
      <c r="CE704" s="113"/>
      <c r="CF704" s="113"/>
      <c r="CG704" s="113"/>
      <c r="CH704" s="113"/>
      <c r="CI704" s="113"/>
      <c r="CJ704" s="113"/>
      <c r="CK704" s="113"/>
      <c r="CL704" s="113"/>
      <c r="CM704" s="113"/>
      <c r="CN704" s="113"/>
      <c r="CO704" s="113"/>
      <c r="CP704" s="113"/>
      <c r="CQ704" s="113"/>
      <c r="CR704" s="113"/>
      <c r="CS704" s="113"/>
      <c r="CT704" s="113"/>
      <c r="CU704" s="113"/>
      <c r="CV704" s="113"/>
      <c r="CW704" s="113"/>
      <c r="CX704" s="113"/>
      <c r="CY704" s="113"/>
      <c r="CZ704" s="113"/>
      <c r="DA704" s="113"/>
      <c r="DB704" s="113"/>
      <c r="DC704" s="113"/>
      <c r="DD704" s="113"/>
      <c r="DE704" s="113"/>
      <c r="DF704" s="113"/>
      <c r="DG704" s="113"/>
      <c r="DH704" s="113"/>
      <c r="DI704" s="113"/>
      <c r="DJ704" s="113"/>
      <c r="DK704" s="113"/>
      <c r="DL704" s="113"/>
      <c r="DM704" s="113"/>
      <c r="DN704" s="113"/>
      <c r="DO704" s="113"/>
      <c r="DP704" s="113"/>
      <c r="DQ704" s="113"/>
      <c r="DR704" s="113"/>
      <c r="DS704" s="113"/>
      <c r="DT704" s="113"/>
      <c r="DU704" s="113"/>
      <c r="DV704" s="113"/>
      <c r="DW704" s="113"/>
      <c r="DX704" s="113"/>
      <c r="DY704" s="113"/>
      <c r="DZ704" s="113"/>
      <c r="EA704" s="113"/>
      <c r="EB704" s="113"/>
      <c r="EC704" s="113"/>
      <c r="ED704" s="113"/>
      <c r="EE704" s="113"/>
      <c r="EF704" s="113"/>
      <c r="EG704" s="113"/>
      <c r="EH704" s="113"/>
      <c r="EI704" s="113"/>
      <c r="EJ704" s="113"/>
      <c r="EK704" s="113"/>
      <c r="EL704" s="113"/>
      <c r="EM704" s="113"/>
      <c r="EN704" s="113"/>
      <c r="EO704" s="113"/>
      <c r="EP704" s="113"/>
      <c r="EQ704" s="113"/>
      <c r="ER704" s="113"/>
      <c r="ES704" s="113"/>
      <c r="ET704" s="113"/>
      <c r="EU704" s="113"/>
      <c r="EV704" s="113"/>
      <c r="EW704" s="113"/>
      <c r="EX704" s="113"/>
      <c r="EY704" s="113"/>
      <c r="EZ704" s="113"/>
      <c r="FA704" s="113"/>
      <c r="FB704" s="113"/>
      <c r="FC704" s="113"/>
      <c r="FD704" s="113"/>
      <c r="FE704" s="113"/>
      <c r="FF704" s="113"/>
      <c r="FG704" s="113"/>
      <c r="FH704" s="113"/>
      <c r="FI704" s="113"/>
      <c r="FJ704" s="113"/>
      <c r="FK704" s="113"/>
      <c r="FL704" s="113"/>
      <c r="FM704" s="113"/>
      <c r="FN704" s="113"/>
      <c r="FO704" s="113"/>
      <c r="FP704" s="113"/>
      <c r="FQ704" s="113"/>
      <c r="FR704" s="113"/>
      <c r="FS704" s="113"/>
      <c r="FT704" s="113"/>
      <c r="FU704" s="113"/>
      <c r="FV704" s="113"/>
      <c r="FW704" s="113"/>
      <c r="FX704" s="113"/>
      <c r="FY704" s="113"/>
      <c r="FZ704" s="113"/>
      <c r="GA704" s="113"/>
      <c r="GB704" s="113"/>
      <c r="GC704" s="113"/>
      <c r="GD704" s="113"/>
      <c r="GE704" s="113"/>
      <c r="GF704" s="113"/>
      <c r="GG704" s="113"/>
      <c r="GH704" s="113"/>
      <c r="GI704" s="113"/>
      <c r="GJ704" s="113"/>
      <c r="GK704" s="113"/>
      <c r="GL704" s="113"/>
      <c r="GM704" s="113"/>
      <c r="GN704" s="113"/>
      <c r="GO704" s="113"/>
      <c r="GP704" s="113"/>
      <c r="GQ704" s="113"/>
      <c r="GR704" s="113"/>
      <c r="GS704" s="113"/>
      <c r="GT704" s="113"/>
      <c r="GU704" s="113"/>
      <c r="GV704" s="113"/>
      <c r="GW704" s="113"/>
      <c r="GX704" s="113"/>
      <c r="GY704" s="113"/>
      <c r="GZ704" s="113"/>
      <c r="HA704" s="113"/>
      <c r="HB704" s="113"/>
      <c r="HC704" s="113"/>
      <c r="HD704" s="113"/>
      <c r="HE704" s="113"/>
      <c r="HF704" s="113"/>
      <c r="HG704" s="113"/>
      <c r="HH704" s="113"/>
      <c r="HI704" s="113"/>
      <c r="HJ704" s="113"/>
      <c r="HK704" s="113"/>
      <c r="HL704" s="113"/>
      <c r="HM704" s="113"/>
      <c r="HN704" s="113"/>
      <c r="HO704" s="113"/>
      <c r="HP704" s="113"/>
      <c r="HQ704" s="113"/>
      <c r="HR704" s="113"/>
      <c r="HS704" s="113"/>
      <c r="HT704" s="113"/>
      <c r="HU704" s="113"/>
      <c r="HV704" s="113"/>
      <c r="HW704" s="113"/>
      <c r="HX704" s="113"/>
      <c r="HY704" s="113"/>
      <c r="HZ704" s="113"/>
      <c r="IA704" s="113"/>
      <c r="IB704" s="113"/>
      <c r="IC704" s="113"/>
      <c r="ID704" s="113"/>
      <c r="IE704" s="113"/>
      <c r="IF704" s="113"/>
      <c r="IG704" s="113"/>
      <c r="IH704" s="113"/>
      <c r="II704" s="113"/>
      <c r="IJ704" s="113"/>
      <c r="IK704" s="113"/>
      <c r="IL704" s="113"/>
      <c r="IM704" s="113"/>
      <c r="IN704" s="113"/>
      <c r="IO704" s="113"/>
      <c r="IP704" s="113"/>
      <c r="IQ704" s="113"/>
      <c r="IR704" s="113"/>
      <c r="IS704" s="113"/>
      <c r="IT704" s="113"/>
    </row>
    <row r="705" spans="1:254" s="1" customFormat="1" ht="45" x14ac:dyDescent="0.25">
      <c r="A705" s="6">
        <v>2</v>
      </c>
      <c r="B705" s="115" t="s">
        <v>3821</v>
      </c>
      <c r="C705" s="14" t="s">
        <v>1798</v>
      </c>
      <c r="D705" s="14" t="s">
        <v>1742</v>
      </c>
      <c r="E705" s="6">
        <v>704</v>
      </c>
      <c r="F705" s="12" t="s">
        <v>1843</v>
      </c>
      <c r="G705" s="14" t="s">
        <v>1844</v>
      </c>
      <c r="H705" s="168">
        <v>72.819999999999993</v>
      </c>
      <c r="I705" s="13" t="s">
        <v>37</v>
      </c>
      <c r="J705" s="16"/>
      <c r="K705" s="14" t="s">
        <v>1845</v>
      </c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265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96"/>
      <c r="AN705" s="113"/>
      <c r="AO705" s="113"/>
      <c r="AP705" s="113"/>
      <c r="AQ705" s="113"/>
      <c r="AR705" s="113"/>
      <c r="AS705" s="113"/>
      <c r="AT705" s="113"/>
      <c r="AU705" s="113"/>
      <c r="AV705" s="113"/>
      <c r="AW705" s="113"/>
      <c r="AX705" s="113"/>
      <c r="AY705" s="113"/>
      <c r="AZ705" s="113"/>
      <c r="BA705" s="113"/>
      <c r="BB705" s="113"/>
      <c r="BC705" s="113"/>
      <c r="BD705" s="113"/>
      <c r="BE705" s="113"/>
      <c r="BF705" s="113"/>
      <c r="BG705" s="113"/>
      <c r="BH705" s="113"/>
      <c r="BI705" s="113"/>
      <c r="BJ705" s="113"/>
      <c r="BK705" s="113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3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3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3"/>
      <c r="DK705" s="113"/>
      <c r="DL705" s="113"/>
      <c r="DM705" s="113"/>
      <c r="DN705" s="113"/>
      <c r="DO705" s="113"/>
      <c r="DP705" s="113"/>
      <c r="DQ705" s="113"/>
      <c r="DR705" s="113"/>
      <c r="DS705" s="113"/>
      <c r="DT705" s="113"/>
      <c r="DU705" s="113"/>
      <c r="DV705" s="113"/>
      <c r="DW705" s="113"/>
      <c r="DX705" s="113"/>
      <c r="DY705" s="113"/>
      <c r="DZ705" s="113"/>
      <c r="EA705" s="113"/>
      <c r="EB705" s="113"/>
      <c r="EC705" s="113"/>
      <c r="ED705" s="113"/>
      <c r="EE705" s="113"/>
      <c r="EF705" s="113"/>
      <c r="EG705" s="113"/>
      <c r="EH705" s="113"/>
      <c r="EI705" s="113"/>
      <c r="EJ705" s="113"/>
      <c r="EK705" s="113"/>
      <c r="EL705" s="113"/>
      <c r="EM705" s="113"/>
      <c r="EN705" s="113"/>
      <c r="EO705" s="113"/>
      <c r="EP705" s="113"/>
      <c r="EQ705" s="113"/>
      <c r="ER705" s="113"/>
      <c r="ES705" s="113"/>
      <c r="ET705" s="113"/>
      <c r="EU705" s="113"/>
      <c r="EV705" s="113"/>
      <c r="EW705" s="113"/>
      <c r="EX705" s="113"/>
      <c r="EY705" s="113"/>
      <c r="EZ705" s="113"/>
      <c r="FA705" s="113"/>
      <c r="FB705" s="113"/>
      <c r="FC705" s="113"/>
      <c r="FD705" s="113"/>
      <c r="FE705" s="113"/>
      <c r="FF705" s="113"/>
      <c r="FG705" s="113"/>
      <c r="FH705" s="113"/>
      <c r="FI705" s="113"/>
      <c r="FJ705" s="113"/>
      <c r="FK705" s="113"/>
      <c r="FL705" s="113"/>
      <c r="FM705" s="113"/>
      <c r="FN705" s="113"/>
      <c r="FO705" s="113"/>
      <c r="FP705" s="113"/>
      <c r="FQ705" s="113"/>
      <c r="FR705" s="113"/>
      <c r="FS705" s="113"/>
      <c r="FT705" s="113"/>
      <c r="FU705" s="113"/>
      <c r="FV705" s="113"/>
      <c r="FW705" s="113"/>
      <c r="FX705" s="113"/>
      <c r="FY705" s="113"/>
      <c r="FZ705" s="113"/>
      <c r="GA705" s="113"/>
      <c r="GB705" s="113"/>
      <c r="GC705" s="113"/>
      <c r="GD705" s="113"/>
      <c r="GE705" s="113"/>
      <c r="GF705" s="113"/>
      <c r="GG705" s="113"/>
      <c r="GH705" s="113"/>
      <c r="GI705" s="113"/>
      <c r="GJ705" s="113"/>
      <c r="GK705" s="113"/>
      <c r="GL705" s="113"/>
      <c r="GM705" s="113"/>
      <c r="GN705" s="113"/>
      <c r="GO705" s="113"/>
      <c r="GP705" s="113"/>
      <c r="GQ705" s="113"/>
      <c r="GR705" s="113"/>
      <c r="GS705" s="113"/>
      <c r="GT705" s="113"/>
      <c r="GU705" s="113"/>
      <c r="GV705" s="113"/>
      <c r="GW705" s="113"/>
      <c r="GX705" s="113"/>
      <c r="GY705" s="113"/>
      <c r="GZ705" s="113"/>
      <c r="HA705" s="113"/>
      <c r="HB705" s="113"/>
      <c r="HC705" s="113"/>
      <c r="HD705" s="113"/>
      <c r="HE705" s="113"/>
      <c r="HF705" s="113"/>
      <c r="HG705" s="113"/>
      <c r="HH705" s="113"/>
      <c r="HI705" s="113"/>
      <c r="HJ705" s="113"/>
      <c r="HK705" s="113"/>
      <c r="HL705" s="113"/>
      <c r="HM705" s="113"/>
      <c r="HN705" s="113"/>
      <c r="HO705" s="113"/>
      <c r="HP705" s="113"/>
      <c r="HQ705" s="113"/>
      <c r="HR705" s="113"/>
      <c r="HS705" s="113"/>
      <c r="HT705" s="113"/>
      <c r="HU705" s="113"/>
      <c r="HV705" s="113"/>
      <c r="HW705" s="113"/>
      <c r="HX705" s="113"/>
      <c r="HY705" s="113"/>
      <c r="HZ705" s="113"/>
      <c r="IA705" s="113"/>
      <c r="IB705" s="113"/>
      <c r="IC705" s="113"/>
      <c r="ID705" s="113"/>
      <c r="IE705" s="113"/>
      <c r="IF705" s="113"/>
      <c r="IG705" s="113"/>
      <c r="IH705" s="113"/>
      <c r="II705" s="113"/>
      <c r="IJ705" s="113"/>
      <c r="IK705" s="113"/>
      <c r="IL705" s="113"/>
      <c r="IM705" s="113"/>
      <c r="IN705" s="113"/>
      <c r="IO705" s="113"/>
      <c r="IP705" s="113"/>
      <c r="IQ705" s="113"/>
      <c r="IR705" s="113"/>
      <c r="IS705" s="113"/>
      <c r="IT705" s="113"/>
    </row>
    <row r="706" spans="1:254" s="1" customFormat="1" ht="45" x14ac:dyDescent="0.25">
      <c r="A706" s="6">
        <v>2</v>
      </c>
      <c r="B706" s="115" t="s">
        <v>3821</v>
      </c>
      <c r="C706" s="15" t="s">
        <v>1846</v>
      </c>
      <c r="D706" s="14" t="s">
        <v>1742</v>
      </c>
      <c r="E706" s="6">
        <v>705</v>
      </c>
      <c r="F706" s="12" t="s">
        <v>1847</v>
      </c>
      <c r="G706" s="14" t="s">
        <v>1848</v>
      </c>
      <c r="H706" s="168">
        <v>266.85000000000002</v>
      </c>
      <c r="I706" s="95" t="s">
        <v>37</v>
      </c>
      <c r="J706" s="16"/>
      <c r="K706" s="14" t="s">
        <v>520</v>
      </c>
      <c r="L706" s="16"/>
      <c r="M706" s="16" t="s">
        <v>1849</v>
      </c>
      <c r="N706" s="59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265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96"/>
      <c r="AM706" s="2"/>
      <c r="AN706" s="113"/>
      <c r="AO706" s="113"/>
      <c r="AP706" s="113"/>
      <c r="AQ706" s="113"/>
      <c r="AR706" s="113"/>
      <c r="AS706" s="113"/>
      <c r="AT706" s="113"/>
      <c r="AU706" s="113"/>
      <c r="AV706" s="113"/>
      <c r="AW706" s="113"/>
      <c r="AX706" s="113"/>
      <c r="AY706" s="113"/>
      <c r="AZ706" s="113"/>
      <c r="BA706" s="113"/>
      <c r="BB706" s="113"/>
      <c r="BC706" s="113"/>
      <c r="BD706" s="113"/>
      <c r="BE706" s="113"/>
      <c r="BF706" s="113"/>
      <c r="BG706" s="113"/>
      <c r="BH706" s="113"/>
      <c r="BI706" s="113"/>
      <c r="BJ706" s="113"/>
      <c r="BK706" s="113"/>
      <c r="BL706" s="113"/>
      <c r="BM706" s="113"/>
      <c r="BN706" s="113"/>
      <c r="BO706" s="113"/>
      <c r="BP706" s="113"/>
      <c r="BQ706" s="113"/>
      <c r="BR706" s="113"/>
      <c r="BS706" s="113"/>
      <c r="BT706" s="113"/>
      <c r="BU706" s="113"/>
      <c r="BV706" s="113"/>
      <c r="BW706" s="113"/>
      <c r="BX706" s="113"/>
      <c r="BY706" s="113"/>
      <c r="BZ706" s="113"/>
      <c r="CA706" s="113"/>
      <c r="CB706" s="113"/>
      <c r="CC706" s="113"/>
      <c r="CD706" s="113"/>
      <c r="CE706" s="113"/>
      <c r="CF706" s="113"/>
      <c r="CG706" s="113"/>
      <c r="CH706" s="113"/>
      <c r="CI706" s="113"/>
      <c r="CJ706" s="113"/>
      <c r="CK706" s="113"/>
      <c r="CL706" s="113"/>
      <c r="CM706" s="113"/>
      <c r="CN706" s="113"/>
      <c r="CO706" s="113"/>
      <c r="CP706" s="113"/>
      <c r="CQ706" s="113"/>
      <c r="CR706" s="113"/>
      <c r="CS706" s="113"/>
      <c r="CT706" s="113"/>
      <c r="CU706" s="113"/>
      <c r="CV706" s="113"/>
      <c r="CW706" s="113"/>
      <c r="CX706" s="113"/>
      <c r="CY706" s="113"/>
      <c r="CZ706" s="113"/>
      <c r="DA706" s="113"/>
      <c r="DB706" s="113"/>
      <c r="DC706" s="113"/>
      <c r="DD706" s="113"/>
      <c r="DE706" s="113"/>
      <c r="DF706" s="113"/>
      <c r="DG706" s="113"/>
      <c r="DH706" s="113"/>
      <c r="DI706" s="113"/>
      <c r="DJ706" s="113"/>
      <c r="DK706" s="113"/>
      <c r="DL706" s="113"/>
      <c r="DM706" s="113"/>
      <c r="DN706" s="113"/>
      <c r="DO706" s="113"/>
      <c r="DP706" s="113"/>
      <c r="DQ706" s="113"/>
      <c r="DR706" s="113"/>
      <c r="DS706" s="113"/>
      <c r="DT706" s="113"/>
      <c r="DU706" s="113"/>
      <c r="DV706" s="113"/>
      <c r="DW706" s="113"/>
      <c r="DX706" s="113"/>
      <c r="DY706" s="113"/>
      <c r="DZ706" s="113"/>
      <c r="EA706" s="113"/>
      <c r="EB706" s="113"/>
      <c r="EC706" s="113"/>
      <c r="ED706" s="113"/>
      <c r="EE706" s="113"/>
      <c r="EF706" s="113"/>
      <c r="EG706" s="113"/>
      <c r="EH706" s="113"/>
      <c r="EI706" s="113"/>
      <c r="EJ706" s="113"/>
      <c r="EK706" s="113"/>
      <c r="EL706" s="113"/>
      <c r="EM706" s="113"/>
      <c r="EN706" s="113"/>
      <c r="EO706" s="113"/>
      <c r="EP706" s="113"/>
      <c r="EQ706" s="113"/>
      <c r="ER706" s="113"/>
      <c r="ES706" s="113"/>
      <c r="ET706" s="113"/>
      <c r="EU706" s="113"/>
      <c r="EV706" s="113"/>
      <c r="EW706" s="113"/>
      <c r="EX706" s="113"/>
      <c r="EY706" s="113"/>
      <c r="EZ706" s="113"/>
      <c r="FA706" s="113"/>
      <c r="FB706" s="113"/>
      <c r="FC706" s="113"/>
      <c r="FD706" s="113"/>
      <c r="FE706" s="113"/>
      <c r="FF706" s="113"/>
      <c r="FG706" s="113"/>
      <c r="FH706" s="113"/>
      <c r="FI706" s="113"/>
      <c r="FJ706" s="113"/>
      <c r="FK706" s="113"/>
      <c r="FL706" s="113"/>
      <c r="FM706" s="113"/>
      <c r="FN706" s="113"/>
      <c r="FO706" s="113"/>
      <c r="FP706" s="113"/>
      <c r="FQ706" s="113"/>
      <c r="FR706" s="113"/>
      <c r="FS706" s="113"/>
      <c r="FT706" s="113"/>
      <c r="FU706" s="113"/>
      <c r="FV706" s="113"/>
      <c r="FW706" s="113"/>
      <c r="FX706" s="113"/>
      <c r="FY706" s="113"/>
      <c r="FZ706" s="113"/>
      <c r="GA706" s="113"/>
      <c r="GB706" s="113"/>
      <c r="GC706" s="113"/>
      <c r="GD706" s="113"/>
      <c r="GE706" s="113"/>
      <c r="GF706" s="113"/>
      <c r="GG706" s="113"/>
      <c r="GH706" s="113"/>
      <c r="GI706" s="113"/>
      <c r="GJ706" s="113"/>
      <c r="GK706" s="113"/>
      <c r="GL706" s="113"/>
      <c r="GM706" s="113"/>
      <c r="GN706" s="113"/>
      <c r="GO706" s="113"/>
      <c r="GP706" s="113"/>
      <c r="GQ706" s="113"/>
      <c r="GR706" s="113"/>
      <c r="GS706" s="113"/>
      <c r="GT706" s="113"/>
      <c r="GU706" s="113"/>
      <c r="GV706" s="113"/>
      <c r="GW706" s="113"/>
      <c r="GX706" s="113"/>
      <c r="GY706" s="113"/>
      <c r="GZ706" s="113"/>
      <c r="HA706" s="113"/>
      <c r="HB706" s="113"/>
      <c r="HC706" s="113"/>
      <c r="HD706" s="113"/>
      <c r="HE706" s="113"/>
      <c r="HF706" s="113"/>
      <c r="HG706" s="113"/>
      <c r="HH706" s="113"/>
      <c r="HI706" s="113"/>
      <c r="HJ706" s="113"/>
      <c r="HK706" s="113"/>
      <c r="HL706" s="113"/>
      <c r="HM706" s="113"/>
      <c r="HN706" s="113"/>
      <c r="HO706" s="113"/>
      <c r="HP706" s="113"/>
      <c r="HQ706" s="113"/>
      <c r="HR706" s="113"/>
      <c r="HS706" s="113"/>
      <c r="HT706" s="113"/>
      <c r="HU706" s="113"/>
      <c r="HV706" s="113"/>
      <c r="HW706" s="113"/>
      <c r="HX706" s="113"/>
      <c r="HY706" s="113"/>
      <c r="HZ706" s="113"/>
      <c r="IA706" s="113"/>
      <c r="IB706" s="113"/>
      <c r="IC706" s="113"/>
      <c r="ID706" s="113"/>
      <c r="IE706" s="113"/>
      <c r="IF706" s="113"/>
      <c r="IG706" s="113"/>
      <c r="IH706" s="113"/>
      <c r="II706" s="113"/>
      <c r="IJ706" s="113"/>
      <c r="IK706" s="113"/>
      <c r="IL706" s="113"/>
      <c r="IM706" s="113"/>
      <c r="IN706" s="113"/>
      <c r="IO706" s="113"/>
      <c r="IP706" s="113"/>
      <c r="IQ706" s="113"/>
      <c r="IR706" s="113"/>
      <c r="IS706" s="113"/>
      <c r="IT706" s="113"/>
    </row>
    <row r="707" spans="1:254" s="1" customFormat="1" ht="75" x14ac:dyDescent="0.25">
      <c r="A707" s="6">
        <v>2</v>
      </c>
      <c r="B707" s="115" t="s">
        <v>3821</v>
      </c>
      <c r="C707" s="14" t="s">
        <v>1850</v>
      </c>
      <c r="D707" s="17" t="s">
        <v>1742</v>
      </c>
      <c r="E707" s="6">
        <v>706</v>
      </c>
      <c r="F707" s="9" t="s">
        <v>1851</v>
      </c>
      <c r="G707" s="14" t="s">
        <v>1852</v>
      </c>
      <c r="H707" s="173">
        <v>77.3</v>
      </c>
      <c r="I707" s="24" t="s">
        <v>37</v>
      </c>
      <c r="J707" s="13"/>
      <c r="K707" s="14" t="s">
        <v>1853</v>
      </c>
      <c r="L707" s="13"/>
      <c r="M707" s="13"/>
      <c r="N707" s="13"/>
      <c r="O707" s="13"/>
      <c r="P707" s="13"/>
      <c r="Q707" s="13"/>
      <c r="R707" s="13"/>
      <c r="S707" s="24"/>
      <c r="T707" s="24"/>
      <c r="U707" s="18"/>
      <c r="V707" s="18"/>
      <c r="W707" s="18"/>
      <c r="X707" s="18"/>
      <c r="Y707" s="18"/>
      <c r="Z707" s="142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269"/>
      <c r="AM707" s="201"/>
      <c r="AN707" s="113"/>
      <c r="AO707" s="113"/>
      <c r="AP707" s="113"/>
      <c r="AQ707" s="113"/>
      <c r="AR707" s="113"/>
      <c r="AS707" s="113"/>
      <c r="AT707" s="113"/>
      <c r="AU707" s="113"/>
      <c r="AV707" s="113"/>
      <c r="AW707" s="113"/>
      <c r="AX707" s="113"/>
      <c r="AY707" s="113"/>
      <c r="AZ707" s="113"/>
      <c r="BA707" s="113"/>
      <c r="BB707" s="113"/>
      <c r="BC707" s="113"/>
      <c r="BD707" s="113"/>
      <c r="BE707" s="113"/>
      <c r="BF707" s="113"/>
      <c r="BG707" s="113"/>
      <c r="BH707" s="113"/>
      <c r="BI707" s="113"/>
      <c r="BJ707" s="113"/>
      <c r="BK707" s="113"/>
      <c r="BL707" s="113"/>
      <c r="BM707" s="113"/>
      <c r="BN707" s="113"/>
      <c r="BO707" s="113"/>
      <c r="BP707" s="113"/>
      <c r="BQ707" s="113"/>
      <c r="BR707" s="113"/>
      <c r="BS707" s="113"/>
      <c r="BT707" s="113"/>
      <c r="BU707" s="113"/>
      <c r="BV707" s="113"/>
      <c r="BW707" s="113"/>
      <c r="BX707" s="113"/>
      <c r="BY707" s="113"/>
      <c r="BZ707" s="113"/>
      <c r="CA707" s="113"/>
      <c r="CB707" s="113"/>
      <c r="CC707" s="113"/>
      <c r="CD707" s="113"/>
      <c r="CE707" s="113"/>
      <c r="CF707" s="113"/>
      <c r="CG707" s="113"/>
      <c r="CH707" s="113"/>
      <c r="CI707" s="113"/>
      <c r="CJ707" s="113"/>
      <c r="CK707" s="113"/>
      <c r="CL707" s="113"/>
      <c r="CM707" s="113"/>
      <c r="CN707" s="113"/>
      <c r="CO707" s="113"/>
      <c r="CP707" s="113"/>
      <c r="CQ707" s="113"/>
      <c r="CR707" s="113"/>
      <c r="CS707" s="113"/>
      <c r="CT707" s="113"/>
      <c r="CU707" s="113"/>
      <c r="CV707" s="113"/>
      <c r="CW707" s="113"/>
      <c r="CX707" s="113"/>
      <c r="CY707" s="113"/>
      <c r="CZ707" s="113"/>
      <c r="DA707" s="113"/>
      <c r="DB707" s="113"/>
      <c r="DC707" s="113"/>
      <c r="DD707" s="113"/>
      <c r="DE707" s="113"/>
      <c r="DF707" s="113"/>
      <c r="DG707" s="113"/>
      <c r="DH707" s="113"/>
      <c r="DI707" s="113"/>
      <c r="DJ707" s="113"/>
      <c r="DK707" s="113"/>
      <c r="DL707" s="113"/>
      <c r="DM707" s="113"/>
      <c r="DN707" s="113"/>
      <c r="DO707" s="113"/>
      <c r="DP707" s="113"/>
      <c r="DQ707" s="113"/>
      <c r="DR707" s="113"/>
      <c r="DS707" s="113"/>
      <c r="DT707" s="113"/>
      <c r="DU707" s="113"/>
      <c r="DV707" s="113"/>
      <c r="DW707" s="113"/>
      <c r="DX707" s="113"/>
      <c r="DY707" s="113"/>
      <c r="DZ707" s="113"/>
      <c r="EA707" s="113"/>
      <c r="EB707" s="113"/>
      <c r="EC707" s="113"/>
      <c r="ED707" s="113"/>
      <c r="EE707" s="113"/>
      <c r="EF707" s="113"/>
      <c r="EG707" s="113"/>
      <c r="EH707" s="113"/>
      <c r="EI707" s="113"/>
      <c r="EJ707" s="113"/>
      <c r="EK707" s="113"/>
      <c r="EL707" s="113"/>
      <c r="EM707" s="113"/>
      <c r="EN707" s="113"/>
      <c r="EO707" s="113"/>
      <c r="EP707" s="113"/>
      <c r="EQ707" s="113"/>
      <c r="ER707" s="113"/>
      <c r="ES707" s="113"/>
      <c r="ET707" s="113"/>
      <c r="EU707" s="113"/>
      <c r="EV707" s="113"/>
      <c r="EW707" s="113"/>
      <c r="EX707" s="113"/>
      <c r="EY707" s="113"/>
      <c r="EZ707" s="113"/>
      <c r="FA707" s="113"/>
      <c r="FB707" s="113"/>
      <c r="FC707" s="113"/>
      <c r="FD707" s="113"/>
      <c r="FE707" s="113"/>
      <c r="FF707" s="113"/>
      <c r="FG707" s="113"/>
      <c r="FH707" s="113"/>
      <c r="FI707" s="113"/>
      <c r="FJ707" s="113"/>
      <c r="FK707" s="113"/>
      <c r="FL707" s="113"/>
      <c r="FM707" s="113"/>
      <c r="FN707" s="113"/>
      <c r="FO707" s="113"/>
      <c r="FP707" s="113"/>
      <c r="FQ707" s="113"/>
      <c r="FR707" s="113"/>
      <c r="FS707" s="113"/>
      <c r="FT707" s="113"/>
      <c r="FU707" s="113"/>
      <c r="FV707" s="113"/>
      <c r="FW707" s="113"/>
      <c r="FX707" s="113"/>
      <c r="FY707" s="113"/>
      <c r="FZ707" s="113"/>
      <c r="GA707" s="113"/>
      <c r="GB707" s="113"/>
      <c r="GC707" s="113"/>
      <c r="GD707" s="113"/>
      <c r="GE707" s="113"/>
      <c r="GF707" s="113"/>
      <c r="GG707" s="113"/>
      <c r="GH707" s="113"/>
      <c r="GI707" s="113"/>
      <c r="GJ707" s="113"/>
      <c r="GK707" s="113"/>
      <c r="GL707" s="113"/>
      <c r="GM707" s="113"/>
      <c r="GN707" s="113"/>
      <c r="GO707" s="113"/>
      <c r="GP707" s="113"/>
      <c r="GQ707" s="113"/>
      <c r="GR707" s="113"/>
      <c r="GS707" s="113"/>
      <c r="GT707" s="113"/>
      <c r="GU707" s="113"/>
      <c r="GV707" s="113"/>
      <c r="GW707" s="113"/>
      <c r="GX707" s="113"/>
      <c r="GY707" s="113"/>
      <c r="GZ707" s="113"/>
      <c r="HA707" s="113"/>
      <c r="HB707" s="113"/>
      <c r="HC707" s="113"/>
      <c r="HD707" s="113"/>
      <c r="HE707" s="113"/>
      <c r="HF707" s="113"/>
      <c r="HG707" s="113"/>
      <c r="HH707" s="113"/>
      <c r="HI707" s="113"/>
      <c r="HJ707" s="113"/>
      <c r="HK707" s="113"/>
      <c r="HL707" s="113"/>
      <c r="HM707" s="113"/>
      <c r="HN707" s="113"/>
      <c r="HO707" s="113"/>
      <c r="HP707" s="113"/>
      <c r="HQ707" s="113"/>
      <c r="HR707" s="113"/>
      <c r="HS707" s="113"/>
      <c r="HT707" s="113"/>
      <c r="HU707" s="113"/>
      <c r="HV707" s="113"/>
      <c r="HW707" s="113"/>
      <c r="HX707" s="113"/>
      <c r="HY707" s="113"/>
      <c r="HZ707" s="113"/>
      <c r="IA707" s="113"/>
      <c r="IB707" s="113"/>
      <c r="IC707" s="113"/>
      <c r="ID707" s="113"/>
      <c r="IE707" s="113"/>
      <c r="IF707" s="113"/>
      <c r="IG707" s="113"/>
      <c r="IH707" s="113"/>
      <c r="II707" s="113"/>
      <c r="IJ707" s="113"/>
      <c r="IK707" s="113"/>
      <c r="IL707" s="113"/>
      <c r="IM707" s="113"/>
      <c r="IN707" s="113"/>
      <c r="IO707" s="113"/>
      <c r="IP707" s="113"/>
      <c r="IQ707" s="113"/>
      <c r="IR707" s="113"/>
      <c r="IS707" s="113"/>
      <c r="IT707" s="113"/>
    </row>
    <row r="708" spans="1:254" s="1" customFormat="1" ht="45" x14ac:dyDescent="0.25">
      <c r="A708" s="6">
        <v>2</v>
      </c>
      <c r="B708" s="115" t="s">
        <v>3821</v>
      </c>
      <c r="C708" s="14" t="s">
        <v>1798</v>
      </c>
      <c r="D708" s="14" t="s">
        <v>1742</v>
      </c>
      <c r="E708" s="6">
        <v>707</v>
      </c>
      <c r="F708" s="9" t="s">
        <v>1854</v>
      </c>
      <c r="G708" s="14" t="s">
        <v>1855</v>
      </c>
      <c r="H708" s="168">
        <v>48.66</v>
      </c>
      <c r="I708" s="13" t="s">
        <v>37</v>
      </c>
      <c r="J708" s="16"/>
      <c r="K708" s="14" t="s">
        <v>1856</v>
      </c>
      <c r="L708" s="31" t="s">
        <v>1857</v>
      </c>
      <c r="M708" s="16" t="s">
        <v>1858</v>
      </c>
      <c r="N708" s="31" t="s">
        <v>1859</v>
      </c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265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96"/>
      <c r="AM708" s="201"/>
      <c r="AN708" s="113"/>
      <c r="AO708" s="113"/>
      <c r="AP708" s="113"/>
      <c r="AQ708" s="113"/>
      <c r="AR708" s="113"/>
      <c r="AS708" s="113"/>
      <c r="AT708" s="113"/>
      <c r="AU708" s="113"/>
      <c r="AV708" s="113"/>
      <c r="AW708" s="113"/>
      <c r="AX708" s="113"/>
      <c r="AY708" s="113"/>
      <c r="AZ708" s="113"/>
      <c r="BA708" s="113"/>
      <c r="BB708" s="113"/>
      <c r="BC708" s="113"/>
      <c r="BD708" s="113"/>
      <c r="BE708" s="113"/>
      <c r="BF708" s="113"/>
      <c r="BG708" s="113"/>
      <c r="BH708" s="113"/>
      <c r="BI708" s="113"/>
      <c r="BJ708" s="113"/>
      <c r="BK708" s="113"/>
      <c r="BL708" s="113"/>
      <c r="BM708" s="113"/>
      <c r="BN708" s="113"/>
      <c r="BO708" s="113"/>
      <c r="BP708" s="113"/>
      <c r="BQ708" s="113"/>
      <c r="BR708" s="113"/>
      <c r="BS708" s="113"/>
      <c r="BT708" s="113"/>
      <c r="BU708" s="113"/>
      <c r="BV708" s="113"/>
      <c r="BW708" s="113"/>
      <c r="BX708" s="113"/>
      <c r="BY708" s="113"/>
      <c r="BZ708" s="113"/>
      <c r="CA708" s="113"/>
      <c r="CB708" s="113"/>
      <c r="CC708" s="113"/>
      <c r="CD708" s="113"/>
      <c r="CE708" s="113"/>
      <c r="CF708" s="113"/>
      <c r="CG708" s="113"/>
      <c r="CH708" s="113"/>
      <c r="CI708" s="113"/>
      <c r="CJ708" s="113"/>
      <c r="CK708" s="113"/>
      <c r="CL708" s="113"/>
      <c r="CM708" s="113"/>
      <c r="CN708" s="113"/>
      <c r="CO708" s="113"/>
      <c r="CP708" s="113"/>
      <c r="CQ708" s="113"/>
      <c r="CR708" s="113"/>
      <c r="CS708" s="113"/>
      <c r="CT708" s="113"/>
      <c r="CU708" s="113"/>
      <c r="CV708" s="113"/>
      <c r="CW708" s="113"/>
      <c r="CX708" s="113"/>
      <c r="CY708" s="113"/>
      <c r="CZ708" s="113"/>
      <c r="DA708" s="113"/>
      <c r="DB708" s="113"/>
      <c r="DC708" s="113"/>
      <c r="DD708" s="113"/>
      <c r="DE708" s="113"/>
      <c r="DF708" s="113"/>
      <c r="DG708" s="113"/>
      <c r="DH708" s="113"/>
      <c r="DI708" s="113"/>
      <c r="DJ708" s="113"/>
      <c r="DK708" s="113"/>
      <c r="DL708" s="113"/>
      <c r="DM708" s="113"/>
      <c r="DN708" s="113"/>
      <c r="DO708" s="113"/>
      <c r="DP708" s="113"/>
      <c r="DQ708" s="113"/>
      <c r="DR708" s="113"/>
      <c r="DS708" s="113"/>
      <c r="DT708" s="113"/>
      <c r="DU708" s="113"/>
      <c r="DV708" s="113"/>
      <c r="DW708" s="113"/>
      <c r="DX708" s="113"/>
      <c r="DY708" s="113"/>
      <c r="DZ708" s="113"/>
      <c r="EA708" s="113"/>
      <c r="EB708" s="113"/>
      <c r="EC708" s="113"/>
      <c r="ED708" s="113"/>
      <c r="EE708" s="113"/>
      <c r="EF708" s="113"/>
      <c r="EG708" s="113"/>
      <c r="EH708" s="113"/>
      <c r="EI708" s="113"/>
      <c r="EJ708" s="113"/>
      <c r="EK708" s="113"/>
      <c r="EL708" s="113"/>
      <c r="EM708" s="113"/>
      <c r="EN708" s="113"/>
      <c r="EO708" s="113"/>
      <c r="EP708" s="113"/>
      <c r="EQ708" s="113"/>
      <c r="ER708" s="113"/>
      <c r="ES708" s="113"/>
      <c r="ET708" s="113"/>
      <c r="EU708" s="113"/>
      <c r="EV708" s="113"/>
      <c r="EW708" s="113"/>
      <c r="EX708" s="113"/>
      <c r="EY708" s="113"/>
      <c r="EZ708" s="113"/>
      <c r="FA708" s="113"/>
      <c r="FB708" s="113"/>
      <c r="FC708" s="113"/>
      <c r="FD708" s="113"/>
      <c r="FE708" s="113"/>
      <c r="FF708" s="113"/>
      <c r="FG708" s="113"/>
      <c r="FH708" s="113"/>
      <c r="FI708" s="113"/>
      <c r="FJ708" s="113"/>
      <c r="FK708" s="113"/>
      <c r="FL708" s="113"/>
      <c r="FM708" s="113"/>
      <c r="FN708" s="113"/>
      <c r="FO708" s="113"/>
      <c r="FP708" s="113"/>
      <c r="FQ708" s="113"/>
      <c r="FR708" s="113"/>
      <c r="FS708" s="113"/>
      <c r="FT708" s="113"/>
      <c r="FU708" s="113"/>
      <c r="FV708" s="113"/>
      <c r="FW708" s="113"/>
      <c r="FX708" s="113"/>
      <c r="FY708" s="113"/>
      <c r="FZ708" s="113"/>
      <c r="GA708" s="113"/>
      <c r="GB708" s="113"/>
      <c r="GC708" s="113"/>
      <c r="GD708" s="113"/>
      <c r="GE708" s="113"/>
      <c r="GF708" s="113"/>
      <c r="GG708" s="113"/>
      <c r="GH708" s="113"/>
      <c r="GI708" s="113"/>
      <c r="GJ708" s="113"/>
      <c r="GK708" s="113"/>
      <c r="GL708" s="113"/>
      <c r="GM708" s="113"/>
      <c r="GN708" s="113"/>
      <c r="GO708" s="113"/>
      <c r="GP708" s="113"/>
      <c r="GQ708" s="113"/>
      <c r="GR708" s="113"/>
      <c r="GS708" s="113"/>
      <c r="GT708" s="113"/>
      <c r="GU708" s="113"/>
      <c r="GV708" s="113"/>
      <c r="GW708" s="113"/>
      <c r="GX708" s="113"/>
      <c r="GY708" s="113"/>
      <c r="GZ708" s="113"/>
      <c r="HA708" s="113"/>
      <c r="HB708" s="113"/>
      <c r="HC708" s="113"/>
      <c r="HD708" s="113"/>
      <c r="HE708" s="113"/>
      <c r="HF708" s="113"/>
      <c r="HG708" s="113"/>
      <c r="HH708" s="113"/>
      <c r="HI708" s="113"/>
      <c r="HJ708" s="113"/>
      <c r="HK708" s="113"/>
      <c r="HL708" s="113"/>
      <c r="HM708" s="113"/>
      <c r="HN708" s="113"/>
      <c r="HO708" s="113"/>
      <c r="HP708" s="113"/>
      <c r="HQ708" s="113"/>
      <c r="HR708" s="113"/>
      <c r="HS708" s="113"/>
      <c r="HT708" s="113"/>
      <c r="HU708" s="113"/>
      <c r="HV708" s="113"/>
      <c r="HW708" s="113"/>
      <c r="HX708" s="113"/>
      <c r="HY708" s="113"/>
      <c r="HZ708" s="113"/>
      <c r="IA708" s="113"/>
      <c r="IB708" s="113"/>
      <c r="IC708" s="113"/>
      <c r="ID708" s="113"/>
      <c r="IE708" s="113"/>
      <c r="IF708" s="113"/>
      <c r="IG708" s="113"/>
      <c r="IH708" s="113"/>
      <c r="II708" s="113"/>
      <c r="IJ708" s="113"/>
      <c r="IK708" s="113"/>
      <c r="IL708" s="113"/>
      <c r="IM708" s="113"/>
      <c r="IN708" s="113"/>
      <c r="IO708" s="113"/>
      <c r="IP708" s="113"/>
      <c r="IQ708" s="113"/>
      <c r="IR708" s="113"/>
      <c r="IS708" s="113"/>
      <c r="IT708" s="113"/>
    </row>
    <row r="709" spans="1:254" s="1" customFormat="1" ht="45" x14ac:dyDescent="0.25">
      <c r="A709" s="6">
        <v>2</v>
      </c>
      <c r="B709" s="115" t="s">
        <v>3821</v>
      </c>
      <c r="C709" s="15" t="s">
        <v>1860</v>
      </c>
      <c r="D709" s="14" t="s">
        <v>1742</v>
      </c>
      <c r="E709" s="6">
        <v>708</v>
      </c>
      <c r="F709" s="12" t="s">
        <v>1861</v>
      </c>
      <c r="G709" s="14" t="s">
        <v>1796</v>
      </c>
      <c r="H709" s="168">
        <v>400.07</v>
      </c>
      <c r="I709" s="95" t="s">
        <v>37</v>
      </c>
      <c r="J709" s="16"/>
      <c r="K709" s="14" t="s">
        <v>1862</v>
      </c>
      <c r="L709" s="31" t="s">
        <v>1863</v>
      </c>
      <c r="M709" s="16" t="s">
        <v>1864</v>
      </c>
      <c r="N709" s="31" t="s">
        <v>1865</v>
      </c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265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96"/>
      <c r="AM709"/>
      <c r="AN709" s="116"/>
      <c r="AO709" s="116"/>
      <c r="AP709" s="116"/>
      <c r="AQ709" s="116"/>
      <c r="AR709" s="116"/>
      <c r="AS709" s="116"/>
      <c r="AT709" s="116"/>
      <c r="AU709" s="116"/>
      <c r="AV709" s="116"/>
      <c r="AW709" s="116"/>
      <c r="AX709" s="116"/>
      <c r="AY709" s="116"/>
      <c r="AZ709" s="116"/>
      <c r="BA709" s="116"/>
      <c r="BB709" s="116"/>
      <c r="BC709" s="116"/>
      <c r="BD709" s="116"/>
      <c r="BE709" s="116"/>
      <c r="BF709" s="116"/>
      <c r="BG709" s="116"/>
      <c r="BH709" s="116"/>
      <c r="BI709" s="116"/>
      <c r="BJ709" s="116"/>
      <c r="BK709" s="116"/>
      <c r="BL709" s="116"/>
      <c r="BM709" s="116"/>
      <c r="BN709" s="116"/>
      <c r="BO709" s="116"/>
      <c r="BP709" s="116"/>
      <c r="BQ709" s="116"/>
      <c r="BR709" s="116"/>
      <c r="BS709" s="116"/>
      <c r="BT709" s="116"/>
      <c r="BU709" s="116"/>
      <c r="BV709" s="116"/>
      <c r="BW709" s="116"/>
      <c r="BX709" s="116"/>
      <c r="BY709" s="116"/>
      <c r="BZ709" s="116"/>
      <c r="CA709" s="116"/>
      <c r="CB709" s="116"/>
      <c r="CC709" s="116"/>
      <c r="CD709" s="116"/>
      <c r="CE709" s="116"/>
      <c r="CF709" s="116"/>
      <c r="CG709" s="116"/>
      <c r="CH709" s="116"/>
      <c r="CI709" s="116"/>
      <c r="CJ709" s="116"/>
      <c r="CK709" s="116"/>
      <c r="CL709" s="116"/>
      <c r="CM709" s="116"/>
      <c r="CN709" s="116"/>
      <c r="CO709" s="116"/>
      <c r="CP709" s="116"/>
      <c r="CQ709" s="116"/>
      <c r="CR709" s="116"/>
      <c r="CS709" s="116"/>
      <c r="CT709" s="116"/>
      <c r="CU709" s="116"/>
      <c r="CV709" s="116"/>
      <c r="CW709" s="116"/>
      <c r="CX709" s="116"/>
      <c r="CY709" s="116"/>
      <c r="CZ709" s="116"/>
      <c r="DA709" s="116"/>
      <c r="DB709" s="116"/>
      <c r="DC709" s="116"/>
      <c r="DD709" s="116"/>
      <c r="DE709" s="116"/>
      <c r="DF709" s="116"/>
      <c r="DG709" s="116"/>
      <c r="DH709" s="116"/>
      <c r="DI709" s="116"/>
      <c r="DJ709" s="116"/>
      <c r="DK709" s="116"/>
      <c r="DL709" s="116"/>
      <c r="DM709" s="116"/>
      <c r="DN709" s="116"/>
      <c r="DO709" s="116"/>
      <c r="DP709" s="116"/>
      <c r="DQ709" s="116"/>
      <c r="DR709" s="116"/>
      <c r="DS709" s="116"/>
      <c r="DT709" s="116"/>
      <c r="DU709" s="116"/>
      <c r="DV709" s="116"/>
      <c r="DW709" s="116"/>
      <c r="DX709" s="116"/>
      <c r="DY709" s="116"/>
      <c r="DZ709" s="116"/>
      <c r="EA709" s="116"/>
      <c r="EB709" s="116"/>
      <c r="EC709" s="116"/>
      <c r="ED709" s="116"/>
      <c r="EE709" s="116"/>
      <c r="EF709" s="116"/>
      <c r="EG709" s="116"/>
      <c r="EH709" s="116"/>
      <c r="EI709" s="116"/>
      <c r="EJ709" s="116"/>
      <c r="EK709" s="116"/>
      <c r="EL709" s="116"/>
      <c r="EM709" s="116"/>
      <c r="EN709" s="116"/>
      <c r="EO709" s="116"/>
      <c r="EP709" s="116"/>
      <c r="EQ709" s="116"/>
      <c r="ER709" s="116"/>
      <c r="ES709" s="116"/>
      <c r="ET709" s="116"/>
      <c r="EU709" s="116"/>
      <c r="EV709" s="116"/>
      <c r="EW709" s="116"/>
      <c r="EX709" s="116"/>
      <c r="EY709" s="116"/>
      <c r="EZ709" s="116"/>
      <c r="FA709" s="116"/>
      <c r="FB709" s="116"/>
      <c r="FC709" s="116"/>
      <c r="FD709" s="116"/>
      <c r="FE709" s="116"/>
      <c r="FF709" s="116"/>
      <c r="FG709" s="116"/>
      <c r="FH709" s="116"/>
      <c r="FI709" s="116"/>
      <c r="FJ709" s="116"/>
      <c r="FK709" s="116"/>
      <c r="FL709" s="116"/>
      <c r="FM709" s="116"/>
      <c r="FN709" s="116"/>
      <c r="FO709" s="116"/>
      <c r="FP709" s="116"/>
      <c r="FQ709" s="116"/>
      <c r="FR709" s="116"/>
      <c r="FS709" s="116"/>
      <c r="FT709" s="116"/>
      <c r="FU709" s="116"/>
      <c r="FV709" s="116"/>
      <c r="FW709" s="116"/>
      <c r="FX709" s="116"/>
      <c r="FY709" s="116"/>
      <c r="FZ709" s="116"/>
      <c r="GA709" s="116"/>
      <c r="GB709" s="116"/>
      <c r="GC709" s="116"/>
      <c r="GD709" s="116"/>
      <c r="GE709" s="116"/>
      <c r="GF709" s="116"/>
      <c r="GG709" s="116"/>
      <c r="GH709" s="116"/>
      <c r="GI709" s="116"/>
      <c r="GJ709" s="116"/>
      <c r="GK709" s="116"/>
      <c r="GL709" s="116"/>
      <c r="GM709" s="116"/>
      <c r="GN709" s="116"/>
      <c r="GO709" s="116"/>
      <c r="GP709" s="116"/>
      <c r="GQ709" s="116"/>
      <c r="GR709" s="116"/>
      <c r="GS709" s="116"/>
      <c r="GT709" s="116"/>
      <c r="GU709" s="116"/>
      <c r="GV709" s="116"/>
      <c r="GW709" s="116"/>
      <c r="GX709" s="116"/>
      <c r="GY709" s="116"/>
      <c r="GZ709" s="116"/>
      <c r="HA709" s="116"/>
      <c r="HB709" s="116"/>
      <c r="HC709" s="116"/>
      <c r="HD709" s="116"/>
      <c r="HE709" s="116"/>
      <c r="HF709" s="116"/>
      <c r="HG709" s="116"/>
      <c r="HH709" s="116"/>
      <c r="HI709" s="116"/>
      <c r="HJ709" s="116"/>
      <c r="HK709" s="116"/>
      <c r="HL709" s="116"/>
      <c r="HM709" s="116"/>
      <c r="HN709" s="116"/>
      <c r="HO709" s="116"/>
      <c r="HP709" s="116"/>
      <c r="HQ709" s="116"/>
      <c r="HR709" s="116"/>
      <c r="HS709" s="116"/>
      <c r="HT709" s="116"/>
      <c r="HU709" s="116"/>
      <c r="HV709" s="116"/>
      <c r="HW709" s="116"/>
      <c r="HX709" s="116"/>
      <c r="HY709" s="116"/>
      <c r="HZ709" s="116"/>
      <c r="IA709" s="116"/>
      <c r="IB709" s="116"/>
      <c r="IC709" s="116"/>
      <c r="ID709" s="116"/>
      <c r="IE709" s="116"/>
      <c r="IF709" s="116"/>
      <c r="IG709" s="116"/>
      <c r="IH709" s="116"/>
      <c r="II709" s="116"/>
      <c r="IJ709" s="116"/>
      <c r="IK709" s="116"/>
      <c r="IL709" s="116"/>
      <c r="IM709" s="116"/>
      <c r="IN709" s="116"/>
      <c r="IO709" s="116"/>
      <c r="IP709" s="116"/>
      <c r="IQ709" s="116"/>
      <c r="IR709" s="116"/>
      <c r="IS709" s="116"/>
      <c r="IT709" s="116"/>
    </row>
    <row r="710" spans="1:254" s="1" customFormat="1" ht="45" x14ac:dyDescent="0.25">
      <c r="A710" s="6">
        <v>2</v>
      </c>
      <c r="B710" s="115" t="s">
        <v>3821</v>
      </c>
      <c r="C710" s="14" t="s">
        <v>1798</v>
      </c>
      <c r="D710" s="14" t="s">
        <v>1742</v>
      </c>
      <c r="E710" s="6">
        <v>709</v>
      </c>
      <c r="F710" s="9" t="s">
        <v>1866</v>
      </c>
      <c r="G710" s="14" t="s">
        <v>1867</v>
      </c>
      <c r="H710" s="168">
        <v>37.17</v>
      </c>
      <c r="I710" s="13" t="s">
        <v>37</v>
      </c>
      <c r="J710" s="16"/>
      <c r="K710" s="14" t="s">
        <v>1868</v>
      </c>
      <c r="L710" s="16"/>
      <c r="M710" s="16" t="s">
        <v>1869</v>
      </c>
      <c r="N710" s="16"/>
      <c r="O710" s="16" t="s">
        <v>971</v>
      </c>
      <c r="P710" s="16"/>
      <c r="Q710" s="16"/>
      <c r="R710" s="107"/>
      <c r="S710" s="16"/>
      <c r="T710" s="16"/>
      <c r="U710" s="16"/>
      <c r="V710" s="16"/>
      <c r="W710" s="16"/>
      <c r="X710" s="16"/>
      <c r="Y710" s="16"/>
      <c r="Z710" s="265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96"/>
      <c r="AM710" s="32"/>
      <c r="AN710" s="116"/>
      <c r="AO710" s="116"/>
      <c r="AP710" s="116"/>
      <c r="AQ710" s="116"/>
      <c r="AR710" s="116"/>
      <c r="AS710" s="116"/>
      <c r="AT710" s="116"/>
      <c r="AU710" s="116"/>
      <c r="AV710" s="116"/>
      <c r="AW710" s="116"/>
      <c r="AX710" s="116"/>
      <c r="AY710" s="116"/>
      <c r="AZ710" s="116"/>
      <c r="BA710" s="116"/>
      <c r="BB710" s="116"/>
      <c r="BC710" s="116"/>
      <c r="BD710" s="116"/>
      <c r="BE710" s="116"/>
      <c r="BF710" s="116"/>
      <c r="BG710" s="116"/>
      <c r="BH710" s="116"/>
      <c r="BI710" s="116"/>
      <c r="BJ710" s="116"/>
      <c r="BK710" s="116"/>
      <c r="BL710" s="116"/>
      <c r="BM710" s="116"/>
      <c r="BN710" s="116"/>
      <c r="BO710" s="116"/>
      <c r="BP710" s="116"/>
      <c r="BQ710" s="116"/>
      <c r="BR710" s="116"/>
      <c r="BS710" s="116"/>
      <c r="BT710" s="116"/>
      <c r="BU710" s="116"/>
      <c r="BV710" s="116"/>
      <c r="BW710" s="116"/>
      <c r="BX710" s="116"/>
      <c r="BY710" s="116"/>
      <c r="BZ710" s="116"/>
      <c r="CA710" s="116"/>
      <c r="CB710" s="116"/>
      <c r="CC710" s="116"/>
      <c r="CD710" s="116"/>
      <c r="CE710" s="116"/>
      <c r="CF710" s="116"/>
      <c r="CG710" s="116"/>
      <c r="CH710" s="116"/>
      <c r="CI710" s="116"/>
      <c r="CJ710" s="116"/>
      <c r="CK710" s="116"/>
      <c r="CL710" s="116"/>
      <c r="CM710" s="116"/>
      <c r="CN710" s="116"/>
      <c r="CO710" s="116"/>
      <c r="CP710" s="116"/>
      <c r="CQ710" s="116"/>
      <c r="CR710" s="116"/>
      <c r="CS710" s="116"/>
      <c r="CT710" s="116"/>
      <c r="CU710" s="116"/>
      <c r="CV710" s="116"/>
      <c r="CW710" s="116"/>
      <c r="CX710" s="116"/>
      <c r="CY710" s="116"/>
      <c r="CZ710" s="116"/>
      <c r="DA710" s="116"/>
      <c r="DB710" s="116"/>
      <c r="DC710" s="116"/>
      <c r="DD710" s="116"/>
      <c r="DE710" s="116"/>
      <c r="DF710" s="116"/>
      <c r="DG710" s="116"/>
      <c r="DH710" s="116"/>
      <c r="DI710" s="116"/>
      <c r="DJ710" s="116"/>
      <c r="DK710" s="116"/>
      <c r="DL710" s="116"/>
      <c r="DM710" s="116"/>
      <c r="DN710" s="116"/>
      <c r="DO710" s="116"/>
      <c r="DP710" s="116"/>
      <c r="DQ710" s="116"/>
      <c r="DR710" s="116"/>
      <c r="DS710" s="116"/>
      <c r="DT710" s="116"/>
      <c r="DU710" s="116"/>
      <c r="DV710" s="116"/>
      <c r="DW710" s="116"/>
      <c r="DX710" s="116"/>
      <c r="DY710" s="116"/>
      <c r="DZ710" s="116"/>
      <c r="EA710" s="116"/>
      <c r="EB710" s="116"/>
      <c r="EC710" s="116"/>
      <c r="ED710" s="116"/>
      <c r="EE710" s="116"/>
      <c r="EF710" s="116"/>
      <c r="EG710" s="116"/>
      <c r="EH710" s="116"/>
      <c r="EI710" s="116"/>
      <c r="EJ710" s="116"/>
      <c r="EK710" s="116"/>
      <c r="EL710" s="116"/>
      <c r="EM710" s="116"/>
      <c r="EN710" s="116"/>
      <c r="EO710" s="116"/>
      <c r="EP710" s="116"/>
      <c r="EQ710" s="116"/>
      <c r="ER710" s="116"/>
      <c r="ES710" s="116"/>
      <c r="ET710" s="116"/>
      <c r="EU710" s="116"/>
      <c r="EV710" s="116"/>
      <c r="EW710" s="116"/>
      <c r="EX710" s="116"/>
      <c r="EY710" s="116"/>
      <c r="EZ710" s="116"/>
      <c r="FA710" s="116"/>
      <c r="FB710" s="116"/>
      <c r="FC710" s="116"/>
      <c r="FD710" s="116"/>
      <c r="FE710" s="116"/>
      <c r="FF710" s="116"/>
      <c r="FG710" s="116"/>
      <c r="FH710" s="116"/>
      <c r="FI710" s="116"/>
      <c r="FJ710" s="116"/>
      <c r="FK710" s="116"/>
      <c r="FL710" s="116"/>
      <c r="FM710" s="116"/>
      <c r="FN710" s="116"/>
      <c r="FO710" s="116"/>
      <c r="FP710" s="116"/>
      <c r="FQ710" s="116"/>
      <c r="FR710" s="116"/>
      <c r="FS710" s="116"/>
      <c r="FT710" s="116"/>
      <c r="FU710" s="116"/>
      <c r="FV710" s="116"/>
      <c r="FW710" s="116"/>
      <c r="FX710" s="116"/>
      <c r="FY710" s="116"/>
      <c r="FZ710" s="116"/>
      <c r="GA710" s="116"/>
      <c r="GB710" s="116"/>
      <c r="GC710" s="116"/>
      <c r="GD710" s="116"/>
      <c r="GE710" s="116"/>
      <c r="GF710" s="116"/>
      <c r="GG710" s="116"/>
      <c r="GH710" s="116"/>
      <c r="GI710" s="116"/>
      <c r="GJ710" s="116"/>
      <c r="GK710" s="116"/>
      <c r="GL710" s="116"/>
      <c r="GM710" s="116"/>
      <c r="GN710" s="116"/>
      <c r="GO710" s="116"/>
      <c r="GP710" s="116"/>
      <c r="GQ710" s="116"/>
      <c r="GR710" s="116"/>
      <c r="GS710" s="116"/>
      <c r="GT710" s="116"/>
      <c r="GU710" s="116"/>
      <c r="GV710" s="116"/>
      <c r="GW710" s="116"/>
      <c r="GX710" s="116"/>
      <c r="GY710" s="116"/>
      <c r="GZ710" s="116"/>
      <c r="HA710" s="116"/>
      <c r="HB710" s="116"/>
      <c r="HC710" s="116"/>
      <c r="HD710" s="116"/>
      <c r="HE710" s="116"/>
      <c r="HF710" s="116"/>
      <c r="HG710" s="116"/>
      <c r="HH710" s="116"/>
      <c r="HI710" s="116"/>
      <c r="HJ710" s="116"/>
      <c r="HK710" s="116"/>
      <c r="HL710" s="116"/>
      <c r="HM710" s="116"/>
      <c r="HN710" s="116"/>
      <c r="HO710" s="116"/>
      <c r="HP710" s="116"/>
      <c r="HQ710" s="116"/>
      <c r="HR710" s="116"/>
      <c r="HS710" s="116"/>
      <c r="HT710" s="116"/>
      <c r="HU710" s="116"/>
      <c r="HV710" s="116"/>
      <c r="HW710" s="116"/>
      <c r="HX710" s="116"/>
      <c r="HY710" s="116"/>
      <c r="HZ710" s="116"/>
      <c r="IA710" s="116"/>
      <c r="IB710" s="116"/>
      <c r="IC710" s="116"/>
      <c r="ID710" s="116"/>
      <c r="IE710" s="116"/>
      <c r="IF710" s="116"/>
      <c r="IG710" s="116"/>
      <c r="IH710" s="116"/>
      <c r="II710" s="116"/>
      <c r="IJ710" s="116"/>
      <c r="IK710" s="116"/>
      <c r="IL710" s="116"/>
      <c r="IM710" s="116"/>
      <c r="IN710" s="116"/>
      <c r="IO710" s="116"/>
      <c r="IP710" s="116"/>
      <c r="IQ710" s="116"/>
      <c r="IR710" s="116"/>
      <c r="IS710" s="116"/>
      <c r="IT710" s="116"/>
    </row>
    <row r="711" spans="1:254" s="1" customFormat="1" ht="45" x14ac:dyDescent="0.25">
      <c r="A711" s="6">
        <v>2</v>
      </c>
      <c r="B711" s="115" t="s">
        <v>3821</v>
      </c>
      <c r="C711" s="14" t="s">
        <v>1798</v>
      </c>
      <c r="D711" s="14" t="s">
        <v>1742</v>
      </c>
      <c r="E711" s="6">
        <v>710</v>
      </c>
      <c r="F711" s="9" t="s">
        <v>1870</v>
      </c>
      <c r="G711" s="14" t="s">
        <v>1871</v>
      </c>
      <c r="H711" s="168">
        <v>49.91</v>
      </c>
      <c r="I711" s="13" t="s">
        <v>37</v>
      </c>
      <c r="J711" s="16"/>
      <c r="K711" s="14" t="s">
        <v>1872</v>
      </c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265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96"/>
      <c r="AM711" s="32"/>
      <c r="AN711" s="116"/>
      <c r="AO711" s="116"/>
      <c r="AP711" s="116"/>
      <c r="AQ711" s="116"/>
      <c r="AR711" s="116"/>
      <c r="AS711" s="116"/>
      <c r="AT711" s="116"/>
      <c r="AU711" s="116"/>
      <c r="AV711" s="116"/>
      <c r="AW711" s="116"/>
      <c r="AX711" s="116"/>
      <c r="AY711" s="116"/>
      <c r="AZ711" s="116"/>
      <c r="BA711" s="116"/>
      <c r="BB711" s="116"/>
      <c r="BC711" s="116"/>
      <c r="BD711" s="116"/>
      <c r="BE711" s="116"/>
      <c r="BF711" s="116"/>
      <c r="BG711" s="116"/>
      <c r="BH711" s="116"/>
      <c r="BI711" s="116"/>
      <c r="BJ711" s="116"/>
      <c r="BK711" s="116"/>
      <c r="BL711" s="116"/>
      <c r="BM711" s="116"/>
      <c r="BN711" s="116"/>
      <c r="BO711" s="116"/>
      <c r="BP711" s="116"/>
      <c r="BQ711" s="116"/>
      <c r="BR711" s="116"/>
      <c r="BS711" s="116"/>
      <c r="BT711" s="116"/>
      <c r="BU711" s="116"/>
      <c r="BV711" s="116"/>
      <c r="BW711" s="116"/>
      <c r="BX711" s="116"/>
      <c r="BY711" s="116"/>
      <c r="BZ711" s="116"/>
      <c r="CA711" s="116"/>
      <c r="CB711" s="116"/>
      <c r="CC711" s="116"/>
      <c r="CD711" s="116"/>
      <c r="CE711" s="116"/>
      <c r="CF711" s="116"/>
      <c r="CG711" s="116"/>
      <c r="CH711" s="116"/>
      <c r="CI711" s="116"/>
      <c r="CJ711" s="116"/>
      <c r="CK711" s="116"/>
      <c r="CL711" s="116"/>
      <c r="CM711" s="116"/>
      <c r="CN711" s="116"/>
      <c r="CO711" s="116"/>
      <c r="CP711" s="116"/>
      <c r="CQ711" s="116"/>
      <c r="CR711" s="116"/>
      <c r="CS711" s="116"/>
      <c r="CT711" s="116"/>
      <c r="CU711" s="116"/>
      <c r="CV711" s="116"/>
      <c r="CW711" s="116"/>
      <c r="CX711" s="116"/>
      <c r="CY711" s="116"/>
      <c r="CZ711" s="116"/>
      <c r="DA711" s="116"/>
      <c r="DB711" s="116"/>
      <c r="DC711" s="116"/>
      <c r="DD711" s="116"/>
      <c r="DE711" s="116"/>
      <c r="DF711" s="116"/>
      <c r="DG711" s="116"/>
      <c r="DH711" s="116"/>
      <c r="DI711" s="116"/>
      <c r="DJ711" s="116"/>
      <c r="DK711" s="116"/>
      <c r="DL711" s="116"/>
      <c r="DM711" s="116"/>
      <c r="DN711" s="116"/>
      <c r="DO711" s="116"/>
      <c r="DP711" s="116"/>
      <c r="DQ711" s="116"/>
      <c r="DR711" s="116"/>
      <c r="DS711" s="116"/>
      <c r="DT711" s="116"/>
      <c r="DU711" s="116"/>
      <c r="DV711" s="116"/>
      <c r="DW711" s="116"/>
      <c r="DX711" s="116"/>
      <c r="DY711" s="116"/>
      <c r="DZ711" s="116"/>
      <c r="EA711" s="116"/>
      <c r="EB711" s="116"/>
      <c r="EC711" s="116"/>
      <c r="ED711" s="116"/>
      <c r="EE711" s="116"/>
      <c r="EF711" s="116"/>
      <c r="EG711" s="116"/>
      <c r="EH711" s="116"/>
      <c r="EI711" s="116"/>
      <c r="EJ711" s="116"/>
      <c r="EK711" s="116"/>
      <c r="EL711" s="116"/>
      <c r="EM711" s="116"/>
      <c r="EN711" s="116"/>
      <c r="EO711" s="116"/>
      <c r="EP711" s="116"/>
      <c r="EQ711" s="116"/>
      <c r="ER711" s="116"/>
      <c r="ES711" s="116"/>
      <c r="ET711" s="116"/>
      <c r="EU711" s="116"/>
      <c r="EV711" s="116"/>
      <c r="EW711" s="116"/>
      <c r="EX711" s="116"/>
      <c r="EY711" s="116"/>
      <c r="EZ711" s="116"/>
      <c r="FA711" s="116"/>
      <c r="FB711" s="116"/>
      <c r="FC711" s="116"/>
      <c r="FD711" s="116"/>
      <c r="FE711" s="116"/>
      <c r="FF711" s="116"/>
      <c r="FG711" s="116"/>
      <c r="FH711" s="116"/>
      <c r="FI711" s="116"/>
      <c r="FJ711" s="116"/>
      <c r="FK711" s="116"/>
      <c r="FL711" s="116"/>
      <c r="FM711" s="116"/>
      <c r="FN711" s="116"/>
      <c r="FO711" s="116"/>
      <c r="FP711" s="116"/>
      <c r="FQ711" s="116"/>
      <c r="FR711" s="116"/>
      <c r="FS711" s="116"/>
      <c r="FT711" s="116"/>
      <c r="FU711" s="116"/>
      <c r="FV711" s="116"/>
      <c r="FW711" s="116"/>
      <c r="FX711" s="116"/>
      <c r="FY711" s="116"/>
      <c r="FZ711" s="116"/>
      <c r="GA711" s="116"/>
      <c r="GB711" s="116"/>
      <c r="GC711" s="116"/>
      <c r="GD711" s="116"/>
      <c r="GE711" s="116"/>
      <c r="GF711" s="116"/>
      <c r="GG711" s="116"/>
      <c r="GH711" s="116"/>
      <c r="GI711" s="116"/>
      <c r="GJ711" s="116"/>
      <c r="GK711" s="116"/>
      <c r="GL711" s="116"/>
      <c r="GM711" s="116"/>
      <c r="GN711" s="116"/>
      <c r="GO711" s="116"/>
      <c r="GP711" s="116"/>
      <c r="GQ711" s="116"/>
      <c r="GR711" s="116"/>
      <c r="GS711" s="116"/>
      <c r="GT711" s="116"/>
      <c r="GU711" s="116"/>
      <c r="GV711" s="116"/>
      <c r="GW711" s="116"/>
      <c r="GX711" s="116"/>
      <c r="GY711" s="116"/>
      <c r="GZ711" s="116"/>
      <c r="HA711" s="116"/>
      <c r="HB711" s="116"/>
      <c r="HC711" s="116"/>
      <c r="HD711" s="116"/>
      <c r="HE711" s="116"/>
      <c r="HF711" s="116"/>
      <c r="HG711" s="116"/>
      <c r="HH711" s="116"/>
      <c r="HI711" s="116"/>
      <c r="HJ711" s="116"/>
      <c r="HK711" s="116"/>
      <c r="HL711" s="116"/>
      <c r="HM711" s="116"/>
      <c r="HN711" s="116"/>
      <c r="HO711" s="116"/>
      <c r="HP711" s="116"/>
      <c r="HQ711" s="116"/>
      <c r="HR711" s="116"/>
      <c r="HS711" s="116"/>
      <c r="HT711" s="116"/>
      <c r="HU711" s="116"/>
      <c r="HV711" s="116"/>
      <c r="HW711" s="116"/>
      <c r="HX711" s="116"/>
      <c r="HY711" s="116"/>
      <c r="HZ711" s="116"/>
      <c r="IA711" s="116"/>
      <c r="IB711" s="116"/>
      <c r="IC711" s="116"/>
      <c r="ID711" s="116"/>
      <c r="IE711" s="116"/>
      <c r="IF711" s="116"/>
      <c r="IG711" s="116"/>
      <c r="IH711" s="116"/>
      <c r="II711" s="116"/>
      <c r="IJ711" s="116"/>
      <c r="IK711" s="116"/>
      <c r="IL711" s="116"/>
      <c r="IM711" s="116"/>
      <c r="IN711" s="116"/>
      <c r="IO711" s="116"/>
      <c r="IP711" s="116"/>
      <c r="IQ711" s="116"/>
      <c r="IR711" s="116"/>
      <c r="IS711" s="116"/>
      <c r="IT711" s="116"/>
    </row>
    <row r="712" spans="1:254" s="1" customFormat="1" ht="60" x14ac:dyDescent="0.25">
      <c r="A712" s="6">
        <v>2</v>
      </c>
      <c r="B712" s="115" t="s">
        <v>3821</v>
      </c>
      <c r="C712" s="14" t="s">
        <v>1798</v>
      </c>
      <c r="D712" s="14" t="s">
        <v>1742</v>
      </c>
      <c r="E712" s="6">
        <v>711</v>
      </c>
      <c r="F712" s="9" t="s">
        <v>1873</v>
      </c>
      <c r="G712" s="14" t="s">
        <v>1874</v>
      </c>
      <c r="H712" s="168">
        <v>832.5</v>
      </c>
      <c r="I712" s="13" t="s">
        <v>37</v>
      </c>
      <c r="J712" s="16"/>
      <c r="K712" s="14" t="s">
        <v>1875</v>
      </c>
      <c r="L712" s="31" t="s">
        <v>1876</v>
      </c>
      <c r="M712" s="16" t="s">
        <v>1826</v>
      </c>
      <c r="N712" s="16">
        <v>1840810</v>
      </c>
      <c r="O712" s="16" t="s">
        <v>1877</v>
      </c>
      <c r="P712" s="31" t="s">
        <v>1878</v>
      </c>
      <c r="Q712" s="16"/>
      <c r="R712" s="16"/>
      <c r="S712" s="16"/>
      <c r="T712" s="16"/>
      <c r="U712" s="16"/>
      <c r="V712" s="16"/>
      <c r="W712" s="16"/>
      <c r="X712" s="16"/>
      <c r="Y712" s="16"/>
      <c r="Z712" s="265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96"/>
      <c r="AM712" s="32"/>
      <c r="AN712" s="116"/>
      <c r="AO712" s="116"/>
      <c r="AP712" s="116"/>
      <c r="AQ712" s="116"/>
      <c r="AR712" s="116"/>
      <c r="AS712" s="116"/>
      <c r="AT712" s="116"/>
      <c r="AU712" s="116"/>
      <c r="AV712" s="116"/>
      <c r="AW712" s="116"/>
      <c r="AX712" s="116"/>
      <c r="AY712" s="116"/>
      <c r="AZ712" s="116"/>
      <c r="BA712" s="116"/>
      <c r="BB712" s="116"/>
      <c r="BC712" s="116"/>
      <c r="BD712" s="116"/>
      <c r="BE712" s="116"/>
      <c r="BF712" s="116"/>
      <c r="BG712" s="116"/>
      <c r="BH712" s="116"/>
      <c r="BI712" s="116"/>
      <c r="BJ712" s="116"/>
      <c r="BK712" s="116"/>
      <c r="BL712" s="116"/>
      <c r="BM712" s="116"/>
      <c r="BN712" s="116"/>
      <c r="BO712" s="116"/>
      <c r="BP712" s="116"/>
      <c r="BQ712" s="116"/>
      <c r="BR712" s="116"/>
      <c r="BS712" s="116"/>
      <c r="BT712" s="116"/>
      <c r="BU712" s="116"/>
      <c r="BV712" s="116"/>
      <c r="BW712" s="116"/>
      <c r="BX712" s="116"/>
      <c r="BY712" s="116"/>
      <c r="BZ712" s="116"/>
      <c r="CA712" s="116"/>
      <c r="CB712" s="116"/>
      <c r="CC712" s="116"/>
      <c r="CD712" s="116"/>
      <c r="CE712" s="116"/>
      <c r="CF712" s="116"/>
      <c r="CG712" s="116"/>
      <c r="CH712" s="116"/>
      <c r="CI712" s="116"/>
      <c r="CJ712" s="116"/>
      <c r="CK712" s="116"/>
      <c r="CL712" s="116"/>
      <c r="CM712" s="116"/>
      <c r="CN712" s="116"/>
      <c r="CO712" s="116"/>
      <c r="CP712" s="116"/>
      <c r="CQ712" s="116"/>
      <c r="CR712" s="116"/>
      <c r="CS712" s="116"/>
      <c r="CT712" s="116"/>
      <c r="CU712" s="116"/>
      <c r="CV712" s="116"/>
      <c r="CW712" s="116"/>
      <c r="CX712" s="116"/>
      <c r="CY712" s="116"/>
      <c r="CZ712" s="116"/>
      <c r="DA712" s="116"/>
      <c r="DB712" s="116"/>
      <c r="DC712" s="116"/>
      <c r="DD712" s="116"/>
      <c r="DE712" s="116"/>
      <c r="DF712" s="116"/>
      <c r="DG712" s="116"/>
      <c r="DH712" s="116"/>
      <c r="DI712" s="116"/>
      <c r="DJ712" s="116"/>
      <c r="DK712" s="116"/>
      <c r="DL712" s="116"/>
      <c r="DM712" s="116"/>
      <c r="DN712" s="116"/>
      <c r="DO712" s="116"/>
      <c r="DP712" s="116"/>
      <c r="DQ712" s="116"/>
      <c r="DR712" s="116"/>
      <c r="DS712" s="116"/>
      <c r="DT712" s="116"/>
      <c r="DU712" s="116"/>
      <c r="DV712" s="116"/>
      <c r="DW712" s="116"/>
      <c r="DX712" s="116"/>
      <c r="DY712" s="116"/>
      <c r="DZ712" s="116"/>
      <c r="EA712" s="116"/>
      <c r="EB712" s="116"/>
      <c r="EC712" s="116"/>
      <c r="ED712" s="116"/>
      <c r="EE712" s="116"/>
      <c r="EF712" s="116"/>
      <c r="EG712" s="116"/>
      <c r="EH712" s="116"/>
      <c r="EI712" s="116"/>
      <c r="EJ712" s="116"/>
      <c r="EK712" s="116"/>
      <c r="EL712" s="116"/>
      <c r="EM712" s="116"/>
      <c r="EN712" s="116"/>
      <c r="EO712" s="116"/>
      <c r="EP712" s="116"/>
      <c r="EQ712" s="116"/>
      <c r="ER712" s="116"/>
      <c r="ES712" s="116"/>
      <c r="ET712" s="116"/>
      <c r="EU712" s="116"/>
      <c r="EV712" s="116"/>
      <c r="EW712" s="116"/>
      <c r="EX712" s="116"/>
      <c r="EY712" s="116"/>
      <c r="EZ712" s="116"/>
      <c r="FA712" s="116"/>
      <c r="FB712" s="116"/>
      <c r="FC712" s="116"/>
      <c r="FD712" s="116"/>
      <c r="FE712" s="116"/>
      <c r="FF712" s="116"/>
      <c r="FG712" s="116"/>
      <c r="FH712" s="116"/>
      <c r="FI712" s="116"/>
      <c r="FJ712" s="116"/>
      <c r="FK712" s="116"/>
      <c r="FL712" s="116"/>
      <c r="FM712" s="116"/>
      <c r="FN712" s="116"/>
      <c r="FO712" s="116"/>
      <c r="FP712" s="116"/>
      <c r="FQ712" s="116"/>
      <c r="FR712" s="116"/>
      <c r="FS712" s="116"/>
      <c r="FT712" s="116"/>
      <c r="FU712" s="116"/>
      <c r="FV712" s="116"/>
      <c r="FW712" s="116"/>
      <c r="FX712" s="116"/>
      <c r="FY712" s="116"/>
      <c r="FZ712" s="116"/>
      <c r="GA712" s="116"/>
      <c r="GB712" s="116"/>
      <c r="GC712" s="116"/>
      <c r="GD712" s="116"/>
      <c r="GE712" s="116"/>
      <c r="GF712" s="116"/>
      <c r="GG712" s="116"/>
      <c r="GH712" s="116"/>
      <c r="GI712" s="116"/>
      <c r="GJ712" s="116"/>
      <c r="GK712" s="116"/>
      <c r="GL712" s="116"/>
      <c r="GM712" s="116"/>
      <c r="GN712" s="116"/>
      <c r="GO712" s="116"/>
      <c r="GP712" s="116"/>
      <c r="GQ712" s="116"/>
      <c r="GR712" s="116"/>
      <c r="GS712" s="116"/>
      <c r="GT712" s="116"/>
      <c r="GU712" s="116"/>
      <c r="GV712" s="116"/>
      <c r="GW712" s="116"/>
      <c r="GX712" s="116"/>
      <c r="GY712" s="116"/>
      <c r="GZ712" s="116"/>
      <c r="HA712" s="116"/>
      <c r="HB712" s="116"/>
      <c r="HC712" s="116"/>
      <c r="HD712" s="116"/>
      <c r="HE712" s="116"/>
      <c r="HF712" s="116"/>
      <c r="HG712" s="116"/>
      <c r="HH712" s="116"/>
      <c r="HI712" s="116"/>
      <c r="HJ712" s="116"/>
      <c r="HK712" s="116"/>
      <c r="HL712" s="116"/>
      <c r="HM712" s="116"/>
      <c r="HN712" s="116"/>
      <c r="HO712" s="116"/>
      <c r="HP712" s="116"/>
      <c r="HQ712" s="116"/>
      <c r="HR712" s="116"/>
      <c r="HS712" s="116"/>
      <c r="HT712" s="116"/>
      <c r="HU712" s="116"/>
      <c r="HV712" s="116"/>
      <c r="HW712" s="116"/>
      <c r="HX712" s="116"/>
      <c r="HY712" s="116"/>
      <c r="HZ712" s="116"/>
      <c r="IA712" s="116"/>
      <c r="IB712" s="116"/>
      <c r="IC712" s="116"/>
      <c r="ID712" s="116"/>
      <c r="IE712" s="116"/>
      <c r="IF712" s="116"/>
      <c r="IG712" s="116"/>
      <c r="IH712" s="116"/>
      <c r="II712" s="116"/>
      <c r="IJ712" s="116"/>
      <c r="IK712" s="116"/>
      <c r="IL712" s="116"/>
      <c r="IM712" s="116"/>
      <c r="IN712" s="116"/>
      <c r="IO712" s="116"/>
      <c r="IP712" s="116"/>
      <c r="IQ712" s="116"/>
      <c r="IR712" s="116"/>
      <c r="IS712" s="116"/>
      <c r="IT712" s="116"/>
    </row>
    <row r="713" spans="1:254" s="1" customFormat="1" ht="60" x14ac:dyDescent="0.25">
      <c r="A713" s="6">
        <v>2</v>
      </c>
      <c r="B713" s="115" t="s">
        <v>3821</v>
      </c>
      <c r="C713" s="14" t="s">
        <v>1798</v>
      </c>
      <c r="D713" s="14" t="s">
        <v>1742</v>
      </c>
      <c r="E713" s="6">
        <v>712</v>
      </c>
      <c r="F713" s="12" t="s">
        <v>1879</v>
      </c>
      <c r="G713" s="14" t="s">
        <v>1880</v>
      </c>
      <c r="H713" s="168">
        <v>7016.43</v>
      </c>
      <c r="I713" s="13" t="s">
        <v>37</v>
      </c>
      <c r="J713" s="16"/>
      <c r="K713" s="14" t="s">
        <v>1881</v>
      </c>
      <c r="L713" s="59" t="s">
        <v>1882</v>
      </c>
      <c r="M713" s="16" t="s">
        <v>1883</v>
      </c>
      <c r="N713" s="59" t="s">
        <v>1884</v>
      </c>
      <c r="O713" s="16" t="s">
        <v>1885</v>
      </c>
      <c r="P713" s="59" t="s">
        <v>1886</v>
      </c>
      <c r="Q713" s="16"/>
      <c r="R713" s="16"/>
      <c r="S713" s="16"/>
      <c r="T713" s="16"/>
      <c r="U713" s="16"/>
      <c r="V713" s="16"/>
      <c r="W713" s="16"/>
      <c r="X713" s="16"/>
      <c r="Y713" s="16"/>
      <c r="Z713" s="265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96"/>
      <c r="AM713" s="32"/>
      <c r="AN713" s="116"/>
      <c r="AO713" s="116"/>
      <c r="AP713" s="116"/>
      <c r="AQ713" s="116"/>
      <c r="AR713" s="116"/>
      <c r="AS713" s="116"/>
      <c r="AT713" s="116"/>
      <c r="AU713" s="116"/>
      <c r="AV713" s="116"/>
      <c r="AW713" s="116"/>
      <c r="AX713" s="116"/>
      <c r="AY713" s="116"/>
      <c r="AZ713" s="116"/>
      <c r="BA713" s="116"/>
      <c r="BB713" s="116"/>
      <c r="BC713" s="116"/>
      <c r="BD713" s="116"/>
      <c r="BE713" s="116"/>
      <c r="BF713" s="116"/>
      <c r="BG713" s="116"/>
      <c r="BH713" s="116"/>
      <c r="BI713" s="116"/>
      <c r="BJ713" s="116"/>
      <c r="BK713" s="116"/>
      <c r="BL713" s="116"/>
      <c r="BM713" s="116"/>
      <c r="BN713" s="116"/>
      <c r="BO713" s="116"/>
      <c r="BP713" s="116"/>
      <c r="BQ713" s="116"/>
      <c r="BR713" s="116"/>
      <c r="BS713" s="116"/>
      <c r="BT713" s="116"/>
      <c r="BU713" s="116"/>
      <c r="BV713" s="116"/>
      <c r="BW713" s="116"/>
      <c r="BX713" s="116"/>
      <c r="BY713" s="116"/>
      <c r="BZ713" s="116"/>
      <c r="CA713" s="116"/>
      <c r="CB713" s="116"/>
      <c r="CC713" s="116"/>
      <c r="CD713" s="116"/>
      <c r="CE713" s="116"/>
      <c r="CF713" s="116"/>
      <c r="CG713" s="116"/>
      <c r="CH713" s="116"/>
      <c r="CI713" s="116"/>
      <c r="CJ713" s="116"/>
      <c r="CK713" s="116"/>
      <c r="CL713" s="116"/>
      <c r="CM713" s="116"/>
      <c r="CN713" s="116"/>
      <c r="CO713" s="116"/>
      <c r="CP713" s="116"/>
      <c r="CQ713" s="116"/>
      <c r="CR713" s="116"/>
      <c r="CS713" s="116"/>
      <c r="CT713" s="116"/>
      <c r="CU713" s="116"/>
      <c r="CV713" s="116"/>
      <c r="CW713" s="116"/>
      <c r="CX713" s="116"/>
      <c r="CY713" s="116"/>
      <c r="CZ713" s="116"/>
      <c r="DA713" s="116"/>
      <c r="DB713" s="116"/>
      <c r="DC713" s="116"/>
      <c r="DD713" s="116"/>
      <c r="DE713" s="116"/>
      <c r="DF713" s="116"/>
      <c r="DG713" s="116"/>
      <c r="DH713" s="116"/>
      <c r="DI713" s="116"/>
      <c r="DJ713" s="116"/>
      <c r="DK713" s="116"/>
      <c r="DL713" s="116"/>
      <c r="DM713" s="116"/>
      <c r="DN713" s="116"/>
      <c r="DO713" s="116"/>
      <c r="DP713" s="116"/>
      <c r="DQ713" s="116"/>
      <c r="DR713" s="116"/>
      <c r="DS713" s="116"/>
      <c r="DT713" s="116"/>
      <c r="DU713" s="116"/>
      <c r="DV713" s="116"/>
      <c r="DW713" s="116"/>
      <c r="DX713" s="116"/>
      <c r="DY713" s="116"/>
      <c r="DZ713" s="116"/>
      <c r="EA713" s="116"/>
      <c r="EB713" s="116"/>
      <c r="EC713" s="116"/>
      <c r="ED713" s="116"/>
      <c r="EE713" s="116"/>
      <c r="EF713" s="116"/>
      <c r="EG713" s="116"/>
      <c r="EH713" s="116"/>
      <c r="EI713" s="116"/>
      <c r="EJ713" s="116"/>
      <c r="EK713" s="116"/>
      <c r="EL713" s="116"/>
      <c r="EM713" s="116"/>
      <c r="EN713" s="116"/>
      <c r="EO713" s="116"/>
      <c r="EP713" s="116"/>
      <c r="EQ713" s="116"/>
      <c r="ER713" s="116"/>
      <c r="ES713" s="116"/>
      <c r="ET713" s="116"/>
      <c r="EU713" s="116"/>
      <c r="EV713" s="116"/>
      <c r="EW713" s="116"/>
      <c r="EX713" s="116"/>
      <c r="EY713" s="116"/>
      <c r="EZ713" s="116"/>
      <c r="FA713" s="116"/>
      <c r="FB713" s="116"/>
      <c r="FC713" s="116"/>
      <c r="FD713" s="116"/>
      <c r="FE713" s="116"/>
      <c r="FF713" s="116"/>
      <c r="FG713" s="116"/>
      <c r="FH713" s="116"/>
      <c r="FI713" s="116"/>
      <c r="FJ713" s="116"/>
      <c r="FK713" s="116"/>
      <c r="FL713" s="116"/>
      <c r="FM713" s="116"/>
      <c r="FN713" s="116"/>
      <c r="FO713" s="116"/>
      <c r="FP713" s="116"/>
      <c r="FQ713" s="116"/>
      <c r="FR713" s="116"/>
      <c r="FS713" s="116"/>
      <c r="FT713" s="116"/>
      <c r="FU713" s="116"/>
      <c r="FV713" s="116"/>
      <c r="FW713" s="116"/>
      <c r="FX713" s="116"/>
      <c r="FY713" s="116"/>
      <c r="FZ713" s="116"/>
      <c r="GA713" s="116"/>
      <c r="GB713" s="116"/>
      <c r="GC713" s="116"/>
      <c r="GD713" s="116"/>
      <c r="GE713" s="116"/>
      <c r="GF713" s="116"/>
      <c r="GG713" s="116"/>
      <c r="GH713" s="116"/>
      <c r="GI713" s="116"/>
      <c r="GJ713" s="116"/>
      <c r="GK713" s="116"/>
      <c r="GL713" s="116"/>
      <c r="GM713" s="116"/>
      <c r="GN713" s="116"/>
      <c r="GO713" s="116"/>
      <c r="GP713" s="116"/>
      <c r="GQ713" s="116"/>
      <c r="GR713" s="116"/>
      <c r="GS713" s="116"/>
      <c r="GT713" s="116"/>
      <c r="GU713" s="116"/>
      <c r="GV713" s="116"/>
      <c r="GW713" s="116"/>
      <c r="GX713" s="116"/>
      <c r="GY713" s="116"/>
      <c r="GZ713" s="116"/>
      <c r="HA713" s="116"/>
      <c r="HB713" s="116"/>
      <c r="HC713" s="116"/>
      <c r="HD713" s="116"/>
      <c r="HE713" s="116"/>
      <c r="HF713" s="116"/>
      <c r="HG713" s="116"/>
      <c r="HH713" s="116"/>
      <c r="HI713" s="116"/>
      <c r="HJ713" s="116"/>
      <c r="HK713" s="116"/>
      <c r="HL713" s="116"/>
      <c r="HM713" s="116"/>
      <c r="HN713" s="116"/>
      <c r="HO713" s="116"/>
      <c r="HP713" s="116"/>
      <c r="HQ713" s="116"/>
      <c r="HR713" s="116"/>
      <c r="HS713" s="116"/>
      <c r="HT713" s="116"/>
      <c r="HU713" s="116"/>
      <c r="HV713" s="116"/>
      <c r="HW713" s="116"/>
      <c r="HX713" s="116"/>
      <c r="HY713" s="116"/>
      <c r="HZ713" s="116"/>
      <c r="IA713" s="116"/>
      <c r="IB713" s="116"/>
      <c r="IC713" s="116"/>
      <c r="ID713" s="116"/>
      <c r="IE713" s="116"/>
      <c r="IF713" s="116"/>
      <c r="IG713" s="116"/>
      <c r="IH713" s="116"/>
      <c r="II713" s="116"/>
      <c r="IJ713" s="116"/>
      <c r="IK713" s="116"/>
      <c r="IL713" s="116"/>
      <c r="IM713" s="116"/>
      <c r="IN713" s="116"/>
      <c r="IO713" s="116"/>
      <c r="IP713" s="116"/>
      <c r="IQ713" s="116"/>
      <c r="IR713" s="116"/>
      <c r="IS713" s="116"/>
      <c r="IT713" s="116"/>
    </row>
    <row r="714" spans="1:254" s="1" customFormat="1" ht="45" x14ac:dyDescent="0.25">
      <c r="A714" s="6">
        <v>2</v>
      </c>
      <c r="B714" s="115" t="s">
        <v>3821</v>
      </c>
      <c r="C714" s="14" t="s">
        <v>1798</v>
      </c>
      <c r="D714" s="14" t="s">
        <v>1742</v>
      </c>
      <c r="E714" s="6">
        <v>713</v>
      </c>
      <c r="F714" s="9" t="s">
        <v>1887</v>
      </c>
      <c r="G714" s="14" t="s">
        <v>1888</v>
      </c>
      <c r="H714" s="168">
        <v>29.69</v>
      </c>
      <c r="I714" s="13" t="s">
        <v>37</v>
      </c>
      <c r="J714" s="16"/>
      <c r="K714" s="14" t="s">
        <v>1810</v>
      </c>
      <c r="L714" s="16"/>
      <c r="M714" s="16" t="s">
        <v>1889</v>
      </c>
      <c r="N714" s="16"/>
      <c r="O714" s="16" t="s">
        <v>1890</v>
      </c>
      <c r="P714" s="59"/>
      <c r="Q714" s="16" t="s">
        <v>1891</v>
      </c>
      <c r="R714" s="16"/>
      <c r="S714" s="16"/>
      <c r="T714" s="16"/>
      <c r="U714" s="16"/>
      <c r="V714" s="16"/>
      <c r="W714" s="16"/>
      <c r="X714" s="16"/>
      <c r="Y714" s="16"/>
      <c r="Z714" s="265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96"/>
      <c r="AM714" s="32"/>
      <c r="AN714" s="116"/>
      <c r="AO714" s="116"/>
      <c r="AP714" s="116"/>
      <c r="AQ714" s="116"/>
      <c r="AR714" s="116"/>
      <c r="AS714" s="116"/>
      <c r="AT714" s="116"/>
      <c r="AU714" s="116"/>
      <c r="AV714" s="116"/>
      <c r="AW714" s="116"/>
      <c r="AX714" s="116"/>
      <c r="AY714" s="116"/>
      <c r="AZ714" s="116"/>
      <c r="BA714" s="116"/>
      <c r="BB714" s="116"/>
      <c r="BC714" s="116"/>
      <c r="BD714" s="116"/>
      <c r="BE714" s="116"/>
      <c r="BF714" s="116"/>
      <c r="BG714" s="116"/>
      <c r="BH714" s="116"/>
      <c r="BI714" s="116"/>
      <c r="BJ714" s="116"/>
      <c r="BK714" s="116"/>
      <c r="BL714" s="116"/>
      <c r="BM714" s="116"/>
      <c r="BN714" s="116"/>
      <c r="BO714" s="116"/>
      <c r="BP714" s="116"/>
      <c r="BQ714" s="116"/>
      <c r="BR714" s="116"/>
      <c r="BS714" s="116"/>
      <c r="BT714" s="116"/>
      <c r="BU714" s="116"/>
      <c r="BV714" s="116"/>
      <c r="BW714" s="116"/>
      <c r="BX714" s="116"/>
      <c r="BY714" s="116"/>
      <c r="BZ714" s="116"/>
      <c r="CA714" s="116"/>
      <c r="CB714" s="116"/>
      <c r="CC714" s="116"/>
      <c r="CD714" s="116"/>
      <c r="CE714" s="116"/>
      <c r="CF714" s="116"/>
      <c r="CG714" s="116"/>
      <c r="CH714" s="116"/>
      <c r="CI714" s="116"/>
      <c r="CJ714" s="116"/>
      <c r="CK714" s="116"/>
      <c r="CL714" s="116"/>
      <c r="CM714" s="116"/>
      <c r="CN714" s="116"/>
      <c r="CO714" s="116"/>
      <c r="CP714" s="116"/>
      <c r="CQ714" s="116"/>
      <c r="CR714" s="116"/>
      <c r="CS714" s="116"/>
      <c r="CT714" s="116"/>
      <c r="CU714" s="116"/>
      <c r="CV714" s="116"/>
      <c r="CW714" s="116"/>
      <c r="CX714" s="116"/>
      <c r="CY714" s="116"/>
      <c r="CZ714" s="116"/>
      <c r="DA714" s="116"/>
      <c r="DB714" s="116"/>
      <c r="DC714" s="116"/>
      <c r="DD714" s="116"/>
      <c r="DE714" s="116"/>
      <c r="DF714" s="116"/>
      <c r="DG714" s="116"/>
      <c r="DH714" s="116"/>
      <c r="DI714" s="116"/>
      <c r="DJ714" s="116"/>
      <c r="DK714" s="116"/>
      <c r="DL714" s="116"/>
      <c r="DM714" s="116"/>
      <c r="DN714" s="116"/>
      <c r="DO714" s="116"/>
      <c r="DP714" s="116"/>
      <c r="DQ714" s="116"/>
      <c r="DR714" s="116"/>
      <c r="DS714" s="116"/>
      <c r="DT714" s="116"/>
      <c r="DU714" s="116"/>
      <c r="DV714" s="116"/>
      <c r="DW714" s="116"/>
      <c r="DX714" s="116"/>
      <c r="DY714" s="116"/>
      <c r="DZ714" s="116"/>
      <c r="EA714" s="116"/>
      <c r="EB714" s="116"/>
      <c r="EC714" s="116"/>
      <c r="ED714" s="116"/>
      <c r="EE714" s="116"/>
      <c r="EF714" s="116"/>
      <c r="EG714" s="116"/>
      <c r="EH714" s="116"/>
      <c r="EI714" s="116"/>
      <c r="EJ714" s="116"/>
      <c r="EK714" s="116"/>
      <c r="EL714" s="116"/>
      <c r="EM714" s="116"/>
      <c r="EN714" s="116"/>
      <c r="EO714" s="116"/>
      <c r="EP714" s="116"/>
      <c r="EQ714" s="116"/>
      <c r="ER714" s="116"/>
      <c r="ES714" s="116"/>
      <c r="ET714" s="116"/>
      <c r="EU714" s="116"/>
      <c r="EV714" s="116"/>
      <c r="EW714" s="116"/>
      <c r="EX714" s="116"/>
      <c r="EY714" s="116"/>
      <c r="EZ714" s="116"/>
      <c r="FA714" s="116"/>
      <c r="FB714" s="116"/>
      <c r="FC714" s="116"/>
      <c r="FD714" s="116"/>
      <c r="FE714" s="116"/>
      <c r="FF714" s="116"/>
      <c r="FG714" s="116"/>
      <c r="FH714" s="116"/>
      <c r="FI714" s="116"/>
      <c r="FJ714" s="116"/>
      <c r="FK714" s="116"/>
      <c r="FL714" s="116"/>
      <c r="FM714" s="116"/>
      <c r="FN714" s="116"/>
      <c r="FO714" s="116"/>
      <c r="FP714" s="116"/>
      <c r="FQ714" s="116"/>
      <c r="FR714" s="116"/>
      <c r="FS714" s="116"/>
      <c r="FT714" s="116"/>
      <c r="FU714" s="116"/>
      <c r="FV714" s="116"/>
      <c r="FW714" s="116"/>
      <c r="FX714" s="116"/>
      <c r="FY714" s="116"/>
      <c r="FZ714" s="116"/>
      <c r="GA714" s="116"/>
      <c r="GB714" s="116"/>
      <c r="GC714" s="116"/>
      <c r="GD714" s="116"/>
      <c r="GE714" s="116"/>
      <c r="GF714" s="116"/>
      <c r="GG714" s="116"/>
      <c r="GH714" s="116"/>
      <c r="GI714" s="116"/>
      <c r="GJ714" s="116"/>
      <c r="GK714" s="116"/>
      <c r="GL714" s="116"/>
      <c r="GM714" s="116"/>
      <c r="GN714" s="116"/>
      <c r="GO714" s="116"/>
      <c r="GP714" s="116"/>
      <c r="GQ714" s="116"/>
      <c r="GR714" s="116"/>
      <c r="GS714" s="116"/>
      <c r="GT714" s="116"/>
      <c r="GU714" s="116"/>
      <c r="GV714" s="116"/>
      <c r="GW714" s="116"/>
      <c r="GX714" s="116"/>
      <c r="GY714" s="116"/>
      <c r="GZ714" s="116"/>
      <c r="HA714" s="116"/>
      <c r="HB714" s="116"/>
      <c r="HC714" s="116"/>
      <c r="HD714" s="116"/>
      <c r="HE714" s="116"/>
      <c r="HF714" s="116"/>
      <c r="HG714" s="116"/>
      <c r="HH714" s="116"/>
      <c r="HI714" s="116"/>
      <c r="HJ714" s="116"/>
      <c r="HK714" s="116"/>
      <c r="HL714" s="116"/>
      <c r="HM714" s="116"/>
      <c r="HN714" s="116"/>
      <c r="HO714" s="116"/>
      <c r="HP714" s="116"/>
      <c r="HQ714" s="116"/>
      <c r="HR714" s="116"/>
      <c r="HS714" s="116"/>
      <c r="HT714" s="116"/>
      <c r="HU714" s="116"/>
      <c r="HV714" s="116"/>
      <c r="HW714" s="116"/>
      <c r="HX714" s="116"/>
      <c r="HY714" s="116"/>
      <c r="HZ714" s="116"/>
      <c r="IA714" s="116"/>
      <c r="IB714" s="116"/>
      <c r="IC714" s="116"/>
      <c r="ID714" s="116"/>
      <c r="IE714" s="116"/>
      <c r="IF714" s="116"/>
      <c r="IG714" s="116"/>
      <c r="IH714" s="116"/>
      <c r="II714" s="116"/>
      <c r="IJ714" s="116"/>
      <c r="IK714" s="116"/>
      <c r="IL714" s="116"/>
      <c r="IM714" s="116"/>
      <c r="IN714" s="116"/>
      <c r="IO714" s="116"/>
      <c r="IP714" s="116"/>
      <c r="IQ714" s="116"/>
      <c r="IR714" s="116"/>
      <c r="IS714" s="116"/>
      <c r="IT714" s="116"/>
    </row>
    <row r="715" spans="1:254" s="105" customFormat="1" ht="45" x14ac:dyDescent="0.25">
      <c r="A715" s="6">
        <v>2</v>
      </c>
      <c r="B715" s="115" t="s">
        <v>3821</v>
      </c>
      <c r="C715" s="14" t="s">
        <v>1798</v>
      </c>
      <c r="D715" s="14" t="s">
        <v>1742</v>
      </c>
      <c r="E715" s="6">
        <v>714</v>
      </c>
      <c r="F715" s="9" t="s">
        <v>1892</v>
      </c>
      <c r="G715" s="14" t="s">
        <v>1893</v>
      </c>
      <c r="H715" s="168">
        <v>51.46</v>
      </c>
      <c r="I715" s="13" t="s">
        <v>37</v>
      </c>
      <c r="J715" s="16"/>
      <c r="K715" s="14" t="s">
        <v>1894</v>
      </c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265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32"/>
      <c r="AN715" s="116"/>
      <c r="AO715" s="116"/>
      <c r="AP715" s="116"/>
      <c r="AQ715" s="116"/>
      <c r="AR715" s="116"/>
      <c r="AS715" s="116"/>
      <c r="AT715" s="116"/>
      <c r="AU715" s="116"/>
      <c r="AV715" s="116"/>
      <c r="AW715" s="116"/>
      <c r="AX715" s="116"/>
      <c r="AY715" s="116"/>
      <c r="AZ715" s="116"/>
      <c r="BA715" s="116"/>
      <c r="BB715" s="116"/>
      <c r="BC715" s="116"/>
      <c r="BD715" s="116"/>
      <c r="BE715" s="116"/>
      <c r="BF715" s="116"/>
      <c r="BG715" s="116"/>
      <c r="BH715" s="116"/>
      <c r="BI715" s="116"/>
      <c r="BJ715" s="116"/>
      <c r="BK715" s="116"/>
      <c r="BL715" s="116"/>
      <c r="BM715" s="116"/>
      <c r="BN715" s="116"/>
      <c r="BO715" s="116"/>
      <c r="BP715" s="116"/>
      <c r="BQ715" s="116"/>
      <c r="BR715" s="116"/>
      <c r="BS715" s="116"/>
      <c r="BT715" s="116"/>
      <c r="BU715" s="116"/>
      <c r="BV715" s="116"/>
      <c r="BW715" s="116"/>
      <c r="BX715" s="116"/>
      <c r="BY715" s="116"/>
      <c r="BZ715" s="116"/>
      <c r="CA715" s="116"/>
      <c r="CB715" s="116"/>
      <c r="CC715" s="116"/>
      <c r="CD715" s="116"/>
      <c r="CE715" s="116"/>
      <c r="CF715" s="116"/>
      <c r="CG715" s="116"/>
      <c r="CH715" s="116"/>
      <c r="CI715" s="116"/>
      <c r="CJ715" s="116"/>
      <c r="CK715" s="116"/>
      <c r="CL715" s="116"/>
      <c r="CM715" s="116"/>
      <c r="CN715" s="116"/>
      <c r="CO715" s="116"/>
      <c r="CP715" s="116"/>
      <c r="CQ715" s="116"/>
      <c r="CR715" s="116"/>
      <c r="CS715" s="116"/>
      <c r="CT715" s="116"/>
      <c r="CU715" s="116"/>
      <c r="CV715" s="116"/>
      <c r="CW715" s="116"/>
      <c r="CX715" s="116"/>
      <c r="CY715" s="116"/>
      <c r="CZ715" s="116"/>
      <c r="DA715" s="116"/>
      <c r="DB715" s="116"/>
      <c r="DC715" s="116"/>
      <c r="DD715" s="116"/>
      <c r="DE715" s="116"/>
      <c r="DF715" s="116"/>
      <c r="DG715" s="116"/>
      <c r="DH715" s="116"/>
      <c r="DI715" s="116"/>
      <c r="DJ715" s="116"/>
      <c r="DK715" s="116"/>
      <c r="DL715" s="116"/>
      <c r="DM715" s="116"/>
      <c r="DN715" s="116"/>
      <c r="DO715" s="116"/>
      <c r="DP715" s="116"/>
      <c r="DQ715" s="116"/>
      <c r="DR715" s="116"/>
      <c r="DS715" s="116"/>
      <c r="DT715" s="116"/>
      <c r="DU715" s="116"/>
      <c r="DV715" s="116"/>
      <c r="DW715" s="116"/>
      <c r="DX715" s="116"/>
      <c r="DY715" s="116"/>
      <c r="DZ715" s="116"/>
      <c r="EA715" s="116"/>
      <c r="EB715" s="116"/>
      <c r="EC715" s="116"/>
      <c r="ED715" s="116"/>
      <c r="EE715" s="116"/>
      <c r="EF715" s="116"/>
      <c r="EG715" s="116"/>
      <c r="EH715" s="116"/>
      <c r="EI715" s="116"/>
      <c r="EJ715" s="116"/>
      <c r="EK715" s="116"/>
      <c r="EL715" s="116"/>
      <c r="EM715" s="116"/>
      <c r="EN715" s="116"/>
      <c r="EO715" s="116"/>
      <c r="EP715" s="116"/>
      <c r="EQ715" s="116"/>
      <c r="ER715" s="116"/>
      <c r="ES715" s="116"/>
      <c r="ET715" s="116"/>
      <c r="EU715" s="116"/>
      <c r="EV715" s="116"/>
      <c r="EW715" s="116"/>
      <c r="EX715" s="116"/>
      <c r="EY715" s="116"/>
      <c r="EZ715" s="116"/>
      <c r="FA715" s="116"/>
      <c r="FB715" s="116"/>
      <c r="FC715" s="116"/>
      <c r="FD715" s="116"/>
      <c r="FE715" s="116"/>
      <c r="FF715" s="116"/>
      <c r="FG715" s="116"/>
      <c r="FH715" s="116"/>
      <c r="FI715" s="116"/>
      <c r="FJ715" s="116"/>
      <c r="FK715" s="116"/>
      <c r="FL715" s="116"/>
      <c r="FM715" s="116"/>
      <c r="FN715" s="116"/>
      <c r="FO715" s="116"/>
      <c r="FP715" s="116"/>
      <c r="FQ715" s="116"/>
      <c r="FR715" s="116"/>
      <c r="FS715" s="116"/>
      <c r="FT715" s="116"/>
      <c r="FU715" s="116"/>
      <c r="FV715" s="116"/>
      <c r="FW715" s="116"/>
      <c r="FX715" s="116"/>
      <c r="FY715" s="116"/>
      <c r="FZ715" s="116"/>
      <c r="GA715" s="116"/>
      <c r="GB715" s="116"/>
      <c r="GC715" s="116"/>
      <c r="GD715" s="116"/>
      <c r="GE715" s="116"/>
      <c r="GF715" s="116"/>
      <c r="GG715" s="116"/>
      <c r="GH715" s="116"/>
      <c r="GI715" s="116"/>
      <c r="GJ715" s="116"/>
      <c r="GK715" s="116"/>
      <c r="GL715" s="116"/>
      <c r="GM715" s="116"/>
      <c r="GN715" s="116"/>
      <c r="GO715" s="116"/>
      <c r="GP715" s="116"/>
      <c r="GQ715" s="116"/>
      <c r="GR715" s="116"/>
      <c r="GS715" s="116"/>
      <c r="GT715" s="116"/>
      <c r="GU715" s="116"/>
      <c r="GV715" s="116"/>
      <c r="GW715" s="116"/>
      <c r="GX715" s="116"/>
      <c r="GY715" s="116"/>
      <c r="GZ715" s="116"/>
      <c r="HA715" s="116"/>
      <c r="HB715" s="116"/>
      <c r="HC715" s="116"/>
      <c r="HD715" s="116"/>
      <c r="HE715" s="116"/>
      <c r="HF715" s="116"/>
      <c r="HG715" s="116"/>
      <c r="HH715" s="116"/>
      <c r="HI715" s="116"/>
      <c r="HJ715" s="116"/>
      <c r="HK715" s="116"/>
      <c r="HL715" s="116"/>
      <c r="HM715" s="116"/>
      <c r="HN715" s="116"/>
      <c r="HO715" s="116"/>
      <c r="HP715" s="116"/>
      <c r="HQ715" s="116"/>
      <c r="HR715" s="116"/>
      <c r="HS715" s="116"/>
      <c r="HT715" s="116"/>
      <c r="HU715" s="116"/>
      <c r="HV715" s="116"/>
      <c r="HW715" s="116"/>
      <c r="HX715" s="116"/>
      <c r="HY715" s="116"/>
      <c r="HZ715" s="116"/>
      <c r="IA715" s="116"/>
      <c r="IB715" s="116"/>
      <c r="IC715" s="116"/>
      <c r="ID715" s="116"/>
      <c r="IE715" s="116"/>
      <c r="IF715" s="116"/>
      <c r="IG715" s="116"/>
      <c r="IH715" s="116"/>
      <c r="II715" s="116"/>
      <c r="IJ715" s="116"/>
      <c r="IK715" s="116"/>
      <c r="IL715" s="116"/>
      <c r="IM715" s="116"/>
      <c r="IN715" s="116"/>
      <c r="IO715" s="116"/>
      <c r="IP715" s="116"/>
      <c r="IQ715" s="116"/>
      <c r="IR715" s="116"/>
      <c r="IS715" s="116"/>
      <c r="IT715" s="116"/>
    </row>
    <row r="716" spans="1:254" s="105" customFormat="1" ht="45" x14ac:dyDescent="0.25">
      <c r="A716" s="6">
        <v>2</v>
      </c>
      <c r="B716" s="115" t="s">
        <v>3821</v>
      </c>
      <c r="C716" s="14" t="s">
        <v>1798</v>
      </c>
      <c r="D716" s="14" t="s">
        <v>1742</v>
      </c>
      <c r="E716" s="6">
        <v>715</v>
      </c>
      <c r="F716" s="9" t="s">
        <v>1895</v>
      </c>
      <c r="G716" s="14" t="s">
        <v>1896</v>
      </c>
      <c r="H716" s="168">
        <v>62.93</v>
      </c>
      <c r="I716" s="95" t="s">
        <v>37</v>
      </c>
      <c r="J716" s="16"/>
      <c r="K716" s="14" t="s">
        <v>1897</v>
      </c>
      <c r="L716" s="31" t="s">
        <v>1898</v>
      </c>
      <c r="M716" s="16" t="s">
        <v>1899</v>
      </c>
      <c r="N716" s="16"/>
      <c r="O716" s="16" t="s">
        <v>1900</v>
      </c>
      <c r="P716" s="31"/>
      <c r="Q716" s="16"/>
      <c r="R716" s="16"/>
      <c r="S716" s="16"/>
      <c r="T716" s="16"/>
      <c r="U716" s="16"/>
      <c r="V716" s="16"/>
      <c r="W716" s="16"/>
      <c r="X716" s="16"/>
      <c r="Y716" s="16"/>
      <c r="Z716" s="265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/>
      <c r="AN716" s="116"/>
      <c r="AO716" s="116"/>
      <c r="AP716" s="116"/>
      <c r="AQ716" s="116"/>
      <c r="AR716" s="116"/>
      <c r="AS716" s="116"/>
      <c r="AT716" s="116"/>
      <c r="AU716" s="116"/>
      <c r="AV716" s="116"/>
      <c r="AW716" s="116"/>
      <c r="AX716" s="116"/>
      <c r="AY716" s="116"/>
      <c r="AZ716" s="116"/>
      <c r="BA716" s="116"/>
      <c r="BB716" s="116"/>
      <c r="BC716" s="116"/>
      <c r="BD716" s="116"/>
      <c r="BE716" s="116"/>
      <c r="BF716" s="116"/>
      <c r="BG716" s="116"/>
      <c r="BH716" s="116"/>
      <c r="BI716" s="116"/>
      <c r="BJ716" s="116"/>
      <c r="BK716" s="116"/>
      <c r="BL716" s="116"/>
      <c r="BM716" s="116"/>
      <c r="BN716" s="116"/>
      <c r="BO716" s="116"/>
      <c r="BP716" s="116"/>
      <c r="BQ716" s="116"/>
      <c r="BR716" s="116"/>
      <c r="BS716" s="116"/>
      <c r="BT716" s="116"/>
      <c r="BU716" s="116"/>
      <c r="BV716" s="116"/>
      <c r="BW716" s="116"/>
      <c r="BX716" s="116"/>
      <c r="BY716" s="116"/>
      <c r="BZ716" s="116"/>
      <c r="CA716" s="116"/>
      <c r="CB716" s="116"/>
      <c r="CC716" s="116"/>
      <c r="CD716" s="116"/>
      <c r="CE716" s="116"/>
      <c r="CF716" s="116"/>
      <c r="CG716" s="116"/>
      <c r="CH716" s="116"/>
      <c r="CI716" s="116"/>
      <c r="CJ716" s="116"/>
      <c r="CK716" s="116"/>
      <c r="CL716" s="116"/>
      <c r="CM716" s="116"/>
      <c r="CN716" s="116"/>
      <c r="CO716" s="116"/>
      <c r="CP716" s="116"/>
      <c r="CQ716" s="116"/>
      <c r="CR716" s="116"/>
      <c r="CS716" s="116"/>
      <c r="CT716" s="116"/>
      <c r="CU716" s="116"/>
      <c r="CV716" s="116"/>
      <c r="CW716" s="116"/>
      <c r="CX716" s="116"/>
      <c r="CY716" s="116"/>
      <c r="CZ716" s="116"/>
      <c r="DA716" s="116"/>
      <c r="DB716" s="116"/>
      <c r="DC716" s="116"/>
      <c r="DD716" s="116"/>
      <c r="DE716" s="116"/>
      <c r="DF716" s="116"/>
      <c r="DG716" s="116"/>
      <c r="DH716" s="116"/>
      <c r="DI716" s="116"/>
      <c r="DJ716" s="116"/>
      <c r="DK716" s="116"/>
      <c r="DL716" s="116"/>
      <c r="DM716" s="116"/>
      <c r="DN716" s="116"/>
      <c r="DO716" s="116"/>
      <c r="DP716" s="116"/>
      <c r="DQ716" s="116"/>
      <c r="DR716" s="116"/>
      <c r="DS716" s="116"/>
      <c r="DT716" s="116"/>
      <c r="DU716" s="116"/>
      <c r="DV716" s="116"/>
      <c r="DW716" s="116"/>
      <c r="DX716" s="116"/>
      <c r="DY716" s="116"/>
      <c r="DZ716" s="116"/>
      <c r="EA716" s="116"/>
      <c r="EB716" s="116"/>
      <c r="EC716" s="116"/>
      <c r="ED716" s="116"/>
      <c r="EE716" s="116"/>
      <c r="EF716" s="116"/>
      <c r="EG716" s="116"/>
      <c r="EH716" s="116"/>
      <c r="EI716" s="116"/>
      <c r="EJ716" s="116"/>
      <c r="EK716" s="116"/>
      <c r="EL716" s="116"/>
      <c r="EM716" s="116"/>
      <c r="EN716" s="116"/>
      <c r="EO716" s="116"/>
      <c r="EP716" s="116"/>
      <c r="EQ716" s="116"/>
      <c r="ER716" s="116"/>
      <c r="ES716" s="116"/>
      <c r="ET716" s="116"/>
      <c r="EU716" s="116"/>
      <c r="EV716" s="116"/>
      <c r="EW716" s="116"/>
      <c r="EX716" s="116"/>
      <c r="EY716" s="116"/>
      <c r="EZ716" s="116"/>
      <c r="FA716" s="116"/>
      <c r="FB716" s="116"/>
      <c r="FC716" s="116"/>
      <c r="FD716" s="116"/>
      <c r="FE716" s="116"/>
      <c r="FF716" s="116"/>
      <c r="FG716" s="116"/>
      <c r="FH716" s="116"/>
      <c r="FI716" s="116"/>
      <c r="FJ716" s="116"/>
      <c r="FK716" s="116"/>
      <c r="FL716" s="116"/>
      <c r="FM716" s="116"/>
      <c r="FN716" s="116"/>
      <c r="FO716" s="116"/>
      <c r="FP716" s="116"/>
      <c r="FQ716" s="116"/>
      <c r="FR716" s="116"/>
      <c r="FS716" s="116"/>
      <c r="FT716" s="116"/>
      <c r="FU716" s="116"/>
      <c r="FV716" s="116"/>
      <c r="FW716" s="116"/>
      <c r="FX716" s="116"/>
      <c r="FY716" s="116"/>
      <c r="FZ716" s="116"/>
      <c r="GA716" s="116"/>
      <c r="GB716" s="116"/>
      <c r="GC716" s="116"/>
      <c r="GD716" s="116"/>
      <c r="GE716" s="116"/>
      <c r="GF716" s="116"/>
      <c r="GG716" s="116"/>
      <c r="GH716" s="116"/>
      <c r="GI716" s="116"/>
      <c r="GJ716" s="116"/>
      <c r="GK716" s="116"/>
      <c r="GL716" s="116"/>
      <c r="GM716" s="116"/>
      <c r="GN716" s="116"/>
      <c r="GO716" s="116"/>
      <c r="GP716" s="116"/>
      <c r="GQ716" s="116"/>
      <c r="GR716" s="116"/>
      <c r="GS716" s="116"/>
      <c r="GT716" s="116"/>
      <c r="GU716" s="116"/>
      <c r="GV716" s="116"/>
      <c r="GW716" s="116"/>
      <c r="GX716" s="116"/>
      <c r="GY716" s="116"/>
      <c r="GZ716" s="116"/>
      <c r="HA716" s="116"/>
      <c r="HB716" s="116"/>
      <c r="HC716" s="116"/>
      <c r="HD716" s="116"/>
      <c r="HE716" s="116"/>
      <c r="HF716" s="116"/>
      <c r="HG716" s="116"/>
      <c r="HH716" s="116"/>
      <c r="HI716" s="116"/>
      <c r="HJ716" s="116"/>
      <c r="HK716" s="116"/>
      <c r="HL716" s="116"/>
      <c r="HM716" s="116"/>
      <c r="HN716" s="116"/>
      <c r="HO716" s="116"/>
      <c r="HP716" s="116"/>
      <c r="HQ716" s="116"/>
      <c r="HR716" s="116"/>
      <c r="HS716" s="116"/>
      <c r="HT716" s="116"/>
      <c r="HU716" s="116"/>
      <c r="HV716" s="116"/>
      <c r="HW716" s="116"/>
      <c r="HX716" s="116"/>
      <c r="HY716" s="116"/>
      <c r="HZ716" s="116"/>
      <c r="IA716" s="116"/>
      <c r="IB716" s="116"/>
      <c r="IC716" s="116"/>
      <c r="ID716" s="116"/>
      <c r="IE716" s="116"/>
      <c r="IF716" s="116"/>
      <c r="IG716" s="116"/>
      <c r="IH716" s="116"/>
      <c r="II716" s="116"/>
      <c r="IJ716" s="116"/>
      <c r="IK716" s="116"/>
      <c r="IL716" s="116"/>
      <c r="IM716" s="116"/>
      <c r="IN716" s="116"/>
      <c r="IO716" s="116"/>
      <c r="IP716" s="116"/>
      <c r="IQ716" s="116"/>
      <c r="IR716" s="116"/>
      <c r="IS716" s="116"/>
      <c r="IT716" s="116"/>
    </row>
    <row r="717" spans="1:254" s="105" customFormat="1" ht="45" x14ac:dyDescent="0.25">
      <c r="A717" s="6">
        <v>2</v>
      </c>
      <c r="B717" s="115" t="s">
        <v>3821</v>
      </c>
      <c r="C717" s="14" t="s">
        <v>1901</v>
      </c>
      <c r="D717" s="14" t="s">
        <v>1742</v>
      </c>
      <c r="E717" s="6">
        <v>716</v>
      </c>
      <c r="F717" s="12" t="s">
        <v>1902</v>
      </c>
      <c r="G717" s="14" t="s">
        <v>1903</v>
      </c>
      <c r="H717" s="168">
        <v>6495.21</v>
      </c>
      <c r="I717" s="13" t="s">
        <v>37</v>
      </c>
      <c r="J717" s="16"/>
      <c r="K717" s="14" t="s">
        <v>1904</v>
      </c>
      <c r="L717" s="16"/>
      <c r="M717" s="16" t="s">
        <v>1905</v>
      </c>
      <c r="N717" s="16"/>
      <c r="O717" s="16" t="s">
        <v>1906</v>
      </c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265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32"/>
      <c r="AN717" s="116"/>
      <c r="AO717" s="116"/>
      <c r="AP717" s="116"/>
      <c r="AQ717" s="116"/>
      <c r="AR717" s="116"/>
      <c r="AS717" s="116"/>
      <c r="AT717" s="116"/>
      <c r="AU717" s="116"/>
      <c r="AV717" s="116"/>
      <c r="AW717" s="116"/>
      <c r="AX717" s="116"/>
      <c r="AY717" s="116"/>
      <c r="AZ717" s="116"/>
      <c r="BA717" s="116"/>
      <c r="BB717" s="116"/>
      <c r="BC717" s="116"/>
      <c r="BD717" s="116"/>
      <c r="BE717" s="116"/>
      <c r="BF717" s="116"/>
      <c r="BG717" s="116"/>
      <c r="BH717" s="116"/>
      <c r="BI717" s="116"/>
      <c r="BJ717" s="116"/>
      <c r="BK717" s="116"/>
      <c r="BL717" s="116"/>
      <c r="BM717" s="116"/>
      <c r="BN717" s="116"/>
      <c r="BO717" s="116"/>
      <c r="BP717" s="116"/>
      <c r="BQ717" s="116"/>
      <c r="BR717" s="116"/>
      <c r="BS717" s="116"/>
      <c r="BT717" s="116"/>
      <c r="BU717" s="116"/>
      <c r="BV717" s="116"/>
      <c r="BW717" s="116"/>
      <c r="BX717" s="116"/>
      <c r="BY717" s="116"/>
      <c r="BZ717" s="116"/>
      <c r="CA717" s="116"/>
      <c r="CB717" s="116"/>
      <c r="CC717" s="116"/>
      <c r="CD717" s="116"/>
      <c r="CE717" s="116"/>
      <c r="CF717" s="116"/>
      <c r="CG717" s="116"/>
      <c r="CH717" s="116"/>
      <c r="CI717" s="116"/>
      <c r="CJ717" s="116"/>
      <c r="CK717" s="116"/>
      <c r="CL717" s="116"/>
      <c r="CM717" s="116"/>
      <c r="CN717" s="116"/>
      <c r="CO717" s="116"/>
      <c r="CP717" s="116"/>
      <c r="CQ717" s="116"/>
      <c r="CR717" s="116"/>
      <c r="CS717" s="116"/>
      <c r="CT717" s="116"/>
      <c r="CU717" s="116"/>
      <c r="CV717" s="116"/>
      <c r="CW717" s="116"/>
      <c r="CX717" s="116"/>
      <c r="CY717" s="116"/>
      <c r="CZ717" s="116"/>
      <c r="DA717" s="116"/>
      <c r="DB717" s="116"/>
      <c r="DC717" s="116"/>
      <c r="DD717" s="116"/>
      <c r="DE717" s="116"/>
      <c r="DF717" s="116"/>
      <c r="DG717" s="116"/>
      <c r="DH717" s="116"/>
      <c r="DI717" s="116"/>
      <c r="DJ717" s="116"/>
      <c r="DK717" s="116"/>
      <c r="DL717" s="116"/>
      <c r="DM717" s="116"/>
      <c r="DN717" s="116"/>
      <c r="DO717" s="116"/>
      <c r="DP717" s="116"/>
      <c r="DQ717" s="116"/>
      <c r="DR717" s="116"/>
      <c r="DS717" s="116"/>
      <c r="DT717" s="116"/>
      <c r="DU717" s="116"/>
      <c r="DV717" s="116"/>
      <c r="DW717" s="116"/>
      <c r="DX717" s="116"/>
      <c r="DY717" s="116"/>
      <c r="DZ717" s="116"/>
      <c r="EA717" s="116"/>
      <c r="EB717" s="116"/>
      <c r="EC717" s="116"/>
      <c r="ED717" s="116"/>
      <c r="EE717" s="116"/>
      <c r="EF717" s="116"/>
      <c r="EG717" s="116"/>
      <c r="EH717" s="116"/>
      <c r="EI717" s="116"/>
      <c r="EJ717" s="116"/>
      <c r="EK717" s="116"/>
      <c r="EL717" s="116"/>
      <c r="EM717" s="116"/>
      <c r="EN717" s="116"/>
      <c r="EO717" s="116"/>
      <c r="EP717" s="116"/>
      <c r="EQ717" s="116"/>
      <c r="ER717" s="116"/>
      <c r="ES717" s="116"/>
      <c r="ET717" s="116"/>
      <c r="EU717" s="116"/>
      <c r="EV717" s="116"/>
      <c r="EW717" s="116"/>
      <c r="EX717" s="116"/>
      <c r="EY717" s="116"/>
      <c r="EZ717" s="116"/>
      <c r="FA717" s="116"/>
      <c r="FB717" s="116"/>
      <c r="FC717" s="116"/>
      <c r="FD717" s="116"/>
      <c r="FE717" s="116"/>
      <c r="FF717" s="116"/>
      <c r="FG717" s="116"/>
      <c r="FH717" s="116"/>
      <c r="FI717" s="116"/>
      <c r="FJ717" s="116"/>
      <c r="FK717" s="116"/>
      <c r="FL717" s="116"/>
      <c r="FM717" s="116"/>
      <c r="FN717" s="116"/>
      <c r="FO717" s="116"/>
      <c r="FP717" s="116"/>
      <c r="FQ717" s="116"/>
      <c r="FR717" s="116"/>
      <c r="FS717" s="116"/>
      <c r="FT717" s="116"/>
      <c r="FU717" s="116"/>
      <c r="FV717" s="116"/>
      <c r="FW717" s="116"/>
      <c r="FX717" s="116"/>
      <c r="FY717" s="116"/>
      <c r="FZ717" s="116"/>
      <c r="GA717" s="116"/>
      <c r="GB717" s="116"/>
      <c r="GC717" s="116"/>
      <c r="GD717" s="116"/>
      <c r="GE717" s="116"/>
      <c r="GF717" s="116"/>
      <c r="GG717" s="116"/>
      <c r="GH717" s="116"/>
      <c r="GI717" s="116"/>
      <c r="GJ717" s="116"/>
      <c r="GK717" s="116"/>
      <c r="GL717" s="116"/>
      <c r="GM717" s="116"/>
      <c r="GN717" s="116"/>
      <c r="GO717" s="116"/>
      <c r="GP717" s="116"/>
      <c r="GQ717" s="116"/>
      <c r="GR717" s="116"/>
      <c r="GS717" s="116"/>
      <c r="GT717" s="116"/>
      <c r="GU717" s="116"/>
      <c r="GV717" s="116"/>
      <c r="GW717" s="116"/>
      <c r="GX717" s="116"/>
      <c r="GY717" s="116"/>
      <c r="GZ717" s="116"/>
      <c r="HA717" s="116"/>
      <c r="HB717" s="116"/>
      <c r="HC717" s="116"/>
      <c r="HD717" s="116"/>
      <c r="HE717" s="116"/>
      <c r="HF717" s="116"/>
      <c r="HG717" s="116"/>
      <c r="HH717" s="116"/>
      <c r="HI717" s="116"/>
      <c r="HJ717" s="116"/>
      <c r="HK717" s="116"/>
      <c r="HL717" s="116"/>
      <c r="HM717" s="116"/>
      <c r="HN717" s="116"/>
      <c r="HO717" s="116"/>
      <c r="HP717" s="116"/>
      <c r="HQ717" s="116"/>
      <c r="HR717" s="116"/>
      <c r="HS717" s="116"/>
      <c r="HT717" s="116"/>
      <c r="HU717" s="116"/>
      <c r="HV717" s="116"/>
      <c r="HW717" s="116"/>
      <c r="HX717" s="116"/>
      <c r="HY717" s="116"/>
      <c r="HZ717" s="116"/>
      <c r="IA717" s="116"/>
      <c r="IB717" s="116"/>
      <c r="IC717" s="116"/>
      <c r="ID717" s="116"/>
      <c r="IE717" s="116"/>
      <c r="IF717" s="116"/>
      <c r="IG717" s="116"/>
      <c r="IH717" s="116"/>
      <c r="II717" s="116"/>
      <c r="IJ717" s="116"/>
      <c r="IK717" s="116"/>
      <c r="IL717" s="116"/>
      <c r="IM717" s="116"/>
      <c r="IN717" s="116"/>
      <c r="IO717" s="116"/>
      <c r="IP717" s="116"/>
      <c r="IQ717" s="116"/>
      <c r="IR717" s="116"/>
      <c r="IS717" s="116"/>
      <c r="IT717" s="116"/>
    </row>
    <row r="718" spans="1:254" s="105" customFormat="1" ht="45" x14ac:dyDescent="0.25">
      <c r="A718" s="6">
        <v>2</v>
      </c>
      <c r="B718" s="115" t="s">
        <v>3821</v>
      </c>
      <c r="C718" s="15" t="s">
        <v>1907</v>
      </c>
      <c r="D718" s="14" t="s">
        <v>1742</v>
      </c>
      <c r="E718" s="6">
        <v>717</v>
      </c>
      <c r="F718" s="12" t="s">
        <v>1908</v>
      </c>
      <c r="G718" s="14" t="s">
        <v>1909</v>
      </c>
      <c r="H718" s="168">
        <v>149.5</v>
      </c>
      <c r="I718" s="95" t="s">
        <v>37</v>
      </c>
      <c r="J718" s="16"/>
      <c r="K718" s="14" t="s">
        <v>1910</v>
      </c>
      <c r="L718" s="59"/>
      <c r="M718" s="16" t="s">
        <v>1911</v>
      </c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265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/>
      <c r="AN718" s="116"/>
      <c r="AO718" s="116"/>
      <c r="AP718" s="116"/>
      <c r="AQ718" s="116"/>
      <c r="AR718" s="116"/>
      <c r="AS718" s="116"/>
      <c r="AT718" s="116"/>
      <c r="AU718" s="116"/>
      <c r="AV718" s="116"/>
      <c r="AW718" s="116"/>
      <c r="AX718" s="116"/>
      <c r="AY718" s="116"/>
      <c r="AZ718" s="116"/>
      <c r="BA718" s="116"/>
      <c r="BB718" s="116"/>
      <c r="BC718" s="116"/>
      <c r="BD718" s="116"/>
      <c r="BE718" s="116"/>
      <c r="BF718" s="116"/>
      <c r="BG718" s="116"/>
      <c r="BH718" s="116"/>
      <c r="BI718" s="116"/>
      <c r="BJ718" s="116"/>
      <c r="BK718" s="116"/>
      <c r="BL718" s="116"/>
      <c r="BM718" s="116"/>
      <c r="BN718" s="116"/>
      <c r="BO718" s="116"/>
      <c r="BP718" s="116"/>
      <c r="BQ718" s="116"/>
      <c r="BR718" s="116"/>
      <c r="BS718" s="116"/>
      <c r="BT718" s="116"/>
      <c r="BU718" s="116"/>
      <c r="BV718" s="116"/>
      <c r="BW718" s="116"/>
      <c r="BX718" s="116"/>
      <c r="BY718" s="116"/>
      <c r="BZ718" s="116"/>
      <c r="CA718" s="116"/>
      <c r="CB718" s="116"/>
      <c r="CC718" s="116"/>
      <c r="CD718" s="116"/>
      <c r="CE718" s="116"/>
      <c r="CF718" s="116"/>
      <c r="CG718" s="116"/>
      <c r="CH718" s="116"/>
      <c r="CI718" s="116"/>
      <c r="CJ718" s="116"/>
      <c r="CK718" s="116"/>
      <c r="CL718" s="116"/>
      <c r="CM718" s="116"/>
      <c r="CN718" s="116"/>
      <c r="CO718" s="116"/>
      <c r="CP718" s="116"/>
      <c r="CQ718" s="116"/>
      <c r="CR718" s="116"/>
      <c r="CS718" s="116"/>
      <c r="CT718" s="116"/>
      <c r="CU718" s="116"/>
      <c r="CV718" s="116"/>
      <c r="CW718" s="116"/>
      <c r="CX718" s="116"/>
      <c r="CY718" s="116"/>
      <c r="CZ718" s="116"/>
      <c r="DA718" s="116"/>
      <c r="DB718" s="116"/>
      <c r="DC718" s="116"/>
      <c r="DD718" s="116"/>
      <c r="DE718" s="116"/>
      <c r="DF718" s="116"/>
      <c r="DG718" s="116"/>
      <c r="DH718" s="116"/>
      <c r="DI718" s="116"/>
      <c r="DJ718" s="116"/>
      <c r="DK718" s="116"/>
      <c r="DL718" s="116"/>
      <c r="DM718" s="116"/>
      <c r="DN718" s="116"/>
      <c r="DO718" s="116"/>
      <c r="DP718" s="116"/>
      <c r="DQ718" s="116"/>
      <c r="DR718" s="116"/>
      <c r="DS718" s="116"/>
      <c r="DT718" s="116"/>
      <c r="DU718" s="116"/>
      <c r="DV718" s="116"/>
      <c r="DW718" s="116"/>
      <c r="DX718" s="116"/>
      <c r="DY718" s="116"/>
      <c r="DZ718" s="116"/>
      <c r="EA718" s="116"/>
      <c r="EB718" s="116"/>
      <c r="EC718" s="116"/>
      <c r="ED718" s="116"/>
      <c r="EE718" s="116"/>
      <c r="EF718" s="116"/>
      <c r="EG718" s="116"/>
      <c r="EH718" s="116"/>
      <c r="EI718" s="116"/>
      <c r="EJ718" s="116"/>
      <c r="EK718" s="116"/>
      <c r="EL718" s="116"/>
      <c r="EM718" s="116"/>
      <c r="EN718" s="116"/>
      <c r="EO718" s="116"/>
      <c r="EP718" s="116"/>
      <c r="EQ718" s="116"/>
      <c r="ER718" s="116"/>
      <c r="ES718" s="116"/>
      <c r="ET718" s="116"/>
      <c r="EU718" s="116"/>
      <c r="EV718" s="116"/>
      <c r="EW718" s="116"/>
      <c r="EX718" s="116"/>
      <c r="EY718" s="116"/>
      <c r="EZ718" s="116"/>
      <c r="FA718" s="116"/>
      <c r="FB718" s="116"/>
      <c r="FC718" s="116"/>
      <c r="FD718" s="116"/>
      <c r="FE718" s="116"/>
      <c r="FF718" s="116"/>
      <c r="FG718" s="116"/>
      <c r="FH718" s="116"/>
      <c r="FI718" s="116"/>
      <c r="FJ718" s="116"/>
      <c r="FK718" s="116"/>
      <c r="FL718" s="116"/>
      <c r="FM718" s="116"/>
      <c r="FN718" s="116"/>
      <c r="FO718" s="116"/>
      <c r="FP718" s="116"/>
      <c r="FQ718" s="116"/>
      <c r="FR718" s="116"/>
      <c r="FS718" s="116"/>
      <c r="FT718" s="116"/>
      <c r="FU718" s="116"/>
      <c r="FV718" s="116"/>
      <c r="FW718" s="116"/>
      <c r="FX718" s="116"/>
      <c r="FY718" s="116"/>
      <c r="FZ718" s="116"/>
      <c r="GA718" s="116"/>
      <c r="GB718" s="116"/>
      <c r="GC718" s="116"/>
      <c r="GD718" s="116"/>
      <c r="GE718" s="116"/>
      <c r="GF718" s="116"/>
      <c r="GG718" s="116"/>
      <c r="GH718" s="116"/>
      <c r="GI718" s="116"/>
      <c r="GJ718" s="116"/>
      <c r="GK718" s="116"/>
      <c r="GL718" s="116"/>
      <c r="GM718" s="116"/>
      <c r="GN718" s="116"/>
      <c r="GO718" s="116"/>
      <c r="GP718" s="116"/>
      <c r="GQ718" s="116"/>
      <c r="GR718" s="116"/>
      <c r="GS718" s="116"/>
      <c r="GT718" s="116"/>
      <c r="GU718" s="116"/>
      <c r="GV718" s="116"/>
      <c r="GW718" s="116"/>
      <c r="GX718" s="116"/>
      <c r="GY718" s="116"/>
      <c r="GZ718" s="116"/>
      <c r="HA718" s="116"/>
      <c r="HB718" s="116"/>
      <c r="HC718" s="116"/>
      <c r="HD718" s="116"/>
      <c r="HE718" s="116"/>
      <c r="HF718" s="116"/>
      <c r="HG718" s="116"/>
      <c r="HH718" s="116"/>
      <c r="HI718" s="116"/>
      <c r="HJ718" s="116"/>
      <c r="HK718" s="116"/>
      <c r="HL718" s="116"/>
      <c r="HM718" s="116"/>
      <c r="HN718" s="116"/>
      <c r="HO718" s="116"/>
      <c r="HP718" s="116"/>
      <c r="HQ718" s="116"/>
      <c r="HR718" s="116"/>
      <c r="HS718" s="116"/>
      <c r="HT718" s="116"/>
      <c r="HU718" s="116"/>
      <c r="HV718" s="116"/>
      <c r="HW718" s="116"/>
      <c r="HX718" s="116"/>
      <c r="HY718" s="116"/>
      <c r="HZ718" s="116"/>
      <c r="IA718" s="116"/>
      <c r="IB718" s="116"/>
      <c r="IC718" s="116"/>
      <c r="ID718" s="116"/>
      <c r="IE718" s="116"/>
      <c r="IF718" s="116"/>
      <c r="IG718" s="116"/>
      <c r="IH718" s="116"/>
      <c r="II718" s="116"/>
      <c r="IJ718" s="116"/>
      <c r="IK718" s="116"/>
      <c r="IL718" s="116"/>
      <c r="IM718" s="116"/>
      <c r="IN718" s="116"/>
      <c r="IO718" s="116"/>
      <c r="IP718" s="116"/>
      <c r="IQ718" s="116"/>
      <c r="IR718" s="116"/>
      <c r="IS718" s="116"/>
      <c r="IT718" s="116"/>
    </row>
    <row r="719" spans="1:254" s="105" customFormat="1" ht="45" x14ac:dyDescent="0.25">
      <c r="A719" s="6">
        <v>2</v>
      </c>
      <c r="B719" s="115" t="s">
        <v>3821</v>
      </c>
      <c r="C719" s="15" t="s">
        <v>1912</v>
      </c>
      <c r="D719" s="14" t="s">
        <v>1742</v>
      </c>
      <c r="E719" s="6">
        <v>718</v>
      </c>
      <c r="F719" s="12" t="s">
        <v>1913</v>
      </c>
      <c r="G719" s="14" t="s">
        <v>1914</v>
      </c>
      <c r="H719" s="168">
        <v>240.39</v>
      </c>
      <c r="I719" s="13" t="s">
        <v>37</v>
      </c>
      <c r="J719" s="16"/>
      <c r="K719" s="14" t="s">
        <v>1915</v>
      </c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265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32"/>
      <c r="AN719" s="116"/>
      <c r="AO719" s="116"/>
      <c r="AP719" s="116"/>
      <c r="AQ719" s="116"/>
      <c r="AR719" s="116"/>
      <c r="AS719" s="116"/>
      <c r="AT719" s="116"/>
      <c r="AU719" s="116"/>
      <c r="AV719" s="116"/>
      <c r="AW719" s="116"/>
      <c r="AX719" s="116"/>
      <c r="AY719" s="116"/>
      <c r="AZ719" s="116"/>
      <c r="BA719" s="116"/>
      <c r="BB719" s="116"/>
      <c r="BC719" s="116"/>
      <c r="BD719" s="116"/>
      <c r="BE719" s="116"/>
      <c r="BF719" s="116"/>
      <c r="BG719" s="116"/>
      <c r="BH719" s="116"/>
      <c r="BI719" s="116"/>
      <c r="BJ719" s="116"/>
      <c r="BK719" s="116"/>
      <c r="BL719" s="116"/>
      <c r="BM719" s="116"/>
      <c r="BN719" s="116"/>
      <c r="BO719" s="116"/>
      <c r="BP719" s="116"/>
      <c r="BQ719" s="116"/>
      <c r="BR719" s="116"/>
      <c r="BS719" s="116"/>
      <c r="BT719" s="116"/>
      <c r="BU719" s="116"/>
      <c r="BV719" s="116"/>
      <c r="BW719" s="116"/>
      <c r="BX719" s="116"/>
      <c r="BY719" s="116"/>
      <c r="BZ719" s="116"/>
      <c r="CA719" s="116"/>
      <c r="CB719" s="116"/>
      <c r="CC719" s="116"/>
      <c r="CD719" s="116"/>
      <c r="CE719" s="116"/>
      <c r="CF719" s="116"/>
      <c r="CG719" s="116"/>
      <c r="CH719" s="116"/>
      <c r="CI719" s="116"/>
      <c r="CJ719" s="116"/>
      <c r="CK719" s="116"/>
      <c r="CL719" s="116"/>
      <c r="CM719" s="116"/>
      <c r="CN719" s="116"/>
      <c r="CO719" s="116"/>
      <c r="CP719" s="116"/>
      <c r="CQ719" s="116"/>
      <c r="CR719" s="116"/>
      <c r="CS719" s="116"/>
      <c r="CT719" s="116"/>
      <c r="CU719" s="116"/>
      <c r="CV719" s="116"/>
      <c r="CW719" s="116"/>
      <c r="CX719" s="116"/>
      <c r="CY719" s="116"/>
      <c r="CZ719" s="116"/>
      <c r="DA719" s="116"/>
      <c r="DB719" s="116"/>
      <c r="DC719" s="116"/>
      <c r="DD719" s="116"/>
      <c r="DE719" s="116"/>
      <c r="DF719" s="116"/>
      <c r="DG719" s="116"/>
      <c r="DH719" s="116"/>
      <c r="DI719" s="116"/>
      <c r="DJ719" s="116"/>
      <c r="DK719" s="116"/>
      <c r="DL719" s="116"/>
      <c r="DM719" s="116"/>
      <c r="DN719" s="116"/>
      <c r="DO719" s="116"/>
      <c r="DP719" s="116"/>
      <c r="DQ719" s="116"/>
      <c r="DR719" s="116"/>
      <c r="DS719" s="116"/>
      <c r="DT719" s="116"/>
      <c r="DU719" s="116"/>
      <c r="DV719" s="116"/>
      <c r="DW719" s="116"/>
      <c r="DX719" s="116"/>
      <c r="DY719" s="116"/>
      <c r="DZ719" s="116"/>
      <c r="EA719" s="116"/>
      <c r="EB719" s="116"/>
      <c r="EC719" s="116"/>
      <c r="ED719" s="116"/>
      <c r="EE719" s="116"/>
      <c r="EF719" s="116"/>
      <c r="EG719" s="116"/>
      <c r="EH719" s="116"/>
      <c r="EI719" s="116"/>
      <c r="EJ719" s="116"/>
      <c r="EK719" s="116"/>
      <c r="EL719" s="116"/>
      <c r="EM719" s="116"/>
      <c r="EN719" s="116"/>
      <c r="EO719" s="116"/>
      <c r="EP719" s="116"/>
      <c r="EQ719" s="116"/>
      <c r="ER719" s="116"/>
      <c r="ES719" s="116"/>
      <c r="ET719" s="116"/>
      <c r="EU719" s="116"/>
      <c r="EV719" s="116"/>
      <c r="EW719" s="116"/>
      <c r="EX719" s="116"/>
      <c r="EY719" s="116"/>
      <c r="EZ719" s="116"/>
      <c r="FA719" s="116"/>
      <c r="FB719" s="116"/>
      <c r="FC719" s="116"/>
      <c r="FD719" s="116"/>
      <c r="FE719" s="116"/>
      <c r="FF719" s="116"/>
      <c r="FG719" s="116"/>
      <c r="FH719" s="116"/>
      <c r="FI719" s="116"/>
      <c r="FJ719" s="116"/>
      <c r="FK719" s="116"/>
      <c r="FL719" s="116"/>
      <c r="FM719" s="116"/>
      <c r="FN719" s="116"/>
      <c r="FO719" s="116"/>
      <c r="FP719" s="116"/>
      <c r="FQ719" s="116"/>
      <c r="FR719" s="116"/>
      <c r="FS719" s="116"/>
      <c r="FT719" s="116"/>
      <c r="FU719" s="116"/>
      <c r="FV719" s="116"/>
      <c r="FW719" s="116"/>
      <c r="FX719" s="116"/>
      <c r="FY719" s="116"/>
      <c r="FZ719" s="116"/>
      <c r="GA719" s="116"/>
      <c r="GB719" s="116"/>
      <c r="GC719" s="116"/>
      <c r="GD719" s="116"/>
      <c r="GE719" s="116"/>
      <c r="GF719" s="116"/>
      <c r="GG719" s="116"/>
      <c r="GH719" s="116"/>
      <c r="GI719" s="116"/>
      <c r="GJ719" s="116"/>
      <c r="GK719" s="116"/>
      <c r="GL719" s="116"/>
      <c r="GM719" s="116"/>
      <c r="GN719" s="116"/>
      <c r="GO719" s="116"/>
      <c r="GP719" s="116"/>
      <c r="GQ719" s="116"/>
      <c r="GR719" s="116"/>
      <c r="GS719" s="116"/>
      <c r="GT719" s="116"/>
      <c r="GU719" s="116"/>
      <c r="GV719" s="116"/>
      <c r="GW719" s="116"/>
      <c r="GX719" s="116"/>
      <c r="GY719" s="116"/>
      <c r="GZ719" s="116"/>
      <c r="HA719" s="116"/>
      <c r="HB719" s="116"/>
      <c r="HC719" s="116"/>
      <c r="HD719" s="116"/>
      <c r="HE719" s="116"/>
      <c r="HF719" s="116"/>
      <c r="HG719" s="116"/>
      <c r="HH719" s="116"/>
      <c r="HI719" s="116"/>
      <c r="HJ719" s="116"/>
      <c r="HK719" s="116"/>
      <c r="HL719" s="116"/>
      <c r="HM719" s="116"/>
      <c r="HN719" s="116"/>
      <c r="HO719" s="116"/>
      <c r="HP719" s="116"/>
      <c r="HQ719" s="116"/>
      <c r="HR719" s="116"/>
      <c r="HS719" s="116"/>
      <c r="HT719" s="116"/>
      <c r="HU719" s="116"/>
      <c r="HV719" s="116"/>
      <c r="HW719" s="116"/>
      <c r="HX719" s="116"/>
      <c r="HY719" s="116"/>
      <c r="HZ719" s="116"/>
      <c r="IA719" s="116"/>
      <c r="IB719" s="116"/>
      <c r="IC719" s="116"/>
      <c r="ID719" s="116"/>
      <c r="IE719" s="116"/>
      <c r="IF719" s="116"/>
      <c r="IG719" s="116"/>
      <c r="IH719" s="116"/>
      <c r="II719" s="116"/>
      <c r="IJ719" s="116"/>
      <c r="IK719" s="116"/>
      <c r="IL719" s="116"/>
      <c r="IM719" s="116"/>
      <c r="IN719" s="116"/>
      <c r="IO719" s="116"/>
      <c r="IP719" s="116"/>
      <c r="IQ719" s="116"/>
      <c r="IR719" s="116"/>
      <c r="IS719" s="116"/>
      <c r="IT719" s="116"/>
    </row>
    <row r="720" spans="1:254" s="105" customFormat="1" ht="60" x14ac:dyDescent="0.25">
      <c r="A720" s="6">
        <v>2</v>
      </c>
      <c r="B720" s="115" t="s">
        <v>3821</v>
      </c>
      <c r="C720" s="15" t="s">
        <v>1846</v>
      </c>
      <c r="D720" s="14" t="s">
        <v>1742</v>
      </c>
      <c r="E720" s="6">
        <v>719</v>
      </c>
      <c r="F720" s="12" t="s">
        <v>1916</v>
      </c>
      <c r="G720" s="14" t="s">
        <v>1917</v>
      </c>
      <c r="H720" s="168">
        <v>80</v>
      </c>
      <c r="I720" s="95" t="s">
        <v>37</v>
      </c>
      <c r="J720" s="16"/>
      <c r="K720" s="14" t="s">
        <v>1918</v>
      </c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265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/>
      <c r="AN720" s="116"/>
      <c r="AO720" s="116"/>
      <c r="AP720" s="116"/>
      <c r="AQ720" s="116"/>
      <c r="AR720" s="116"/>
      <c r="AS720" s="116"/>
      <c r="AT720" s="116"/>
      <c r="AU720" s="116"/>
      <c r="AV720" s="116"/>
      <c r="AW720" s="116"/>
      <c r="AX720" s="116"/>
      <c r="AY720" s="116"/>
      <c r="AZ720" s="116"/>
      <c r="BA720" s="116"/>
      <c r="BB720" s="116"/>
      <c r="BC720" s="116"/>
      <c r="BD720" s="116"/>
      <c r="BE720" s="116"/>
      <c r="BF720" s="116"/>
      <c r="BG720" s="116"/>
      <c r="BH720" s="116"/>
      <c r="BI720" s="116"/>
      <c r="BJ720" s="116"/>
      <c r="BK720" s="116"/>
      <c r="BL720" s="116"/>
      <c r="BM720" s="116"/>
      <c r="BN720" s="116"/>
      <c r="BO720" s="116"/>
      <c r="BP720" s="116"/>
      <c r="BQ720" s="116"/>
      <c r="BR720" s="116"/>
      <c r="BS720" s="116"/>
      <c r="BT720" s="116"/>
      <c r="BU720" s="116"/>
      <c r="BV720" s="116"/>
      <c r="BW720" s="116"/>
      <c r="BX720" s="116"/>
      <c r="BY720" s="116"/>
      <c r="BZ720" s="116"/>
      <c r="CA720" s="116"/>
      <c r="CB720" s="116"/>
      <c r="CC720" s="116"/>
      <c r="CD720" s="116"/>
      <c r="CE720" s="116"/>
      <c r="CF720" s="116"/>
      <c r="CG720" s="116"/>
      <c r="CH720" s="116"/>
      <c r="CI720" s="116"/>
      <c r="CJ720" s="116"/>
      <c r="CK720" s="116"/>
      <c r="CL720" s="116"/>
      <c r="CM720" s="116"/>
      <c r="CN720" s="116"/>
      <c r="CO720" s="116"/>
      <c r="CP720" s="116"/>
      <c r="CQ720" s="116"/>
      <c r="CR720" s="116"/>
      <c r="CS720" s="116"/>
      <c r="CT720" s="116"/>
      <c r="CU720" s="116"/>
      <c r="CV720" s="116"/>
      <c r="CW720" s="116"/>
      <c r="CX720" s="116"/>
      <c r="CY720" s="116"/>
      <c r="CZ720" s="116"/>
      <c r="DA720" s="116"/>
      <c r="DB720" s="116"/>
      <c r="DC720" s="116"/>
      <c r="DD720" s="116"/>
      <c r="DE720" s="116"/>
      <c r="DF720" s="116"/>
      <c r="DG720" s="116"/>
      <c r="DH720" s="116"/>
      <c r="DI720" s="116"/>
      <c r="DJ720" s="116"/>
      <c r="DK720" s="116"/>
      <c r="DL720" s="116"/>
      <c r="DM720" s="116"/>
      <c r="DN720" s="116"/>
      <c r="DO720" s="116"/>
      <c r="DP720" s="116"/>
      <c r="DQ720" s="116"/>
      <c r="DR720" s="116"/>
      <c r="DS720" s="116"/>
      <c r="DT720" s="116"/>
      <c r="DU720" s="116"/>
      <c r="DV720" s="116"/>
      <c r="DW720" s="116"/>
      <c r="DX720" s="116"/>
      <c r="DY720" s="116"/>
      <c r="DZ720" s="116"/>
      <c r="EA720" s="116"/>
      <c r="EB720" s="116"/>
      <c r="EC720" s="116"/>
      <c r="ED720" s="116"/>
      <c r="EE720" s="116"/>
      <c r="EF720" s="116"/>
      <c r="EG720" s="116"/>
      <c r="EH720" s="116"/>
      <c r="EI720" s="116"/>
      <c r="EJ720" s="116"/>
      <c r="EK720" s="116"/>
      <c r="EL720" s="116"/>
      <c r="EM720" s="116"/>
      <c r="EN720" s="116"/>
      <c r="EO720" s="116"/>
      <c r="EP720" s="116"/>
      <c r="EQ720" s="116"/>
      <c r="ER720" s="116"/>
      <c r="ES720" s="116"/>
      <c r="ET720" s="116"/>
      <c r="EU720" s="116"/>
      <c r="EV720" s="116"/>
      <c r="EW720" s="116"/>
      <c r="EX720" s="116"/>
      <c r="EY720" s="116"/>
      <c r="EZ720" s="116"/>
      <c r="FA720" s="116"/>
      <c r="FB720" s="116"/>
      <c r="FC720" s="116"/>
      <c r="FD720" s="116"/>
      <c r="FE720" s="116"/>
      <c r="FF720" s="116"/>
      <c r="FG720" s="116"/>
      <c r="FH720" s="116"/>
      <c r="FI720" s="116"/>
      <c r="FJ720" s="116"/>
      <c r="FK720" s="116"/>
      <c r="FL720" s="116"/>
      <c r="FM720" s="116"/>
      <c r="FN720" s="116"/>
      <c r="FO720" s="116"/>
      <c r="FP720" s="116"/>
      <c r="FQ720" s="116"/>
      <c r="FR720" s="116"/>
      <c r="FS720" s="116"/>
      <c r="FT720" s="116"/>
      <c r="FU720" s="116"/>
      <c r="FV720" s="116"/>
      <c r="FW720" s="116"/>
      <c r="FX720" s="116"/>
      <c r="FY720" s="116"/>
      <c r="FZ720" s="116"/>
      <c r="GA720" s="116"/>
      <c r="GB720" s="116"/>
      <c r="GC720" s="116"/>
      <c r="GD720" s="116"/>
      <c r="GE720" s="116"/>
      <c r="GF720" s="116"/>
      <c r="GG720" s="116"/>
      <c r="GH720" s="116"/>
      <c r="GI720" s="116"/>
      <c r="GJ720" s="116"/>
      <c r="GK720" s="116"/>
      <c r="GL720" s="116"/>
      <c r="GM720" s="116"/>
      <c r="GN720" s="116"/>
      <c r="GO720" s="116"/>
      <c r="GP720" s="116"/>
      <c r="GQ720" s="116"/>
      <c r="GR720" s="116"/>
      <c r="GS720" s="116"/>
      <c r="GT720" s="116"/>
      <c r="GU720" s="116"/>
      <c r="GV720" s="116"/>
      <c r="GW720" s="116"/>
      <c r="GX720" s="116"/>
      <c r="GY720" s="116"/>
      <c r="GZ720" s="116"/>
      <c r="HA720" s="116"/>
      <c r="HB720" s="116"/>
      <c r="HC720" s="116"/>
      <c r="HD720" s="116"/>
      <c r="HE720" s="116"/>
      <c r="HF720" s="116"/>
      <c r="HG720" s="116"/>
      <c r="HH720" s="116"/>
      <c r="HI720" s="116"/>
      <c r="HJ720" s="116"/>
      <c r="HK720" s="116"/>
      <c r="HL720" s="116"/>
      <c r="HM720" s="116"/>
      <c r="HN720" s="116"/>
      <c r="HO720" s="116"/>
      <c r="HP720" s="116"/>
      <c r="HQ720" s="116"/>
      <c r="HR720" s="116"/>
      <c r="HS720" s="116"/>
      <c r="HT720" s="116"/>
      <c r="HU720" s="116"/>
      <c r="HV720" s="116"/>
      <c r="HW720" s="116"/>
      <c r="HX720" s="116"/>
      <c r="HY720" s="116"/>
      <c r="HZ720" s="116"/>
      <c r="IA720" s="116"/>
      <c r="IB720" s="116"/>
      <c r="IC720" s="116"/>
      <c r="ID720" s="116"/>
      <c r="IE720" s="116"/>
      <c r="IF720" s="116"/>
      <c r="IG720" s="116"/>
      <c r="IH720" s="116"/>
      <c r="II720" s="116"/>
      <c r="IJ720" s="116"/>
      <c r="IK720" s="116"/>
      <c r="IL720" s="116"/>
      <c r="IM720" s="116"/>
      <c r="IN720" s="116"/>
      <c r="IO720" s="116"/>
      <c r="IP720" s="116"/>
      <c r="IQ720" s="116"/>
      <c r="IR720" s="116"/>
      <c r="IS720" s="116"/>
      <c r="IT720" s="116"/>
    </row>
    <row r="721" spans="1:254" s="105" customFormat="1" ht="45" x14ac:dyDescent="0.25">
      <c r="A721" s="6">
        <v>2</v>
      </c>
      <c r="B721" s="115" t="s">
        <v>3821</v>
      </c>
      <c r="C721" s="15" t="s">
        <v>1919</v>
      </c>
      <c r="D721" s="14" t="s">
        <v>1742</v>
      </c>
      <c r="E721" s="6">
        <v>720</v>
      </c>
      <c r="F721" s="12" t="s">
        <v>1920</v>
      </c>
      <c r="G721" s="14" t="s">
        <v>1921</v>
      </c>
      <c r="H721" s="168">
        <v>180.05</v>
      </c>
      <c r="I721" s="13" t="s">
        <v>37</v>
      </c>
      <c r="J721" s="16"/>
      <c r="K721" s="14" t="s">
        <v>1922</v>
      </c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265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201"/>
      <c r="AN721" s="116"/>
      <c r="AO721" s="116"/>
      <c r="AP721" s="116"/>
      <c r="AQ721" s="116"/>
      <c r="AR721" s="116"/>
      <c r="AS721" s="116"/>
      <c r="AT721" s="116"/>
      <c r="AU721" s="116"/>
      <c r="AV721" s="116"/>
      <c r="AW721" s="116"/>
      <c r="AX721" s="116"/>
      <c r="AY721" s="116"/>
      <c r="AZ721" s="116"/>
      <c r="BA721" s="116"/>
      <c r="BB721" s="116"/>
      <c r="BC721" s="116"/>
      <c r="BD721" s="116"/>
      <c r="BE721" s="116"/>
      <c r="BF721" s="116"/>
      <c r="BG721" s="116"/>
      <c r="BH721" s="116"/>
      <c r="BI721" s="116"/>
      <c r="BJ721" s="116"/>
      <c r="BK721" s="116"/>
      <c r="BL721" s="116"/>
      <c r="BM721" s="116"/>
      <c r="BN721" s="116"/>
      <c r="BO721" s="116"/>
      <c r="BP721" s="116"/>
      <c r="BQ721" s="116"/>
      <c r="BR721" s="116"/>
      <c r="BS721" s="116"/>
      <c r="BT721" s="116"/>
      <c r="BU721" s="116"/>
      <c r="BV721" s="116"/>
      <c r="BW721" s="116"/>
      <c r="BX721" s="116"/>
      <c r="BY721" s="116"/>
      <c r="BZ721" s="116"/>
      <c r="CA721" s="116"/>
      <c r="CB721" s="116"/>
      <c r="CC721" s="116"/>
      <c r="CD721" s="116"/>
      <c r="CE721" s="116"/>
      <c r="CF721" s="116"/>
      <c r="CG721" s="116"/>
      <c r="CH721" s="116"/>
      <c r="CI721" s="116"/>
      <c r="CJ721" s="116"/>
      <c r="CK721" s="116"/>
      <c r="CL721" s="116"/>
      <c r="CM721" s="116"/>
      <c r="CN721" s="116"/>
      <c r="CO721" s="116"/>
      <c r="CP721" s="116"/>
      <c r="CQ721" s="116"/>
      <c r="CR721" s="116"/>
      <c r="CS721" s="116"/>
      <c r="CT721" s="116"/>
      <c r="CU721" s="116"/>
      <c r="CV721" s="116"/>
      <c r="CW721" s="116"/>
      <c r="CX721" s="116"/>
      <c r="CY721" s="116"/>
      <c r="CZ721" s="116"/>
      <c r="DA721" s="116"/>
      <c r="DB721" s="116"/>
      <c r="DC721" s="116"/>
      <c r="DD721" s="116"/>
      <c r="DE721" s="116"/>
      <c r="DF721" s="116"/>
      <c r="DG721" s="116"/>
      <c r="DH721" s="116"/>
      <c r="DI721" s="116"/>
      <c r="DJ721" s="116"/>
      <c r="DK721" s="116"/>
      <c r="DL721" s="116"/>
      <c r="DM721" s="116"/>
      <c r="DN721" s="116"/>
      <c r="DO721" s="116"/>
      <c r="DP721" s="116"/>
      <c r="DQ721" s="116"/>
      <c r="DR721" s="116"/>
      <c r="DS721" s="116"/>
      <c r="DT721" s="116"/>
      <c r="DU721" s="116"/>
      <c r="DV721" s="116"/>
      <c r="DW721" s="116"/>
      <c r="DX721" s="116"/>
      <c r="DY721" s="116"/>
      <c r="DZ721" s="116"/>
      <c r="EA721" s="116"/>
      <c r="EB721" s="116"/>
      <c r="EC721" s="116"/>
      <c r="ED721" s="116"/>
      <c r="EE721" s="116"/>
      <c r="EF721" s="116"/>
      <c r="EG721" s="116"/>
      <c r="EH721" s="116"/>
      <c r="EI721" s="116"/>
      <c r="EJ721" s="116"/>
      <c r="EK721" s="116"/>
      <c r="EL721" s="116"/>
      <c r="EM721" s="116"/>
      <c r="EN721" s="116"/>
      <c r="EO721" s="116"/>
      <c r="EP721" s="116"/>
      <c r="EQ721" s="116"/>
      <c r="ER721" s="116"/>
      <c r="ES721" s="116"/>
      <c r="ET721" s="116"/>
      <c r="EU721" s="116"/>
      <c r="EV721" s="116"/>
      <c r="EW721" s="116"/>
      <c r="EX721" s="116"/>
      <c r="EY721" s="116"/>
      <c r="EZ721" s="116"/>
      <c r="FA721" s="116"/>
      <c r="FB721" s="116"/>
      <c r="FC721" s="116"/>
      <c r="FD721" s="116"/>
      <c r="FE721" s="116"/>
      <c r="FF721" s="116"/>
      <c r="FG721" s="116"/>
      <c r="FH721" s="116"/>
      <c r="FI721" s="116"/>
      <c r="FJ721" s="116"/>
      <c r="FK721" s="116"/>
      <c r="FL721" s="116"/>
      <c r="FM721" s="116"/>
      <c r="FN721" s="116"/>
      <c r="FO721" s="116"/>
      <c r="FP721" s="116"/>
      <c r="FQ721" s="116"/>
      <c r="FR721" s="116"/>
      <c r="FS721" s="116"/>
      <c r="FT721" s="116"/>
      <c r="FU721" s="116"/>
      <c r="FV721" s="116"/>
      <c r="FW721" s="116"/>
      <c r="FX721" s="116"/>
      <c r="FY721" s="116"/>
      <c r="FZ721" s="116"/>
      <c r="GA721" s="116"/>
      <c r="GB721" s="116"/>
      <c r="GC721" s="116"/>
      <c r="GD721" s="116"/>
      <c r="GE721" s="116"/>
      <c r="GF721" s="116"/>
      <c r="GG721" s="116"/>
      <c r="GH721" s="116"/>
      <c r="GI721" s="116"/>
      <c r="GJ721" s="116"/>
      <c r="GK721" s="116"/>
      <c r="GL721" s="116"/>
      <c r="GM721" s="116"/>
      <c r="GN721" s="116"/>
      <c r="GO721" s="116"/>
      <c r="GP721" s="116"/>
      <c r="GQ721" s="116"/>
      <c r="GR721" s="116"/>
      <c r="GS721" s="116"/>
      <c r="GT721" s="116"/>
      <c r="GU721" s="116"/>
      <c r="GV721" s="116"/>
      <c r="GW721" s="116"/>
      <c r="GX721" s="116"/>
      <c r="GY721" s="116"/>
      <c r="GZ721" s="116"/>
      <c r="HA721" s="116"/>
      <c r="HB721" s="116"/>
      <c r="HC721" s="116"/>
      <c r="HD721" s="116"/>
      <c r="HE721" s="116"/>
      <c r="HF721" s="116"/>
      <c r="HG721" s="116"/>
      <c r="HH721" s="116"/>
      <c r="HI721" s="116"/>
      <c r="HJ721" s="116"/>
      <c r="HK721" s="116"/>
      <c r="HL721" s="116"/>
      <c r="HM721" s="116"/>
      <c r="HN721" s="116"/>
      <c r="HO721" s="116"/>
      <c r="HP721" s="116"/>
      <c r="HQ721" s="116"/>
      <c r="HR721" s="116"/>
      <c r="HS721" s="116"/>
      <c r="HT721" s="116"/>
      <c r="HU721" s="116"/>
      <c r="HV721" s="116"/>
      <c r="HW721" s="116"/>
      <c r="HX721" s="116"/>
      <c r="HY721" s="116"/>
      <c r="HZ721" s="116"/>
      <c r="IA721" s="116"/>
      <c r="IB721" s="116"/>
      <c r="IC721" s="116"/>
      <c r="ID721" s="116"/>
      <c r="IE721" s="116"/>
      <c r="IF721" s="116"/>
      <c r="IG721" s="116"/>
      <c r="IH721" s="116"/>
      <c r="II721" s="116"/>
      <c r="IJ721" s="116"/>
      <c r="IK721" s="116"/>
      <c r="IL721" s="116"/>
      <c r="IM721" s="116"/>
      <c r="IN721" s="116"/>
      <c r="IO721" s="116"/>
      <c r="IP721" s="116"/>
      <c r="IQ721" s="116"/>
      <c r="IR721" s="116"/>
      <c r="IS721" s="116"/>
      <c r="IT721" s="116"/>
    </row>
    <row r="722" spans="1:254" s="105" customFormat="1" ht="45" x14ac:dyDescent="0.25">
      <c r="A722" s="6">
        <v>2</v>
      </c>
      <c r="B722" s="115" t="s">
        <v>3821</v>
      </c>
      <c r="C722" s="14" t="s">
        <v>1923</v>
      </c>
      <c r="D722" s="17" t="s">
        <v>1742</v>
      </c>
      <c r="E722" s="6">
        <v>721</v>
      </c>
      <c r="F722" s="9" t="s">
        <v>1924</v>
      </c>
      <c r="G722" s="14" t="s">
        <v>1925</v>
      </c>
      <c r="H722" s="173">
        <v>45</v>
      </c>
      <c r="I722" s="87" t="s">
        <v>37</v>
      </c>
      <c r="J722" s="13"/>
      <c r="K722" s="14" t="s">
        <v>1926</v>
      </c>
      <c r="L722" s="13"/>
      <c r="M722" s="13"/>
      <c r="N722" s="13"/>
      <c r="O722" s="13"/>
      <c r="P722" s="13"/>
      <c r="Q722" s="13"/>
      <c r="R722" s="13"/>
      <c r="S722" s="18"/>
      <c r="T722" s="18"/>
      <c r="U722" s="18"/>
      <c r="V722" s="18"/>
      <c r="W722" s="18"/>
      <c r="X722" s="18"/>
      <c r="Y722" s="18"/>
      <c r="Z722" s="277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  <c r="AK722" s="25"/>
      <c r="AL722" s="25"/>
      <c r="AM722" s="93"/>
      <c r="AN722" s="116"/>
      <c r="AO722" s="116"/>
      <c r="AP722" s="116"/>
      <c r="AQ722" s="116"/>
      <c r="AR722" s="116"/>
      <c r="AS722" s="116"/>
      <c r="AT722" s="116"/>
      <c r="AU722" s="116"/>
      <c r="AV722" s="116"/>
      <c r="AW722" s="116"/>
      <c r="AX722" s="116"/>
      <c r="AY722" s="116"/>
      <c r="AZ722" s="116"/>
      <c r="BA722" s="116"/>
      <c r="BB722" s="116"/>
      <c r="BC722" s="116"/>
      <c r="BD722" s="116"/>
      <c r="BE722" s="116"/>
      <c r="BF722" s="116"/>
      <c r="BG722" s="116"/>
      <c r="BH722" s="116"/>
      <c r="BI722" s="116"/>
      <c r="BJ722" s="116"/>
      <c r="BK722" s="116"/>
      <c r="BL722" s="116"/>
      <c r="BM722" s="116"/>
      <c r="BN722" s="116"/>
      <c r="BO722" s="116"/>
      <c r="BP722" s="116"/>
      <c r="BQ722" s="116"/>
      <c r="BR722" s="116"/>
      <c r="BS722" s="116"/>
      <c r="BT722" s="116"/>
      <c r="BU722" s="116"/>
      <c r="BV722" s="116"/>
      <c r="BW722" s="116"/>
      <c r="BX722" s="116"/>
      <c r="BY722" s="116"/>
      <c r="BZ722" s="116"/>
      <c r="CA722" s="116"/>
      <c r="CB722" s="116"/>
      <c r="CC722" s="116"/>
      <c r="CD722" s="116"/>
      <c r="CE722" s="116"/>
      <c r="CF722" s="116"/>
      <c r="CG722" s="116"/>
      <c r="CH722" s="116"/>
      <c r="CI722" s="116"/>
      <c r="CJ722" s="116"/>
      <c r="CK722" s="116"/>
      <c r="CL722" s="116"/>
      <c r="CM722" s="116"/>
      <c r="CN722" s="116"/>
      <c r="CO722" s="116"/>
      <c r="CP722" s="116"/>
      <c r="CQ722" s="116"/>
      <c r="CR722" s="116"/>
      <c r="CS722" s="116"/>
      <c r="CT722" s="116"/>
      <c r="CU722" s="116"/>
      <c r="CV722" s="116"/>
      <c r="CW722" s="116"/>
      <c r="CX722" s="116"/>
      <c r="CY722" s="116"/>
      <c r="CZ722" s="116"/>
      <c r="DA722" s="116"/>
      <c r="DB722" s="116"/>
      <c r="DC722" s="116"/>
      <c r="DD722" s="116"/>
      <c r="DE722" s="116"/>
      <c r="DF722" s="116"/>
      <c r="DG722" s="116"/>
      <c r="DH722" s="116"/>
      <c r="DI722" s="116"/>
      <c r="DJ722" s="116"/>
      <c r="DK722" s="116"/>
      <c r="DL722" s="116"/>
      <c r="DM722" s="116"/>
      <c r="DN722" s="116"/>
      <c r="DO722" s="116"/>
      <c r="DP722" s="116"/>
      <c r="DQ722" s="116"/>
      <c r="DR722" s="116"/>
      <c r="DS722" s="116"/>
      <c r="DT722" s="116"/>
      <c r="DU722" s="116"/>
      <c r="DV722" s="116"/>
      <c r="DW722" s="116"/>
      <c r="DX722" s="116"/>
      <c r="DY722" s="116"/>
      <c r="DZ722" s="116"/>
      <c r="EA722" s="116"/>
      <c r="EB722" s="116"/>
      <c r="EC722" s="116"/>
      <c r="ED722" s="116"/>
      <c r="EE722" s="116"/>
      <c r="EF722" s="116"/>
      <c r="EG722" s="116"/>
      <c r="EH722" s="116"/>
      <c r="EI722" s="116"/>
      <c r="EJ722" s="116"/>
      <c r="EK722" s="116"/>
      <c r="EL722" s="116"/>
      <c r="EM722" s="116"/>
      <c r="EN722" s="116"/>
      <c r="EO722" s="116"/>
      <c r="EP722" s="116"/>
      <c r="EQ722" s="116"/>
      <c r="ER722" s="116"/>
      <c r="ES722" s="116"/>
      <c r="ET722" s="116"/>
      <c r="EU722" s="116"/>
      <c r="EV722" s="116"/>
      <c r="EW722" s="116"/>
      <c r="EX722" s="116"/>
      <c r="EY722" s="116"/>
      <c r="EZ722" s="116"/>
      <c r="FA722" s="116"/>
      <c r="FB722" s="116"/>
      <c r="FC722" s="116"/>
      <c r="FD722" s="116"/>
      <c r="FE722" s="116"/>
      <c r="FF722" s="116"/>
      <c r="FG722" s="116"/>
      <c r="FH722" s="116"/>
      <c r="FI722" s="116"/>
      <c r="FJ722" s="116"/>
      <c r="FK722" s="116"/>
      <c r="FL722" s="116"/>
      <c r="FM722" s="116"/>
      <c r="FN722" s="116"/>
      <c r="FO722" s="116"/>
      <c r="FP722" s="116"/>
      <c r="FQ722" s="116"/>
      <c r="FR722" s="116"/>
      <c r="FS722" s="116"/>
      <c r="FT722" s="116"/>
      <c r="FU722" s="116"/>
      <c r="FV722" s="116"/>
      <c r="FW722" s="116"/>
      <c r="FX722" s="116"/>
      <c r="FY722" s="116"/>
      <c r="FZ722" s="116"/>
      <c r="GA722" s="116"/>
      <c r="GB722" s="116"/>
      <c r="GC722" s="116"/>
      <c r="GD722" s="116"/>
      <c r="GE722" s="116"/>
      <c r="GF722" s="116"/>
      <c r="GG722" s="116"/>
      <c r="GH722" s="116"/>
      <c r="GI722" s="116"/>
      <c r="GJ722" s="116"/>
      <c r="GK722" s="116"/>
      <c r="GL722" s="116"/>
      <c r="GM722" s="116"/>
      <c r="GN722" s="116"/>
      <c r="GO722" s="116"/>
      <c r="GP722" s="116"/>
      <c r="GQ722" s="116"/>
      <c r="GR722" s="116"/>
      <c r="GS722" s="116"/>
      <c r="GT722" s="116"/>
      <c r="GU722" s="116"/>
      <c r="GV722" s="116"/>
      <c r="GW722" s="116"/>
      <c r="GX722" s="116"/>
      <c r="GY722" s="116"/>
      <c r="GZ722" s="116"/>
      <c r="HA722" s="116"/>
      <c r="HB722" s="116"/>
      <c r="HC722" s="116"/>
      <c r="HD722" s="116"/>
      <c r="HE722" s="116"/>
      <c r="HF722" s="116"/>
      <c r="HG722" s="116"/>
      <c r="HH722" s="116"/>
      <c r="HI722" s="116"/>
      <c r="HJ722" s="116"/>
      <c r="HK722" s="116"/>
      <c r="HL722" s="116"/>
      <c r="HM722" s="116"/>
      <c r="HN722" s="116"/>
      <c r="HO722" s="116"/>
      <c r="HP722" s="116"/>
      <c r="HQ722" s="116"/>
      <c r="HR722" s="116"/>
      <c r="HS722" s="116"/>
      <c r="HT722" s="116"/>
      <c r="HU722" s="116"/>
      <c r="HV722" s="116"/>
      <c r="HW722" s="116"/>
      <c r="HX722" s="116"/>
      <c r="HY722" s="116"/>
      <c r="HZ722" s="116"/>
      <c r="IA722" s="116"/>
      <c r="IB722" s="116"/>
      <c r="IC722" s="116"/>
      <c r="ID722" s="116"/>
      <c r="IE722" s="116"/>
      <c r="IF722" s="116"/>
      <c r="IG722" s="116"/>
      <c r="IH722" s="116"/>
      <c r="II722" s="116"/>
      <c r="IJ722" s="116"/>
      <c r="IK722" s="116"/>
      <c r="IL722" s="116"/>
      <c r="IM722" s="116"/>
      <c r="IN722" s="116"/>
      <c r="IO722" s="116"/>
      <c r="IP722" s="116"/>
      <c r="IQ722" s="116"/>
      <c r="IR722" s="116"/>
      <c r="IS722" s="116"/>
      <c r="IT722" s="116"/>
    </row>
    <row r="723" spans="1:254" s="105" customFormat="1" ht="45" x14ac:dyDescent="0.25">
      <c r="A723" s="6">
        <v>2</v>
      </c>
      <c r="B723" s="115" t="s">
        <v>3821</v>
      </c>
      <c r="C723" s="14" t="s">
        <v>1923</v>
      </c>
      <c r="D723" s="17" t="s">
        <v>1742</v>
      </c>
      <c r="E723" s="6">
        <v>722</v>
      </c>
      <c r="F723" s="9" t="s">
        <v>1927</v>
      </c>
      <c r="G723" s="14" t="s">
        <v>1928</v>
      </c>
      <c r="H723" s="24">
        <v>41.14</v>
      </c>
      <c r="I723" s="24" t="s">
        <v>37</v>
      </c>
      <c r="J723" s="13"/>
      <c r="K723" s="14" t="s">
        <v>1929</v>
      </c>
      <c r="L723" s="13"/>
      <c r="M723" s="13"/>
      <c r="N723" s="13"/>
      <c r="O723" s="13"/>
      <c r="P723" s="13"/>
      <c r="Q723" s="13"/>
      <c r="R723" s="13"/>
      <c r="S723" s="18"/>
      <c r="T723" s="18"/>
      <c r="U723" s="18"/>
      <c r="V723" s="18"/>
      <c r="W723" s="18"/>
      <c r="X723" s="18"/>
      <c r="Y723" s="18"/>
      <c r="Z723" s="142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32"/>
      <c r="AN723" s="116"/>
      <c r="AO723" s="116"/>
      <c r="AP723" s="116"/>
      <c r="AQ723" s="116"/>
      <c r="AR723" s="116"/>
      <c r="AS723" s="116"/>
      <c r="AT723" s="116"/>
      <c r="AU723" s="116"/>
      <c r="AV723" s="116"/>
      <c r="AW723" s="116"/>
      <c r="AX723" s="116"/>
      <c r="AY723" s="116"/>
      <c r="AZ723" s="116"/>
      <c r="BA723" s="116"/>
      <c r="BB723" s="116"/>
      <c r="BC723" s="116"/>
      <c r="BD723" s="116"/>
      <c r="BE723" s="116"/>
      <c r="BF723" s="116"/>
      <c r="BG723" s="116"/>
      <c r="BH723" s="116"/>
      <c r="BI723" s="116"/>
      <c r="BJ723" s="116"/>
      <c r="BK723" s="116"/>
      <c r="BL723" s="116"/>
      <c r="BM723" s="116"/>
      <c r="BN723" s="116"/>
      <c r="BO723" s="116"/>
      <c r="BP723" s="116"/>
      <c r="BQ723" s="116"/>
      <c r="BR723" s="116"/>
      <c r="BS723" s="116"/>
      <c r="BT723" s="116"/>
      <c r="BU723" s="116"/>
      <c r="BV723" s="116"/>
      <c r="BW723" s="116"/>
      <c r="BX723" s="116"/>
      <c r="BY723" s="116"/>
      <c r="BZ723" s="116"/>
      <c r="CA723" s="116"/>
      <c r="CB723" s="116"/>
      <c r="CC723" s="116"/>
      <c r="CD723" s="116"/>
      <c r="CE723" s="116"/>
      <c r="CF723" s="116"/>
      <c r="CG723" s="116"/>
      <c r="CH723" s="116"/>
      <c r="CI723" s="116"/>
      <c r="CJ723" s="116"/>
      <c r="CK723" s="116"/>
      <c r="CL723" s="116"/>
      <c r="CM723" s="116"/>
      <c r="CN723" s="116"/>
      <c r="CO723" s="116"/>
      <c r="CP723" s="116"/>
      <c r="CQ723" s="116"/>
      <c r="CR723" s="116"/>
      <c r="CS723" s="116"/>
      <c r="CT723" s="116"/>
      <c r="CU723" s="116"/>
      <c r="CV723" s="116"/>
      <c r="CW723" s="116"/>
      <c r="CX723" s="116"/>
      <c r="CY723" s="116"/>
      <c r="CZ723" s="116"/>
      <c r="DA723" s="116"/>
      <c r="DB723" s="116"/>
      <c r="DC723" s="116"/>
      <c r="DD723" s="116"/>
      <c r="DE723" s="116"/>
      <c r="DF723" s="116"/>
      <c r="DG723" s="116"/>
      <c r="DH723" s="116"/>
      <c r="DI723" s="116"/>
      <c r="DJ723" s="116"/>
      <c r="DK723" s="116"/>
      <c r="DL723" s="116"/>
      <c r="DM723" s="116"/>
      <c r="DN723" s="116"/>
      <c r="DO723" s="116"/>
      <c r="DP723" s="116"/>
      <c r="DQ723" s="116"/>
      <c r="DR723" s="116"/>
      <c r="DS723" s="116"/>
      <c r="DT723" s="116"/>
      <c r="DU723" s="116"/>
      <c r="DV723" s="116"/>
      <c r="DW723" s="116"/>
      <c r="DX723" s="116"/>
      <c r="DY723" s="116"/>
      <c r="DZ723" s="116"/>
      <c r="EA723" s="116"/>
      <c r="EB723" s="116"/>
      <c r="EC723" s="116"/>
      <c r="ED723" s="116"/>
      <c r="EE723" s="116"/>
      <c r="EF723" s="116"/>
      <c r="EG723" s="116"/>
      <c r="EH723" s="116"/>
      <c r="EI723" s="116"/>
      <c r="EJ723" s="116"/>
      <c r="EK723" s="116"/>
      <c r="EL723" s="116"/>
      <c r="EM723" s="116"/>
      <c r="EN723" s="116"/>
      <c r="EO723" s="116"/>
      <c r="EP723" s="116"/>
      <c r="EQ723" s="116"/>
      <c r="ER723" s="116"/>
      <c r="ES723" s="116"/>
      <c r="ET723" s="116"/>
      <c r="EU723" s="116"/>
      <c r="EV723" s="116"/>
      <c r="EW723" s="116"/>
      <c r="EX723" s="116"/>
      <c r="EY723" s="116"/>
      <c r="EZ723" s="116"/>
      <c r="FA723" s="116"/>
      <c r="FB723" s="116"/>
      <c r="FC723" s="116"/>
      <c r="FD723" s="116"/>
      <c r="FE723" s="116"/>
      <c r="FF723" s="116"/>
      <c r="FG723" s="116"/>
      <c r="FH723" s="116"/>
      <c r="FI723" s="116"/>
      <c r="FJ723" s="116"/>
      <c r="FK723" s="116"/>
      <c r="FL723" s="116"/>
      <c r="FM723" s="116"/>
      <c r="FN723" s="116"/>
      <c r="FO723" s="116"/>
      <c r="FP723" s="116"/>
      <c r="FQ723" s="116"/>
      <c r="FR723" s="116"/>
      <c r="FS723" s="116"/>
      <c r="FT723" s="116"/>
      <c r="FU723" s="116"/>
      <c r="FV723" s="116"/>
      <c r="FW723" s="116"/>
      <c r="FX723" s="116"/>
      <c r="FY723" s="116"/>
      <c r="FZ723" s="116"/>
      <c r="GA723" s="116"/>
      <c r="GB723" s="116"/>
      <c r="GC723" s="116"/>
      <c r="GD723" s="116"/>
      <c r="GE723" s="116"/>
      <c r="GF723" s="116"/>
      <c r="GG723" s="116"/>
      <c r="GH723" s="116"/>
      <c r="GI723" s="116"/>
      <c r="GJ723" s="116"/>
      <c r="GK723" s="116"/>
      <c r="GL723" s="116"/>
      <c r="GM723" s="116"/>
      <c r="GN723" s="116"/>
      <c r="GO723" s="116"/>
      <c r="GP723" s="116"/>
      <c r="GQ723" s="116"/>
      <c r="GR723" s="116"/>
      <c r="GS723" s="116"/>
      <c r="GT723" s="116"/>
      <c r="GU723" s="116"/>
      <c r="GV723" s="116"/>
      <c r="GW723" s="116"/>
      <c r="GX723" s="116"/>
      <c r="GY723" s="116"/>
      <c r="GZ723" s="116"/>
      <c r="HA723" s="116"/>
      <c r="HB723" s="116"/>
      <c r="HC723" s="116"/>
      <c r="HD723" s="116"/>
      <c r="HE723" s="116"/>
      <c r="HF723" s="116"/>
      <c r="HG723" s="116"/>
      <c r="HH723" s="116"/>
      <c r="HI723" s="116"/>
      <c r="HJ723" s="116"/>
      <c r="HK723" s="116"/>
      <c r="HL723" s="116"/>
      <c r="HM723" s="116"/>
      <c r="HN723" s="116"/>
      <c r="HO723" s="116"/>
      <c r="HP723" s="116"/>
      <c r="HQ723" s="116"/>
      <c r="HR723" s="116"/>
      <c r="HS723" s="116"/>
      <c r="HT723" s="116"/>
      <c r="HU723" s="116"/>
      <c r="HV723" s="116"/>
      <c r="HW723" s="116"/>
      <c r="HX723" s="116"/>
      <c r="HY723" s="116"/>
      <c r="HZ723" s="116"/>
      <c r="IA723" s="116"/>
      <c r="IB723" s="116"/>
      <c r="IC723" s="116"/>
      <c r="ID723" s="116"/>
      <c r="IE723" s="116"/>
      <c r="IF723" s="116"/>
      <c r="IG723" s="116"/>
      <c r="IH723" s="116"/>
      <c r="II723" s="116"/>
      <c r="IJ723" s="116"/>
      <c r="IK723" s="116"/>
      <c r="IL723" s="116"/>
      <c r="IM723" s="116"/>
      <c r="IN723" s="116"/>
      <c r="IO723" s="116"/>
      <c r="IP723" s="116"/>
      <c r="IQ723" s="116"/>
      <c r="IR723" s="116"/>
      <c r="IS723" s="116"/>
      <c r="IT723" s="116"/>
    </row>
    <row r="724" spans="1:254" s="105" customFormat="1" ht="45" x14ac:dyDescent="0.25">
      <c r="A724" s="6">
        <v>2</v>
      </c>
      <c r="B724" s="115" t="s">
        <v>3821</v>
      </c>
      <c r="C724" s="14" t="s">
        <v>1850</v>
      </c>
      <c r="D724" s="17" t="s">
        <v>1742</v>
      </c>
      <c r="E724" s="6">
        <v>723</v>
      </c>
      <c r="F724" s="9" t="s">
        <v>1930</v>
      </c>
      <c r="G724" s="14" t="s">
        <v>1925</v>
      </c>
      <c r="H724" s="24">
        <v>59.71</v>
      </c>
      <c r="I724" s="24" t="s">
        <v>37</v>
      </c>
      <c r="J724" s="13"/>
      <c r="K724" s="14" t="s">
        <v>1931</v>
      </c>
      <c r="L724" s="13"/>
      <c r="M724" s="13"/>
      <c r="N724" s="13"/>
      <c r="O724" s="13"/>
      <c r="P724" s="13"/>
      <c r="Q724" s="13"/>
      <c r="R724" s="13"/>
      <c r="S724" s="18"/>
      <c r="T724" s="18"/>
      <c r="U724" s="18"/>
      <c r="V724" s="18"/>
      <c r="W724" s="18"/>
      <c r="X724" s="18"/>
      <c r="Y724" s="18"/>
      <c r="Z724" s="142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32"/>
      <c r="AN724" s="116"/>
      <c r="AO724" s="116"/>
      <c r="AP724" s="116"/>
      <c r="AQ724" s="116"/>
      <c r="AR724" s="116"/>
      <c r="AS724" s="116"/>
      <c r="AT724" s="116"/>
      <c r="AU724" s="116"/>
      <c r="AV724" s="116"/>
      <c r="AW724" s="116"/>
      <c r="AX724" s="116"/>
      <c r="AY724" s="116"/>
      <c r="AZ724" s="116"/>
      <c r="BA724" s="116"/>
      <c r="BB724" s="116"/>
      <c r="BC724" s="116"/>
      <c r="BD724" s="116"/>
      <c r="BE724" s="116"/>
      <c r="BF724" s="116"/>
      <c r="BG724" s="116"/>
      <c r="BH724" s="116"/>
      <c r="BI724" s="116"/>
      <c r="BJ724" s="116"/>
      <c r="BK724" s="116"/>
      <c r="BL724" s="116"/>
      <c r="BM724" s="116"/>
      <c r="BN724" s="116"/>
      <c r="BO724" s="116"/>
      <c r="BP724" s="116"/>
      <c r="BQ724" s="116"/>
      <c r="BR724" s="116"/>
      <c r="BS724" s="116"/>
      <c r="BT724" s="116"/>
      <c r="BU724" s="116"/>
      <c r="BV724" s="116"/>
      <c r="BW724" s="116"/>
      <c r="BX724" s="116"/>
      <c r="BY724" s="116"/>
      <c r="BZ724" s="116"/>
      <c r="CA724" s="116"/>
      <c r="CB724" s="116"/>
      <c r="CC724" s="116"/>
      <c r="CD724" s="116"/>
      <c r="CE724" s="116"/>
      <c r="CF724" s="116"/>
      <c r="CG724" s="116"/>
      <c r="CH724" s="116"/>
      <c r="CI724" s="116"/>
      <c r="CJ724" s="116"/>
      <c r="CK724" s="116"/>
      <c r="CL724" s="116"/>
      <c r="CM724" s="116"/>
      <c r="CN724" s="116"/>
      <c r="CO724" s="116"/>
      <c r="CP724" s="116"/>
      <c r="CQ724" s="116"/>
      <c r="CR724" s="116"/>
      <c r="CS724" s="116"/>
      <c r="CT724" s="116"/>
      <c r="CU724" s="116"/>
      <c r="CV724" s="116"/>
      <c r="CW724" s="116"/>
      <c r="CX724" s="116"/>
      <c r="CY724" s="116"/>
      <c r="CZ724" s="116"/>
      <c r="DA724" s="116"/>
      <c r="DB724" s="116"/>
      <c r="DC724" s="116"/>
      <c r="DD724" s="116"/>
      <c r="DE724" s="116"/>
      <c r="DF724" s="116"/>
      <c r="DG724" s="116"/>
      <c r="DH724" s="116"/>
      <c r="DI724" s="116"/>
      <c r="DJ724" s="116"/>
      <c r="DK724" s="116"/>
      <c r="DL724" s="116"/>
      <c r="DM724" s="116"/>
      <c r="DN724" s="116"/>
      <c r="DO724" s="116"/>
      <c r="DP724" s="116"/>
      <c r="DQ724" s="116"/>
      <c r="DR724" s="116"/>
      <c r="DS724" s="116"/>
      <c r="DT724" s="116"/>
      <c r="DU724" s="116"/>
      <c r="DV724" s="116"/>
      <c r="DW724" s="116"/>
      <c r="DX724" s="116"/>
      <c r="DY724" s="116"/>
      <c r="DZ724" s="116"/>
      <c r="EA724" s="116"/>
      <c r="EB724" s="116"/>
      <c r="EC724" s="116"/>
      <c r="ED724" s="116"/>
      <c r="EE724" s="116"/>
      <c r="EF724" s="116"/>
      <c r="EG724" s="116"/>
      <c r="EH724" s="116"/>
      <c r="EI724" s="116"/>
      <c r="EJ724" s="116"/>
      <c r="EK724" s="116"/>
      <c r="EL724" s="116"/>
      <c r="EM724" s="116"/>
      <c r="EN724" s="116"/>
      <c r="EO724" s="116"/>
      <c r="EP724" s="116"/>
      <c r="EQ724" s="116"/>
      <c r="ER724" s="116"/>
      <c r="ES724" s="116"/>
      <c r="ET724" s="116"/>
      <c r="EU724" s="116"/>
      <c r="EV724" s="116"/>
      <c r="EW724" s="116"/>
      <c r="EX724" s="116"/>
      <c r="EY724" s="116"/>
      <c r="EZ724" s="116"/>
      <c r="FA724" s="116"/>
      <c r="FB724" s="116"/>
      <c r="FC724" s="116"/>
      <c r="FD724" s="116"/>
      <c r="FE724" s="116"/>
      <c r="FF724" s="116"/>
      <c r="FG724" s="116"/>
      <c r="FH724" s="116"/>
      <c r="FI724" s="116"/>
      <c r="FJ724" s="116"/>
      <c r="FK724" s="116"/>
      <c r="FL724" s="116"/>
      <c r="FM724" s="116"/>
      <c r="FN724" s="116"/>
      <c r="FO724" s="116"/>
      <c r="FP724" s="116"/>
      <c r="FQ724" s="116"/>
      <c r="FR724" s="116"/>
      <c r="FS724" s="116"/>
      <c r="FT724" s="116"/>
      <c r="FU724" s="116"/>
      <c r="FV724" s="116"/>
      <c r="FW724" s="116"/>
      <c r="FX724" s="116"/>
      <c r="FY724" s="116"/>
      <c r="FZ724" s="116"/>
      <c r="GA724" s="116"/>
      <c r="GB724" s="116"/>
      <c r="GC724" s="116"/>
      <c r="GD724" s="116"/>
      <c r="GE724" s="116"/>
      <c r="GF724" s="116"/>
      <c r="GG724" s="116"/>
      <c r="GH724" s="116"/>
      <c r="GI724" s="116"/>
      <c r="GJ724" s="116"/>
      <c r="GK724" s="116"/>
      <c r="GL724" s="116"/>
      <c r="GM724" s="116"/>
      <c r="GN724" s="116"/>
      <c r="GO724" s="116"/>
      <c r="GP724" s="116"/>
      <c r="GQ724" s="116"/>
      <c r="GR724" s="116"/>
      <c r="GS724" s="116"/>
      <c r="GT724" s="116"/>
      <c r="GU724" s="116"/>
      <c r="GV724" s="116"/>
      <c r="GW724" s="116"/>
      <c r="GX724" s="116"/>
      <c r="GY724" s="116"/>
      <c r="GZ724" s="116"/>
      <c r="HA724" s="116"/>
      <c r="HB724" s="116"/>
      <c r="HC724" s="116"/>
      <c r="HD724" s="116"/>
      <c r="HE724" s="116"/>
      <c r="HF724" s="116"/>
      <c r="HG724" s="116"/>
      <c r="HH724" s="116"/>
      <c r="HI724" s="116"/>
      <c r="HJ724" s="116"/>
      <c r="HK724" s="116"/>
      <c r="HL724" s="116"/>
      <c r="HM724" s="116"/>
      <c r="HN724" s="116"/>
      <c r="HO724" s="116"/>
      <c r="HP724" s="116"/>
      <c r="HQ724" s="116"/>
      <c r="HR724" s="116"/>
      <c r="HS724" s="116"/>
      <c r="HT724" s="116"/>
      <c r="HU724" s="116"/>
      <c r="HV724" s="116"/>
      <c r="HW724" s="116"/>
      <c r="HX724" s="116"/>
      <c r="HY724" s="116"/>
      <c r="HZ724" s="116"/>
      <c r="IA724" s="116"/>
      <c r="IB724" s="116"/>
      <c r="IC724" s="116"/>
      <c r="ID724" s="116"/>
      <c r="IE724" s="116"/>
      <c r="IF724" s="116"/>
      <c r="IG724" s="116"/>
      <c r="IH724" s="116"/>
      <c r="II724" s="116"/>
      <c r="IJ724" s="116"/>
      <c r="IK724" s="116"/>
      <c r="IL724" s="116"/>
      <c r="IM724" s="116"/>
      <c r="IN724" s="116"/>
      <c r="IO724" s="116"/>
      <c r="IP724" s="116"/>
      <c r="IQ724" s="116"/>
      <c r="IR724" s="116"/>
      <c r="IS724" s="116"/>
      <c r="IT724" s="116"/>
    </row>
    <row r="725" spans="1:254" s="105" customFormat="1" ht="45" x14ac:dyDescent="0.25">
      <c r="A725" s="6">
        <v>2</v>
      </c>
      <c r="B725" s="115" t="s">
        <v>3821</v>
      </c>
      <c r="C725" s="14" t="s">
        <v>1923</v>
      </c>
      <c r="D725" s="17" t="s">
        <v>1742</v>
      </c>
      <c r="E725" s="6">
        <v>724</v>
      </c>
      <c r="F725" s="9" t="s">
        <v>1932</v>
      </c>
      <c r="G725" s="14" t="s">
        <v>1933</v>
      </c>
      <c r="H725" s="173">
        <v>29.7</v>
      </c>
      <c r="I725" s="24" t="s">
        <v>37</v>
      </c>
      <c r="J725" s="13"/>
      <c r="K725" s="14" t="s">
        <v>1934</v>
      </c>
      <c r="L725" s="13"/>
      <c r="M725" s="13"/>
      <c r="N725" s="13"/>
      <c r="O725" s="13"/>
      <c r="P725" s="13"/>
      <c r="Q725" s="13"/>
      <c r="R725" s="13"/>
      <c r="S725" s="18"/>
      <c r="T725" s="18"/>
      <c r="U725" s="18"/>
      <c r="V725" s="18"/>
      <c r="W725" s="18"/>
      <c r="X725" s="18"/>
      <c r="Y725" s="18"/>
      <c r="Z725" s="142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201"/>
      <c r="AN725" s="116"/>
      <c r="AO725" s="116"/>
      <c r="AP725" s="116"/>
      <c r="AQ725" s="116"/>
      <c r="AR725" s="116"/>
      <c r="AS725" s="116"/>
      <c r="AT725" s="116"/>
      <c r="AU725" s="116"/>
      <c r="AV725" s="116"/>
      <c r="AW725" s="116"/>
      <c r="AX725" s="116"/>
      <c r="AY725" s="116"/>
      <c r="AZ725" s="116"/>
      <c r="BA725" s="116"/>
      <c r="BB725" s="116"/>
      <c r="BC725" s="116"/>
      <c r="BD725" s="116"/>
      <c r="BE725" s="116"/>
      <c r="BF725" s="116"/>
      <c r="BG725" s="116"/>
      <c r="BH725" s="116"/>
      <c r="BI725" s="116"/>
      <c r="BJ725" s="116"/>
      <c r="BK725" s="116"/>
      <c r="BL725" s="116"/>
      <c r="BM725" s="116"/>
      <c r="BN725" s="116"/>
      <c r="BO725" s="116"/>
      <c r="BP725" s="116"/>
      <c r="BQ725" s="116"/>
      <c r="BR725" s="116"/>
      <c r="BS725" s="116"/>
      <c r="BT725" s="116"/>
      <c r="BU725" s="116"/>
      <c r="BV725" s="116"/>
      <c r="BW725" s="116"/>
      <c r="BX725" s="116"/>
      <c r="BY725" s="116"/>
      <c r="BZ725" s="116"/>
      <c r="CA725" s="116"/>
      <c r="CB725" s="116"/>
      <c r="CC725" s="116"/>
      <c r="CD725" s="116"/>
      <c r="CE725" s="116"/>
      <c r="CF725" s="116"/>
      <c r="CG725" s="116"/>
      <c r="CH725" s="116"/>
      <c r="CI725" s="116"/>
      <c r="CJ725" s="116"/>
      <c r="CK725" s="116"/>
      <c r="CL725" s="116"/>
      <c r="CM725" s="116"/>
      <c r="CN725" s="116"/>
      <c r="CO725" s="116"/>
      <c r="CP725" s="116"/>
      <c r="CQ725" s="116"/>
      <c r="CR725" s="116"/>
      <c r="CS725" s="116"/>
      <c r="CT725" s="116"/>
      <c r="CU725" s="116"/>
      <c r="CV725" s="116"/>
      <c r="CW725" s="116"/>
      <c r="CX725" s="116"/>
      <c r="CY725" s="116"/>
      <c r="CZ725" s="116"/>
      <c r="DA725" s="116"/>
      <c r="DB725" s="116"/>
      <c r="DC725" s="116"/>
      <c r="DD725" s="116"/>
      <c r="DE725" s="116"/>
      <c r="DF725" s="116"/>
      <c r="DG725" s="116"/>
      <c r="DH725" s="116"/>
      <c r="DI725" s="116"/>
      <c r="DJ725" s="116"/>
      <c r="DK725" s="116"/>
      <c r="DL725" s="116"/>
      <c r="DM725" s="116"/>
      <c r="DN725" s="116"/>
      <c r="DO725" s="116"/>
      <c r="DP725" s="116"/>
      <c r="DQ725" s="116"/>
      <c r="DR725" s="116"/>
      <c r="DS725" s="116"/>
      <c r="DT725" s="116"/>
      <c r="DU725" s="116"/>
      <c r="DV725" s="116"/>
      <c r="DW725" s="116"/>
      <c r="DX725" s="116"/>
      <c r="DY725" s="116"/>
      <c r="DZ725" s="116"/>
      <c r="EA725" s="116"/>
      <c r="EB725" s="116"/>
      <c r="EC725" s="116"/>
      <c r="ED725" s="116"/>
      <c r="EE725" s="116"/>
      <c r="EF725" s="116"/>
      <c r="EG725" s="116"/>
      <c r="EH725" s="116"/>
      <c r="EI725" s="116"/>
      <c r="EJ725" s="116"/>
      <c r="EK725" s="116"/>
      <c r="EL725" s="116"/>
      <c r="EM725" s="116"/>
      <c r="EN725" s="116"/>
      <c r="EO725" s="116"/>
      <c r="EP725" s="116"/>
      <c r="EQ725" s="116"/>
      <c r="ER725" s="116"/>
      <c r="ES725" s="116"/>
      <c r="ET725" s="116"/>
      <c r="EU725" s="116"/>
      <c r="EV725" s="116"/>
      <c r="EW725" s="116"/>
      <c r="EX725" s="116"/>
      <c r="EY725" s="116"/>
      <c r="EZ725" s="116"/>
      <c r="FA725" s="116"/>
      <c r="FB725" s="116"/>
      <c r="FC725" s="116"/>
      <c r="FD725" s="116"/>
      <c r="FE725" s="116"/>
      <c r="FF725" s="116"/>
      <c r="FG725" s="116"/>
      <c r="FH725" s="116"/>
      <c r="FI725" s="116"/>
      <c r="FJ725" s="116"/>
      <c r="FK725" s="116"/>
      <c r="FL725" s="116"/>
      <c r="FM725" s="116"/>
      <c r="FN725" s="116"/>
      <c r="FO725" s="116"/>
      <c r="FP725" s="116"/>
      <c r="FQ725" s="116"/>
      <c r="FR725" s="116"/>
      <c r="FS725" s="116"/>
      <c r="FT725" s="116"/>
      <c r="FU725" s="116"/>
      <c r="FV725" s="116"/>
      <c r="FW725" s="116"/>
      <c r="FX725" s="116"/>
      <c r="FY725" s="116"/>
      <c r="FZ725" s="116"/>
      <c r="GA725" s="116"/>
      <c r="GB725" s="116"/>
      <c r="GC725" s="116"/>
      <c r="GD725" s="116"/>
      <c r="GE725" s="116"/>
      <c r="GF725" s="116"/>
      <c r="GG725" s="116"/>
      <c r="GH725" s="116"/>
      <c r="GI725" s="116"/>
      <c r="GJ725" s="116"/>
      <c r="GK725" s="116"/>
      <c r="GL725" s="116"/>
      <c r="GM725" s="116"/>
      <c r="GN725" s="116"/>
      <c r="GO725" s="116"/>
      <c r="GP725" s="116"/>
      <c r="GQ725" s="116"/>
      <c r="GR725" s="116"/>
      <c r="GS725" s="116"/>
      <c r="GT725" s="116"/>
      <c r="GU725" s="116"/>
      <c r="GV725" s="116"/>
      <c r="GW725" s="116"/>
      <c r="GX725" s="116"/>
      <c r="GY725" s="116"/>
      <c r="GZ725" s="116"/>
      <c r="HA725" s="116"/>
      <c r="HB725" s="116"/>
      <c r="HC725" s="116"/>
      <c r="HD725" s="116"/>
      <c r="HE725" s="116"/>
      <c r="HF725" s="116"/>
      <c r="HG725" s="116"/>
      <c r="HH725" s="116"/>
      <c r="HI725" s="116"/>
      <c r="HJ725" s="116"/>
      <c r="HK725" s="116"/>
      <c r="HL725" s="116"/>
      <c r="HM725" s="116"/>
      <c r="HN725" s="116"/>
      <c r="HO725" s="116"/>
      <c r="HP725" s="116"/>
      <c r="HQ725" s="116"/>
      <c r="HR725" s="116"/>
      <c r="HS725" s="116"/>
      <c r="HT725" s="116"/>
      <c r="HU725" s="116"/>
      <c r="HV725" s="116"/>
      <c r="HW725" s="116"/>
      <c r="HX725" s="116"/>
      <c r="HY725" s="116"/>
      <c r="HZ725" s="116"/>
      <c r="IA725" s="116"/>
      <c r="IB725" s="116"/>
      <c r="IC725" s="116"/>
      <c r="ID725" s="116"/>
      <c r="IE725" s="116"/>
      <c r="IF725" s="116"/>
      <c r="IG725" s="116"/>
      <c r="IH725" s="116"/>
      <c r="II725" s="116"/>
      <c r="IJ725" s="116"/>
      <c r="IK725" s="116"/>
      <c r="IL725" s="116"/>
      <c r="IM725" s="116"/>
      <c r="IN725" s="116"/>
      <c r="IO725" s="116"/>
      <c r="IP725" s="116"/>
      <c r="IQ725" s="116"/>
      <c r="IR725" s="116"/>
      <c r="IS725" s="116"/>
      <c r="IT725" s="116"/>
    </row>
    <row r="726" spans="1:254" s="105" customFormat="1" ht="45" x14ac:dyDescent="0.25">
      <c r="A726" s="6">
        <v>2</v>
      </c>
      <c r="B726" s="115" t="s">
        <v>3821</v>
      </c>
      <c r="C726" s="14" t="s">
        <v>1850</v>
      </c>
      <c r="D726" s="17" t="s">
        <v>1742</v>
      </c>
      <c r="E726" s="6">
        <v>725</v>
      </c>
      <c r="F726" s="9" t="s">
        <v>1935</v>
      </c>
      <c r="G726" s="14" t="s">
        <v>1936</v>
      </c>
      <c r="H726" s="24">
        <v>32.909999999999997</v>
      </c>
      <c r="I726" s="24" t="s">
        <v>37</v>
      </c>
      <c r="J726" s="13"/>
      <c r="K726" s="14" t="s">
        <v>1937</v>
      </c>
      <c r="L726" s="13"/>
      <c r="M726" s="13"/>
      <c r="N726" s="13"/>
      <c r="O726" s="13"/>
      <c r="P726" s="13"/>
      <c r="Q726" s="13"/>
      <c r="R726" s="13"/>
      <c r="S726" s="18"/>
      <c r="T726" s="18"/>
      <c r="U726" s="18"/>
      <c r="V726" s="18"/>
      <c r="W726" s="18"/>
      <c r="X726" s="18"/>
      <c r="Y726" s="18"/>
      <c r="Z726" s="142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201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</row>
    <row r="727" spans="1:254" s="105" customFormat="1" ht="60" x14ac:dyDescent="0.25">
      <c r="A727" s="6">
        <v>2</v>
      </c>
      <c r="B727" s="115" t="s">
        <v>3821</v>
      </c>
      <c r="C727" s="14" t="s">
        <v>1923</v>
      </c>
      <c r="D727" s="17" t="s">
        <v>1742</v>
      </c>
      <c r="E727" s="6">
        <v>726</v>
      </c>
      <c r="F727" s="9" t="s">
        <v>1938</v>
      </c>
      <c r="G727" s="14" t="s">
        <v>1939</v>
      </c>
      <c r="H727" s="24">
        <v>96.64</v>
      </c>
      <c r="I727" s="87" t="s">
        <v>37</v>
      </c>
      <c r="J727" s="13"/>
      <c r="K727" s="14" t="s">
        <v>1940</v>
      </c>
      <c r="L727" s="13"/>
      <c r="M727" s="13"/>
      <c r="N727" s="13"/>
      <c r="O727" s="13"/>
      <c r="P727" s="13"/>
      <c r="Q727" s="13"/>
      <c r="R727" s="13"/>
      <c r="S727" s="18"/>
      <c r="T727" s="18"/>
      <c r="U727" s="18"/>
      <c r="V727" s="18"/>
      <c r="W727" s="18"/>
      <c r="X727" s="18"/>
      <c r="Y727" s="18"/>
      <c r="Z727" s="277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  <c r="AK727" s="25"/>
      <c r="AL727" s="25"/>
      <c r="AM727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  <c r="DJ727" s="32"/>
      <c r="DK727" s="32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  <c r="FT727" s="32"/>
      <c r="FU727" s="32"/>
      <c r="FV727" s="32"/>
      <c r="FW727" s="32"/>
      <c r="FX727" s="32"/>
      <c r="FY727" s="32"/>
      <c r="FZ727" s="32"/>
      <c r="GA727" s="32"/>
      <c r="GB727" s="32"/>
      <c r="GC727" s="32"/>
      <c r="GD727" s="32"/>
      <c r="GE727" s="32"/>
      <c r="GF727" s="32"/>
      <c r="GG727" s="32"/>
      <c r="GH727" s="32"/>
      <c r="GI727" s="32"/>
      <c r="GJ727" s="32"/>
      <c r="GK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</row>
    <row r="728" spans="1:254" s="105" customFormat="1" ht="45" x14ac:dyDescent="0.25">
      <c r="A728" s="6">
        <v>2</v>
      </c>
      <c r="B728" s="115" t="s">
        <v>3821</v>
      </c>
      <c r="C728" s="14" t="s">
        <v>1798</v>
      </c>
      <c r="D728" s="14" t="s">
        <v>1742</v>
      </c>
      <c r="E728" s="6">
        <v>727</v>
      </c>
      <c r="F728" s="12" t="s">
        <v>1941</v>
      </c>
      <c r="G728" s="14" t="s">
        <v>1942</v>
      </c>
      <c r="H728" s="168">
        <v>300.31</v>
      </c>
      <c r="I728" s="13" t="s">
        <v>37</v>
      </c>
      <c r="J728" s="16"/>
      <c r="K728" s="14" t="s">
        <v>1943</v>
      </c>
      <c r="L728" s="16"/>
      <c r="M728" s="16" t="s">
        <v>1944</v>
      </c>
      <c r="N728" s="16"/>
      <c r="O728" s="16" t="s">
        <v>1945</v>
      </c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265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  <c r="DJ728" s="32"/>
      <c r="DK728" s="32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  <c r="FT728" s="32"/>
      <c r="FU728" s="32"/>
      <c r="FV728" s="32"/>
      <c r="FW728" s="32"/>
      <c r="FX728" s="32"/>
      <c r="FY728" s="32"/>
      <c r="FZ728" s="32"/>
      <c r="GA728" s="32"/>
      <c r="GB728" s="32"/>
      <c r="GC728" s="32"/>
      <c r="GD728" s="32"/>
      <c r="GE728" s="32"/>
      <c r="GF728" s="32"/>
      <c r="GG728" s="32"/>
      <c r="GH728" s="32"/>
      <c r="GI728" s="32"/>
      <c r="GJ728" s="32"/>
      <c r="GK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</row>
    <row r="729" spans="1:254" s="105" customFormat="1" ht="45" x14ac:dyDescent="0.25">
      <c r="A729" s="6">
        <v>2</v>
      </c>
      <c r="B729" s="115" t="s">
        <v>3821</v>
      </c>
      <c r="C729" s="14" t="s">
        <v>1798</v>
      </c>
      <c r="D729" s="14" t="s">
        <v>1742</v>
      </c>
      <c r="E729" s="6">
        <v>728</v>
      </c>
      <c r="F729" s="9" t="s">
        <v>1946</v>
      </c>
      <c r="G729" s="14" t="s">
        <v>1947</v>
      </c>
      <c r="H729" s="168">
        <v>29.79</v>
      </c>
      <c r="I729" s="13" t="s">
        <v>37</v>
      </c>
      <c r="J729" s="16"/>
      <c r="K729" s="14" t="s">
        <v>1948</v>
      </c>
      <c r="L729" s="16"/>
      <c r="M729" s="16" t="s">
        <v>1949</v>
      </c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265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2"/>
      <c r="DE729" s="32"/>
      <c r="DF729" s="32"/>
      <c r="DG729" s="32"/>
      <c r="DH729" s="32"/>
      <c r="DI729" s="32"/>
      <c r="DJ729" s="32"/>
      <c r="DK729" s="32"/>
      <c r="DL729" s="32"/>
      <c r="DM729" s="32"/>
      <c r="DN729" s="32"/>
      <c r="DO729" s="32"/>
      <c r="DP729" s="32"/>
      <c r="DQ729" s="32"/>
      <c r="DR729" s="32"/>
      <c r="DS729" s="32"/>
      <c r="DT729" s="32"/>
      <c r="DU729" s="32"/>
      <c r="DV729" s="32"/>
      <c r="DW729" s="32"/>
      <c r="DX729" s="32"/>
      <c r="DY729" s="32"/>
      <c r="DZ729" s="32"/>
      <c r="EA729" s="32"/>
      <c r="EB729" s="32"/>
      <c r="EC729" s="32"/>
      <c r="ED729" s="32"/>
      <c r="EE729" s="32"/>
      <c r="EF729" s="32"/>
      <c r="EG729" s="32"/>
      <c r="EH729" s="32"/>
      <c r="EI729" s="32"/>
      <c r="EJ729" s="32"/>
      <c r="EK729" s="32"/>
      <c r="EL729" s="32"/>
      <c r="EM729" s="32"/>
      <c r="EN729" s="32"/>
      <c r="EO729" s="32"/>
      <c r="EP729" s="32"/>
      <c r="EQ729" s="32"/>
      <c r="ER729" s="32"/>
      <c r="ES729" s="32"/>
      <c r="ET729" s="32"/>
      <c r="EU729" s="32"/>
      <c r="EV729" s="32"/>
      <c r="EW729" s="32"/>
      <c r="EX729" s="32"/>
      <c r="EY729" s="32"/>
      <c r="EZ729" s="32"/>
      <c r="FA729" s="32"/>
      <c r="FB729" s="32"/>
      <c r="FC729" s="32"/>
      <c r="FD729" s="32"/>
      <c r="FE729" s="32"/>
      <c r="FF729" s="32"/>
      <c r="FG729" s="32"/>
      <c r="FH729" s="32"/>
      <c r="FI729" s="32"/>
      <c r="FJ729" s="32"/>
      <c r="FK729" s="32"/>
      <c r="FL729" s="32"/>
      <c r="FM729" s="32"/>
      <c r="FN729" s="32"/>
      <c r="FO729" s="32"/>
      <c r="FP729" s="32"/>
      <c r="FQ729" s="32"/>
      <c r="FR729" s="32"/>
      <c r="FS729" s="32"/>
      <c r="FT729" s="32"/>
      <c r="FU729" s="32"/>
      <c r="FV729" s="32"/>
      <c r="FW729" s="32"/>
      <c r="FX729" s="32"/>
      <c r="FY729" s="32"/>
      <c r="FZ729" s="32"/>
      <c r="GA729" s="32"/>
      <c r="GB729" s="32"/>
      <c r="GC729" s="32"/>
      <c r="GD729" s="32"/>
      <c r="GE729" s="32"/>
      <c r="GF729" s="32"/>
      <c r="GG729" s="32"/>
      <c r="GH729" s="32"/>
      <c r="GI729" s="32"/>
      <c r="GJ729" s="32"/>
      <c r="GK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</row>
    <row r="730" spans="1:254" s="105" customFormat="1" ht="60" x14ac:dyDescent="0.25">
      <c r="A730" s="6">
        <v>2</v>
      </c>
      <c r="B730" s="115" t="s">
        <v>3821</v>
      </c>
      <c r="C730" s="14" t="s">
        <v>1798</v>
      </c>
      <c r="D730" s="14" t="s">
        <v>1742</v>
      </c>
      <c r="E730" s="6">
        <v>729</v>
      </c>
      <c r="F730" s="12" t="s">
        <v>1950</v>
      </c>
      <c r="G730" s="14" t="s">
        <v>1951</v>
      </c>
      <c r="H730" s="168">
        <v>25.94</v>
      </c>
      <c r="I730" s="13" t="s">
        <v>37</v>
      </c>
      <c r="J730" s="16"/>
      <c r="K730" s="15" t="s">
        <v>1950</v>
      </c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265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32"/>
      <c r="AN730" s="32"/>
      <c r="AO730" s="32"/>
      <c r="AP730" s="32"/>
      <c r="AQ730" s="32"/>
      <c r="AR730" s="32"/>
      <c r="AS730" s="32"/>
      <c r="AT730" s="32"/>
      <c r="AU730" s="32"/>
      <c r="AV730" s="32"/>
      <c r="AW730" s="32"/>
      <c r="AX730" s="32"/>
      <c r="AY730" s="32"/>
      <c r="AZ730" s="32"/>
      <c r="BA730" s="32"/>
      <c r="BB730" s="32"/>
      <c r="BC730" s="32"/>
      <c r="BD730" s="32"/>
      <c r="BE730" s="32"/>
      <c r="BF730" s="32"/>
      <c r="BG730" s="32"/>
      <c r="BH730" s="32"/>
      <c r="BI730" s="32"/>
      <c r="BJ730" s="32"/>
      <c r="BK730" s="32"/>
      <c r="BL730" s="32"/>
      <c r="BM730" s="32"/>
      <c r="BN730" s="32"/>
      <c r="BO730" s="32"/>
      <c r="BP730" s="32"/>
      <c r="BQ730" s="32"/>
      <c r="BR730" s="32"/>
      <c r="BS730" s="32"/>
      <c r="BT730" s="32"/>
      <c r="BU730" s="32"/>
      <c r="BV730" s="32"/>
      <c r="BW730" s="32"/>
      <c r="BX730" s="32"/>
      <c r="BY730" s="32"/>
      <c r="BZ730" s="32"/>
      <c r="CA730" s="32"/>
      <c r="CB730" s="32"/>
      <c r="CC730" s="32"/>
      <c r="CD730" s="32"/>
      <c r="CE730" s="32"/>
      <c r="CF730" s="32"/>
      <c r="CG730" s="32"/>
      <c r="CH730" s="32"/>
      <c r="CI730" s="32"/>
      <c r="CJ730" s="32"/>
      <c r="CK730" s="32"/>
      <c r="CL730" s="32"/>
      <c r="CM730" s="32"/>
      <c r="CN730" s="32"/>
      <c r="CO730" s="32"/>
      <c r="CP730" s="32"/>
      <c r="CQ730" s="32"/>
      <c r="CR730" s="32"/>
      <c r="CS730" s="32"/>
      <c r="CT730" s="32"/>
      <c r="CU730" s="32"/>
      <c r="CV730" s="32"/>
      <c r="CW730" s="32"/>
      <c r="CX730" s="32"/>
      <c r="CY730" s="32"/>
      <c r="CZ730" s="32"/>
      <c r="DA730" s="32"/>
      <c r="DB730" s="32"/>
      <c r="DC730" s="32"/>
      <c r="DD730" s="32"/>
      <c r="DE730" s="32"/>
      <c r="DF730" s="32"/>
      <c r="DG730" s="32"/>
      <c r="DH730" s="32"/>
      <c r="DI730" s="32"/>
      <c r="DJ730" s="32"/>
      <c r="DK730" s="32"/>
      <c r="DL730" s="32"/>
      <c r="DM730" s="32"/>
      <c r="DN730" s="32"/>
      <c r="DO730" s="32"/>
      <c r="DP730" s="32"/>
      <c r="DQ730" s="32"/>
      <c r="DR730" s="32"/>
      <c r="DS730" s="32"/>
      <c r="DT730" s="32"/>
      <c r="DU730" s="32"/>
      <c r="DV730" s="32"/>
      <c r="DW730" s="32"/>
      <c r="DX730" s="32"/>
      <c r="DY730" s="32"/>
      <c r="DZ730" s="32"/>
      <c r="EA730" s="32"/>
      <c r="EB730" s="32"/>
      <c r="EC730" s="32"/>
      <c r="ED730" s="32"/>
      <c r="EE730" s="32"/>
      <c r="EF730" s="32"/>
      <c r="EG730" s="32"/>
      <c r="EH730" s="32"/>
      <c r="EI730" s="32"/>
      <c r="EJ730" s="32"/>
      <c r="EK730" s="32"/>
      <c r="EL730" s="32"/>
      <c r="EM730" s="32"/>
      <c r="EN730" s="32"/>
      <c r="EO730" s="32"/>
      <c r="EP730" s="32"/>
      <c r="EQ730" s="32"/>
      <c r="ER730" s="32"/>
      <c r="ES730" s="32"/>
      <c r="ET730" s="32"/>
      <c r="EU730" s="32"/>
      <c r="EV730" s="32"/>
      <c r="EW730" s="32"/>
      <c r="EX730" s="32"/>
      <c r="EY730" s="32"/>
      <c r="EZ730" s="32"/>
      <c r="FA730" s="32"/>
      <c r="FB730" s="32"/>
      <c r="FC730" s="32"/>
      <c r="FD730" s="32"/>
      <c r="FE730" s="32"/>
      <c r="FF730" s="32"/>
      <c r="FG730" s="32"/>
      <c r="FH730" s="32"/>
      <c r="FI730" s="32"/>
      <c r="FJ730" s="32"/>
      <c r="FK730" s="32"/>
      <c r="FL730" s="32"/>
      <c r="FM730" s="32"/>
      <c r="FN730" s="32"/>
      <c r="FO730" s="32"/>
      <c r="FP730" s="32"/>
      <c r="FQ730" s="32"/>
      <c r="FR730" s="32"/>
      <c r="FS730" s="32"/>
      <c r="FT730" s="32"/>
      <c r="FU730" s="32"/>
      <c r="FV730" s="32"/>
      <c r="FW730" s="32"/>
      <c r="FX730" s="32"/>
      <c r="FY730" s="32"/>
      <c r="FZ730" s="32"/>
      <c r="GA730" s="32"/>
      <c r="GB730" s="32"/>
      <c r="GC730" s="32"/>
      <c r="GD730" s="32"/>
      <c r="GE730" s="32"/>
      <c r="GF730" s="32"/>
      <c r="GG730" s="32"/>
      <c r="GH730" s="32"/>
      <c r="GI730" s="32"/>
      <c r="GJ730" s="32"/>
      <c r="GK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</row>
    <row r="731" spans="1:254" s="105" customFormat="1" ht="45" x14ac:dyDescent="0.25">
      <c r="A731" s="6">
        <v>2</v>
      </c>
      <c r="B731" s="115" t="s">
        <v>3821</v>
      </c>
      <c r="C731" s="26" t="s">
        <v>1952</v>
      </c>
      <c r="D731" s="107" t="s">
        <v>1742</v>
      </c>
      <c r="E731" s="6">
        <v>730</v>
      </c>
      <c r="F731" s="12" t="s">
        <v>1953</v>
      </c>
      <c r="G731" s="107" t="s">
        <v>1954</v>
      </c>
      <c r="H731" s="186">
        <v>80.650000000000006</v>
      </c>
      <c r="I731" s="95" t="s">
        <v>37</v>
      </c>
      <c r="J731" s="107"/>
      <c r="K731" s="107" t="s">
        <v>1955</v>
      </c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94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"/>
      <c r="AN731" s="32"/>
      <c r="AO731" s="32"/>
      <c r="AP731" s="32"/>
      <c r="AQ731" s="32"/>
      <c r="AR731" s="32"/>
      <c r="AS731" s="32"/>
      <c r="AT731" s="32"/>
      <c r="AU731" s="32"/>
      <c r="AV731" s="32"/>
      <c r="AW731" s="32"/>
      <c r="AX731" s="32"/>
      <c r="AY731" s="32"/>
      <c r="AZ731" s="32"/>
      <c r="BA731" s="32"/>
      <c r="BB731" s="32"/>
      <c r="BC731" s="32"/>
      <c r="BD731" s="32"/>
      <c r="BE731" s="32"/>
      <c r="BF731" s="32"/>
      <c r="BG731" s="32"/>
      <c r="BH731" s="32"/>
      <c r="BI731" s="32"/>
      <c r="BJ731" s="32"/>
      <c r="BK731" s="32"/>
      <c r="BL731" s="32"/>
      <c r="BM731" s="32"/>
      <c r="BN731" s="32"/>
      <c r="BO731" s="32"/>
      <c r="BP731" s="32"/>
      <c r="BQ731" s="32"/>
      <c r="BR731" s="32"/>
      <c r="BS731" s="32"/>
      <c r="BT731" s="32"/>
      <c r="BU731" s="32"/>
      <c r="BV731" s="32"/>
      <c r="BW731" s="32"/>
      <c r="BX731" s="32"/>
      <c r="BY731" s="32"/>
      <c r="BZ731" s="32"/>
      <c r="CA731" s="32"/>
      <c r="CB731" s="32"/>
      <c r="CC731" s="32"/>
      <c r="CD731" s="32"/>
      <c r="CE731" s="32"/>
      <c r="CF731" s="32"/>
      <c r="CG731" s="32"/>
      <c r="CH731" s="32"/>
      <c r="CI731" s="32"/>
      <c r="CJ731" s="32"/>
      <c r="CK731" s="32"/>
      <c r="CL731" s="32"/>
      <c r="CM731" s="32"/>
      <c r="CN731" s="32"/>
      <c r="CO731" s="32"/>
      <c r="CP731" s="32"/>
      <c r="CQ731" s="32"/>
      <c r="CR731" s="32"/>
      <c r="CS731" s="32"/>
      <c r="CT731" s="32"/>
      <c r="CU731" s="32"/>
      <c r="CV731" s="32"/>
      <c r="CW731" s="32"/>
      <c r="CX731" s="32"/>
      <c r="CY731" s="32"/>
      <c r="CZ731" s="32"/>
      <c r="DA731" s="32"/>
      <c r="DB731" s="32"/>
      <c r="DC731" s="32"/>
      <c r="DD731" s="32"/>
      <c r="DE731" s="32"/>
      <c r="DF731" s="32"/>
      <c r="DG731" s="32"/>
      <c r="DH731" s="32"/>
      <c r="DI731" s="32"/>
      <c r="DJ731" s="32"/>
      <c r="DK731" s="32"/>
      <c r="DL731" s="32"/>
      <c r="DM731" s="32"/>
      <c r="DN731" s="32"/>
      <c r="DO731" s="32"/>
      <c r="DP731" s="32"/>
      <c r="DQ731" s="32"/>
      <c r="DR731" s="32"/>
      <c r="DS731" s="32"/>
      <c r="DT731" s="32"/>
      <c r="DU731" s="32"/>
      <c r="DV731" s="32"/>
      <c r="DW731" s="32"/>
      <c r="DX731" s="32"/>
      <c r="DY731" s="32"/>
      <c r="DZ731" s="32"/>
      <c r="EA731" s="32"/>
      <c r="EB731" s="32"/>
      <c r="EC731" s="32"/>
      <c r="ED731" s="32"/>
      <c r="EE731" s="32"/>
      <c r="EF731" s="32"/>
      <c r="EG731" s="32"/>
      <c r="EH731" s="32"/>
      <c r="EI731" s="32"/>
      <c r="EJ731" s="32"/>
      <c r="EK731" s="32"/>
      <c r="EL731" s="32"/>
      <c r="EM731" s="32"/>
      <c r="EN731" s="32"/>
      <c r="EO731" s="32"/>
      <c r="EP731" s="32"/>
      <c r="EQ731" s="32"/>
      <c r="ER731" s="32"/>
      <c r="ES731" s="32"/>
      <c r="ET731" s="32"/>
      <c r="EU731" s="32"/>
      <c r="EV731" s="32"/>
      <c r="EW731" s="32"/>
      <c r="EX731" s="32"/>
      <c r="EY731" s="32"/>
      <c r="EZ731" s="32"/>
      <c r="FA731" s="32"/>
      <c r="FB731" s="32"/>
      <c r="FC731" s="32"/>
      <c r="FD731" s="32"/>
      <c r="FE731" s="32"/>
      <c r="FF731" s="32"/>
      <c r="FG731" s="32"/>
      <c r="FH731" s="32"/>
      <c r="FI731" s="32"/>
      <c r="FJ731" s="32"/>
      <c r="FK731" s="32"/>
      <c r="FL731" s="32"/>
      <c r="FM731" s="32"/>
      <c r="FN731" s="32"/>
      <c r="FO731" s="32"/>
      <c r="FP731" s="32"/>
      <c r="FQ731" s="32"/>
      <c r="FR731" s="32"/>
      <c r="FS731" s="32"/>
      <c r="FT731" s="32"/>
      <c r="FU731" s="32"/>
      <c r="FV731" s="32"/>
      <c r="FW731" s="32"/>
      <c r="FX731" s="32"/>
      <c r="FY731" s="32"/>
      <c r="FZ731" s="32"/>
      <c r="GA731" s="32"/>
      <c r="GB731" s="32"/>
      <c r="GC731" s="32"/>
      <c r="GD731" s="32"/>
      <c r="GE731" s="32"/>
      <c r="GF731" s="32"/>
      <c r="GG731" s="32"/>
      <c r="GH731" s="32"/>
      <c r="GI731" s="32"/>
      <c r="GJ731" s="32"/>
      <c r="GK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</row>
    <row r="732" spans="1:254" s="105" customFormat="1" ht="45" x14ac:dyDescent="0.25">
      <c r="A732" s="6">
        <v>2</v>
      </c>
      <c r="B732" s="115" t="s">
        <v>3821</v>
      </c>
      <c r="C732" s="26" t="s">
        <v>1956</v>
      </c>
      <c r="D732" s="107" t="s">
        <v>1742</v>
      </c>
      <c r="E732" s="6">
        <v>731</v>
      </c>
      <c r="F732" s="12" t="s">
        <v>1957</v>
      </c>
      <c r="G732" s="107" t="s">
        <v>1958</v>
      </c>
      <c r="H732" s="186">
        <v>47.53</v>
      </c>
      <c r="I732" s="95" t="s">
        <v>37</v>
      </c>
      <c r="J732" s="107"/>
      <c r="K732" s="107" t="s">
        <v>1220</v>
      </c>
      <c r="L732" s="107"/>
      <c r="M732" s="107" t="s">
        <v>1959</v>
      </c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94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"/>
      <c r="AN732" s="32"/>
      <c r="AO732" s="32"/>
      <c r="AP732" s="32"/>
      <c r="AQ732" s="32"/>
      <c r="AR732" s="32"/>
      <c r="AS732" s="32"/>
      <c r="AT732" s="32"/>
      <c r="AU732" s="32"/>
      <c r="AV732" s="32"/>
      <c r="AW732" s="32"/>
      <c r="AX732" s="32"/>
      <c r="AY732" s="32"/>
      <c r="AZ732" s="32"/>
      <c r="BA732" s="32"/>
      <c r="BB732" s="32"/>
      <c r="BC732" s="32"/>
      <c r="BD732" s="32"/>
      <c r="BE732" s="32"/>
      <c r="BF732" s="32"/>
      <c r="BG732" s="32"/>
      <c r="BH732" s="32"/>
      <c r="BI732" s="32"/>
      <c r="BJ732" s="32"/>
      <c r="BK732" s="32"/>
      <c r="BL732" s="32"/>
      <c r="BM732" s="32"/>
      <c r="BN732" s="32"/>
      <c r="BO732" s="32"/>
      <c r="BP732" s="32"/>
      <c r="BQ732" s="32"/>
      <c r="BR732" s="32"/>
      <c r="BS732" s="32"/>
      <c r="BT732" s="32"/>
      <c r="BU732" s="32"/>
      <c r="BV732" s="32"/>
      <c r="BW732" s="32"/>
      <c r="BX732" s="32"/>
      <c r="BY732" s="32"/>
      <c r="BZ732" s="32"/>
      <c r="CA732" s="32"/>
      <c r="CB732" s="32"/>
      <c r="CC732" s="32"/>
      <c r="CD732" s="32"/>
      <c r="CE732" s="32"/>
      <c r="CF732" s="32"/>
      <c r="CG732" s="32"/>
      <c r="CH732" s="32"/>
      <c r="CI732" s="32"/>
      <c r="CJ732" s="32"/>
      <c r="CK732" s="32"/>
      <c r="CL732" s="32"/>
      <c r="CM732" s="32"/>
      <c r="CN732" s="32"/>
      <c r="CO732" s="32"/>
      <c r="CP732" s="32"/>
      <c r="CQ732" s="32"/>
      <c r="CR732" s="32"/>
      <c r="CS732" s="32"/>
      <c r="CT732" s="32"/>
      <c r="CU732" s="32"/>
      <c r="CV732" s="32"/>
      <c r="CW732" s="32"/>
      <c r="CX732" s="32"/>
      <c r="CY732" s="32"/>
      <c r="CZ732" s="32"/>
      <c r="DA732" s="32"/>
      <c r="DB732" s="32"/>
      <c r="DC732" s="32"/>
      <c r="DD732" s="32"/>
      <c r="DE732" s="32"/>
      <c r="DF732" s="32"/>
      <c r="DG732" s="32"/>
      <c r="DH732" s="32"/>
      <c r="DI732" s="32"/>
      <c r="DJ732" s="32"/>
      <c r="DK732" s="32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  <c r="FF732" s="32"/>
      <c r="FG732" s="32"/>
      <c r="FH732" s="32"/>
      <c r="FI732" s="32"/>
      <c r="FJ732" s="32"/>
      <c r="FK732" s="32"/>
      <c r="FL732" s="32"/>
      <c r="FM732" s="32"/>
      <c r="FN732" s="32"/>
      <c r="FO732" s="32"/>
      <c r="FP732" s="32"/>
      <c r="FQ732" s="32"/>
      <c r="FR732" s="32"/>
      <c r="FS732" s="32"/>
      <c r="FT732" s="32"/>
      <c r="FU732" s="32"/>
      <c r="FV732" s="32"/>
      <c r="FW732" s="32"/>
      <c r="FX732" s="32"/>
      <c r="FY732" s="32"/>
      <c r="FZ732" s="32"/>
      <c r="GA732" s="32"/>
      <c r="GB732" s="32"/>
      <c r="GC732" s="32"/>
      <c r="GD732" s="32"/>
      <c r="GE732" s="32"/>
      <c r="GF732" s="32"/>
      <c r="GG732" s="32"/>
      <c r="GH732" s="32"/>
      <c r="GI732" s="32"/>
      <c r="GJ732" s="32"/>
      <c r="GK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</row>
    <row r="733" spans="1:254" s="105" customFormat="1" ht="45" x14ac:dyDescent="0.25">
      <c r="A733" s="6">
        <v>2</v>
      </c>
      <c r="B733" s="115" t="s">
        <v>3821</v>
      </c>
      <c r="C733" s="107" t="s">
        <v>1960</v>
      </c>
      <c r="D733" s="107" t="s">
        <v>1742</v>
      </c>
      <c r="E733" s="6">
        <v>732</v>
      </c>
      <c r="F733" s="291" t="s">
        <v>1961</v>
      </c>
      <c r="G733" s="107" t="s">
        <v>3797</v>
      </c>
      <c r="H733" s="87">
        <v>190.18</v>
      </c>
      <c r="I733" s="95" t="s">
        <v>37</v>
      </c>
      <c r="J733" s="107"/>
      <c r="K733" s="107" t="s">
        <v>3798</v>
      </c>
      <c r="L733" s="107"/>
      <c r="M733" s="107" t="s">
        <v>3799</v>
      </c>
      <c r="N733" s="107"/>
      <c r="O733" s="107" t="s">
        <v>3800</v>
      </c>
      <c r="P733" s="107"/>
      <c r="Q733" s="107" t="s">
        <v>1962</v>
      </c>
      <c r="R733" s="107"/>
      <c r="S733" s="107"/>
      <c r="T733" s="107"/>
      <c r="U733" s="107"/>
      <c r="V733" s="107"/>
      <c r="W733" s="107"/>
      <c r="X733" s="107"/>
      <c r="Y733" s="107"/>
      <c r="Z733" s="94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"/>
      <c r="AN733" s="32"/>
      <c r="AO733" s="32"/>
      <c r="AP733" s="32"/>
      <c r="AQ733" s="32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  <c r="CA733" s="32"/>
      <c r="CB733" s="32"/>
      <c r="CC733" s="32"/>
      <c r="CD733" s="32"/>
      <c r="CE733" s="32"/>
      <c r="CF733" s="32"/>
      <c r="CG733" s="32"/>
      <c r="CH733" s="32"/>
      <c r="CI733" s="32"/>
      <c r="CJ733" s="32"/>
      <c r="CK733" s="32"/>
      <c r="CL733" s="32"/>
      <c r="CM733" s="32"/>
      <c r="CN733" s="32"/>
      <c r="CO733" s="32"/>
      <c r="CP733" s="32"/>
      <c r="CQ733" s="32"/>
      <c r="CR733" s="32"/>
      <c r="CS733" s="32"/>
      <c r="CT733" s="32"/>
      <c r="CU733" s="32"/>
      <c r="CV733" s="32"/>
      <c r="CW733" s="32"/>
      <c r="CX733" s="32"/>
      <c r="CY733" s="32"/>
      <c r="CZ733" s="32"/>
      <c r="DA733" s="32"/>
      <c r="DB733" s="32"/>
      <c r="DC733" s="32"/>
      <c r="DD733" s="32"/>
      <c r="DE733" s="32"/>
      <c r="DF733" s="32"/>
      <c r="DG733" s="32"/>
      <c r="DH733" s="32"/>
      <c r="DI733" s="32"/>
      <c r="DJ733" s="32"/>
      <c r="DK733" s="32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  <c r="FF733" s="32"/>
      <c r="FG733" s="32"/>
      <c r="FH733" s="32"/>
      <c r="FI733" s="32"/>
      <c r="FJ733" s="32"/>
      <c r="FK733" s="32"/>
      <c r="FL733" s="32"/>
      <c r="FM733" s="32"/>
      <c r="FN733" s="32"/>
      <c r="FO733" s="32"/>
      <c r="FP733" s="32"/>
      <c r="FQ733" s="32"/>
      <c r="FR733" s="32"/>
      <c r="FS733" s="32"/>
      <c r="FT733" s="32"/>
      <c r="FU733" s="32"/>
      <c r="FV733" s="32"/>
      <c r="FW733" s="32"/>
      <c r="FX733" s="32"/>
      <c r="FY733" s="32"/>
      <c r="FZ733" s="32"/>
      <c r="GA733" s="32"/>
      <c r="GB733" s="32"/>
      <c r="GC733" s="32"/>
      <c r="GD733" s="32"/>
      <c r="GE733" s="32"/>
      <c r="GF733" s="32"/>
      <c r="GG733" s="32"/>
      <c r="GH733" s="32"/>
      <c r="GI733" s="32"/>
      <c r="GJ733" s="32"/>
      <c r="GK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</row>
    <row r="734" spans="1:254" s="105" customFormat="1" ht="45" x14ac:dyDescent="0.25">
      <c r="A734" s="6">
        <v>2</v>
      </c>
      <c r="B734" s="115" t="s">
        <v>3821</v>
      </c>
      <c r="C734" s="37" t="s">
        <v>1963</v>
      </c>
      <c r="D734" s="107" t="s">
        <v>1742</v>
      </c>
      <c r="E734" s="6">
        <v>733</v>
      </c>
      <c r="F734" s="12" t="s">
        <v>1964</v>
      </c>
      <c r="G734" s="16" t="s">
        <v>1965</v>
      </c>
      <c r="H734" s="168">
        <v>160.54</v>
      </c>
      <c r="I734" s="13" t="s">
        <v>37</v>
      </c>
      <c r="J734" s="16"/>
      <c r="K734" s="16" t="s">
        <v>323</v>
      </c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265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"/>
      <c r="AN734" s="32"/>
      <c r="AO734" s="32"/>
      <c r="AP734" s="32"/>
      <c r="AQ734" s="32"/>
      <c r="AR734" s="32"/>
      <c r="AS734" s="32"/>
      <c r="AT734" s="32"/>
      <c r="AU734" s="32"/>
      <c r="AV734" s="32"/>
      <c r="AW734" s="32"/>
      <c r="AX734" s="32"/>
      <c r="AY734" s="32"/>
      <c r="AZ734" s="32"/>
      <c r="BA734" s="32"/>
      <c r="BB734" s="32"/>
      <c r="BC734" s="32"/>
      <c r="BD734" s="32"/>
      <c r="BE734" s="32"/>
      <c r="BF734" s="32"/>
      <c r="BG734" s="32"/>
      <c r="BH734" s="32"/>
      <c r="BI734" s="32"/>
      <c r="BJ734" s="32"/>
      <c r="BK734" s="32"/>
      <c r="BL734" s="32"/>
      <c r="BM734" s="32"/>
      <c r="BN734" s="32"/>
      <c r="BO734" s="32"/>
      <c r="BP734" s="32"/>
      <c r="BQ734" s="32"/>
      <c r="BR734" s="32"/>
      <c r="BS734" s="32"/>
      <c r="BT734" s="32"/>
      <c r="BU734" s="32"/>
      <c r="BV734" s="32"/>
      <c r="BW734" s="32"/>
      <c r="BX734" s="32"/>
      <c r="BY734" s="32"/>
      <c r="BZ734" s="32"/>
      <c r="CA734" s="32"/>
      <c r="CB734" s="32"/>
      <c r="CC734" s="32"/>
      <c r="CD734" s="32"/>
      <c r="CE734" s="32"/>
      <c r="CF734" s="32"/>
      <c r="CG734" s="32"/>
      <c r="CH734" s="32"/>
      <c r="CI734" s="32"/>
      <c r="CJ734" s="32"/>
      <c r="CK734" s="32"/>
      <c r="CL734" s="32"/>
      <c r="CM734" s="32"/>
      <c r="CN734" s="32"/>
      <c r="CO734" s="32"/>
      <c r="CP734" s="32"/>
      <c r="CQ734" s="32"/>
      <c r="CR734" s="32"/>
      <c r="CS734" s="32"/>
      <c r="CT734" s="32"/>
      <c r="CU734" s="32"/>
      <c r="CV734" s="32"/>
      <c r="CW734" s="32"/>
      <c r="CX734" s="32"/>
      <c r="CY734" s="32"/>
      <c r="CZ734" s="32"/>
      <c r="DA734" s="32"/>
      <c r="DB734" s="32"/>
      <c r="DC734" s="32"/>
      <c r="DD734" s="32"/>
      <c r="DE734" s="32"/>
      <c r="DF734" s="32"/>
      <c r="DG734" s="32"/>
      <c r="DH734" s="32"/>
      <c r="DI734" s="32"/>
      <c r="DJ734" s="32"/>
      <c r="DK734" s="32"/>
      <c r="DL734" s="32"/>
      <c r="DM734" s="32"/>
      <c r="DN734" s="32"/>
      <c r="DO734" s="32"/>
      <c r="DP734" s="32"/>
      <c r="DQ734" s="32"/>
      <c r="DR734" s="32"/>
      <c r="DS734" s="32"/>
      <c r="DT734" s="32"/>
      <c r="DU734" s="32"/>
      <c r="DV734" s="32"/>
      <c r="DW734" s="32"/>
      <c r="DX734" s="32"/>
      <c r="DY734" s="32"/>
      <c r="DZ734" s="32"/>
      <c r="EA734" s="32"/>
      <c r="EB734" s="32"/>
      <c r="EC734" s="32"/>
      <c r="ED734" s="32"/>
      <c r="EE734" s="32"/>
      <c r="EF734" s="32"/>
      <c r="EG734" s="32"/>
      <c r="EH734" s="32"/>
      <c r="EI734" s="32"/>
      <c r="EJ734" s="32"/>
      <c r="EK734" s="32"/>
      <c r="EL734" s="32"/>
      <c r="EM734" s="32"/>
      <c r="EN734" s="32"/>
      <c r="EO734" s="32"/>
      <c r="EP734" s="32"/>
      <c r="EQ734" s="32"/>
      <c r="ER734" s="32"/>
      <c r="ES734" s="32"/>
      <c r="ET734" s="32"/>
      <c r="EU734" s="32"/>
      <c r="EV734" s="32"/>
      <c r="EW734" s="32"/>
      <c r="EX734" s="32"/>
      <c r="EY734" s="32"/>
      <c r="EZ734" s="32"/>
      <c r="FA734" s="32"/>
      <c r="FB734" s="32"/>
      <c r="FC734" s="32"/>
      <c r="FD734" s="32"/>
      <c r="FE734" s="32"/>
      <c r="FF734" s="32"/>
      <c r="FG734" s="32"/>
      <c r="FH734" s="32"/>
      <c r="FI734" s="32"/>
      <c r="FJ734" s="32"/>
      <c r="FK734" s="32"/>
      <c r="FL734" s="32"/>
      <c r="FM734" s="32"/>
      <c r="FN734" s="32"/>
      <c r="FO734" s="32"/>
      <c r="FP734" s="32"/>
      <c r="FQ734" s="32"/>
      <c r="FR734" s="32"/>
      <c r="FS734" s="32"/>
      <c r="FT734" s="32"/>
      <c r="FU734" s="32"/>
      <c r="FV734" s="32"/>
      <c r="FW734" s="32"/>
      <c r="FX734" s="32"/>
      <c r="FY734" s="32"/>
      <c r="FZ734" s="32"/>
      <c r="GA734" s="32"/>
      <c r="GB734" s="32"/>
      <c r="GC734" s="32"/>
      <c r="GD734" s="32"/>
      <c r="GE734" s="32"/>
      <c r="GF734" s="32"/>
      <c r="GG734" s="32"/>
      <c r="GH734" s="32"/>
      <c r="GI734" s="32"/>
      <c r="GJ734" s="32"/>
      <c r="GK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</row>
    <row r="735" spans="1:254" s="105" customFormat="1" ht="75" x14ac:dyDescent="0.25">
      <c r="A735" s="6">
        <v>2</v>
      </c>
      <c r="B735" s="115" t="s">
        <v>3821</v>
      </c>
      <c r="C735" s="26" t="s">
        <v>1966</v>
      </c>
      <c r="D735" s="107" t="s">
        <v>1742</v>
      </c>
      <c r="E735" s="6">
        <v>734</v>
      </c>
      <c r="F735" s="12" t="s">
        <v>1967</v>
      </c>
      <c r="G735" s="107" t="s">
        <v>1968</v>
      </c>
      <c r="H735" s="186">
        <v>128.18</v>
      </c>
      <c r="I735" s="95" t="s">
        <v>37</v>
      </c>
      <c r="J735" s="107"/>
      <c r="K735" s="107" t="s">
        <v>1969</v>
      </c>
      <c r="L735" s="107"/>
      <c r="M735" s="107" t="s">
        <v>1970</v>
      </c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94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"/>
      <c r="AN735" s="32"/>
      <c r="AO735" s="32"/>
      <c r="AP735" s="32"/>
      <c r="AQ735" s="32"/>
      <c r="AR735" s="32"/>
      <c r="AS735" s="32"/>
      <c r="AT735" s="32"/>
      <c r="AU735" s="32"/>
      <c r="AV735" s="32"/>
      <c r="AW735" s="32"/>
      <c r="AX735" s="32"/>
      <c r="AY735" s="32"/>
      <c r="AZ735" s="32"/>
      <c r="BA735" s="32"/>
      <c r="BB735" s="32"/>
      <c r="BC735" s="32"/>
      <c r="BD735" s="32"/>
      <c r="BE735" s="32"/>
      <c r="BF735" s="32"/>
      <c r="BG735" s="32"/>
      <c r="BH735" s="32"/>
      <c r="BI735" s="32"/>
      <c r="BJ735" s="32"/>
      <c r="BK735" s="32"/>
      <c r="BL735" s="32"/>
      <c r="BM735" s="32"/>
      <c r="BN735" s="32"/>
      <c r="BO735" s="32"/>
      <c r="BP735" s="32"/>
      <c r="BQ735" s="32"/>
      <c r="BR735" s="32"/>
      <c r="BS735" s="32"/>
      <c r="BT735" s="32"/>
      <c r="BU735" s="32"/>
      <c r="BV735" s="32"/>
      <c r="BW735" s="32"/>
      <c r="BX735" s="32"/>
      <c r="BY735" s="32"/>
      <c r="BZ735" s="32"/>
      <c r="CA735" s="32"/>
      <c r="CB735" s="32"/>
      <c r="CC735" s="32"/>
      <c r="CD735" s="32"/>
      <c r="CE735" s="32"/>
      <c r="CF735" s="32"/>
      <c r="CG735" s="32"/>
      <c r="CH735" s="32"/>
      <c r="CI735" s="32"/>
      <c r="CJ735" s="32"/>
      <c r="CK735" s="32"/>
      <c r="CL735" s="32"/>
      <c r="CM735" s="32"/>
      <c r="CN735" s="32"/>
      <c r="CO735" s="32"/>
      <c r="CP735" s="32"/>
      <c r="CQ735" s="32"/>
      <c r="CR735" s="32"/>
      <c r="CS735" s="32"/>
      <c r="CT735" s="32"/>
      <c r="CU735" s="32"/>
      <c r="CV735" s="32"/>
      <c r="CW735" s="32"/>
      <c r="CX735" s="32"/>
      <c r="CY735" s="32"/>
      <c r="CZ735" s="32"/>
      <c r="DA735" s="32"/>
      <c r="DB735" s="32"/>
      <c r="DC735" s="32"/>
      <c r="DD735" s="32"/>
      <c r="DE735" s="32"/>
      <c r="DF735" s="32"/>
      <c r="DG735" s="32"/>
      <c r="DH735" s="32"/>
      <c r="DI735" s="32"/>
      <c r="DJ735" s="32"/>
      <c r="DK735" s="32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  <c r="FF735" s="32"/>
      <c r="FG735" s="32"/>
      <c r="FH735" s="32"/>
      <c r="FI735" s="32"/>
      <c r="FJ735" s="32"/>
      <c r="FK735" s="32"/>
      <c r="FL735" s="32"/>
      <c r="FM735" s="32"/>
      <c r="FN735" s="32"/>
      <c r="FO735" s="32"/>
      <c r="FP735" s="32"/>
      <c r="FQ735" s="32"/>
      <c r="FR735" s="32"/>
      <c r="FS735" s="32"/>
      <c r="FT735" s="32"/>
      <c r="FU735" s="32"/>
      <c r="FV735" s="32"/>
      <c r="FW735" s="32"/>
      <c r="FX735" s="32"/>
      <c r="FY735" s="32"/>
      <c r="FZ735" s="32"/>
      <c r="GA735" s="32"/>
      <c r="GB735" s="32"/>
      <c r="GC735" s="32"/>
      <c r="GD735" s="32"/>
      <c r="GE735" s="32"/>
      <c r="GF735" s="32"/>
      <c r="GG735" s="32"/>
      <c r="GH735" s="32"/>
      <c r="GI735" s="32"/>
      <c r="GJ735" s="32"/>
      <c r="GK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</row>
    <row r="736" spans="1:254" s="105" customFormat="1" ht="75" x14ac:dyDescent="0.25">
      <c r="A736" s="6">
        <v>2</v>
      </c>
      <c r="B736" s="115" t="s">
        <v>3821</v>
      </c>
      <c r="C736" s="16" t="s">
        <v>1971</v>
      </c>
      <c r="D736" s="107" t="s">
        <v>1742</v>
      </c>
      <c r="E736" s="6">
        <v>735</v>
      </c>
      <c r="F736" s="9" t="s">
        <v>1972</v>
      </c>
      <c r="G736" s="16" t="s">
        <v>1973</v>
      </c>
      <c r="H736" s="168">
        <v>1819.6</v>
      </c>
      <c r="I736" s="13" t="s">
        <v>37</v>
      </c>
      <c r="J736" s="16"/>
      <c r="K736" s="16" t="s">
        <v>426</v>
      </c>
      <c r="L736" s="16"/>
      <c r="M736" s="16" t="s">
        <v>1974</v>
      </c>
      <c r="N736" s="16"/>
      <c r="O736" s="16" t="s">
        <v>1975</v>
      </c>
      <c r="P736" s="16"/>
      <c r="Q736" s="16" t="s">
        <v>1976</v>
      </c>
      <c r="R736" s="16"/>
      <c r="S736" s="16"/>
      <c r="T736" s="16"/>
      <c r="U736" s="16"/>
      <c r="V736" s="16"/>
      <c r="W736" s="16"/>
      <c r="X736" s="16"/>
      <c r="Y736" s="16"/>
      <c r="Z736" s="265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"/>
      <c r="AN736" s="32"/>
      <c r="AO736" s="32"/>
      <c r="AP736" s="32"/>
      <c r="AQ736" s="32"/>
      <c r="AR736" s="32"/>
      <c r="AS736" s="32"/>
      <c r="AT736" s="32"/>
      <c r="AU736" s="32"/>
      <c r="AV736" s="32"/>
      <c r="AW736" s="32"/>
      <c r="AX736" s="32"/>
      <c r="AY736" s="32"/>
      <c r="AZ736" s="32"/>
      <c r="BA736" s="32"/>
      <c r="BB736" s="32"/>
      <c r="BC736" s="32"/>
      <c r="BD736" s="32"/>
      <c r="BE736" s="32"/>
      <c r="BF736" s="32"/>
      <c r="BG736" s="32"/>
      <c r="BH736" s="32"/>
      <c r="BI736" s="32"/>
      <c r="BJ736" s="32"/>
      <c r="BK736" s="32"/>
      <c r="BL736" s="32"/>
      <c r="BM736" s="32"/>
      <c r="BN736" s="32"/>
      <c r="BO736" s="32"/>
      <c r="BP736" s="32"/>
      <c r="BQ736" s="32"/>
      <c r="BR736" s="32"/>
      <c r="BS736" s="32"/>
      <c r="BT736" s="32"/>
      <c r="BU736" s="32"/>
      <c r="BV736" s="32"/>
      <c r="BW736" s="32"/>
      <c r="BX736" s="32"/>
      <c r="BY736" s="32"/>
      <c r="BZ736" s="32"/>
      <c r="CA736" s="32"/>
      <c r="CB736" s="32"/>
      <c r="CC736" s="32"/>
      <c r="CD736" s="32"/>
      <c r="CE736" s="32"/>
      <c r="CF736" s="32"/>
      <c r="CG736" s="32"/>
      <c r="CH736" s="32"/>
      <c r="CI736" s="32"/>
      <c r="CJ736" s="32"/>
      <c r="CK736" s="32"/>
      <c r="CL736" s="32"/>
      <c r="CM736" s="32"/>
      <c r="CN736" s="32"/>
      <c r="CO736" s="32"/>
      <c r="CP736" s="32"/>
      <c r="CQ736" s="32"/>
      <c r="CR736" s="32"/>
      <c r="CS736" s="32"/>
      <c r="CT736" s="32"/>
      <c r="CU736" s="32"/>
      <c r="CV736" s="32"/>
      <c r="CW736" s="32"/>
      <c r="CX736" s="32"/>
      <c r="CY736" s="32"/>
      <c r="CZ736" s="32"/>
      <c r="DA736" s="32"/>
      <c r="DB736" s="32"/>
      <c r="DC736" s="32"/>
      <c r="DD736" s="32"/>
      <c r="DE736" s="32"/>
      <c r="DF736" s="32"/>
      <c r="DG736" s="32"/>
      <c r="DH736" s="32"/>
      <c r="DI736" s="32"/>
      <c r="DJ736" s="32"/>
      <c r="DK736" s="32"/>
      <c r="DL736" s="32"/>
      <c r="DM736" s="32"/>
      <c r="DN736" s="32"/>
      <c r="DO736" s="32"/>
      <c r="DP736" s="32"/>
      <c r="DQ736" s="32"/>
      <c r="DR736" s="32"/>
      <c r="DS736" s="32"/>
      <c r="DT736" s="32"/>
      <c r="DU736" s="32"/>
      <c r="DV736" s="32"/>
      <c r="DW736" s="32"/>
      <c r="DX736" s="32"/>
      <c r="DY736" s="32"/>
      <c r="DZ736" s="32"/>
      <c r="EA736" s="32"/>
      <c r="EB736" s="32"/>
      <c r="EC736" s="32"/>
      <c r="ED736" s="32"/>
      <c r="EE736" s="32"/>
      <c r="EF736" s="32"/>
      <c r="EG736" s="32"/>
      <c r="EH736" s="32"/>
      <c r="EI736" s="32"/>
      <c r="EJ736" s="32"/>
      <c r="EK736" s="32"/>
      <c r="EL736" s="32"/>
      <c r="EM736" s="32"/>
      <c r="EN736" s="32"/>
      <c r="EO736" s="32"/>
      <c r="EP736" s="32"/>
      <c r="EQ736" s="32"/>
      <c r="ER736" s="32"/>
      <c r="ES736" s="32"/>
      <c r="ET736" s="32"/>
      <c r="EU736" s="32"/>
      <c r="EV736" s="32"/>
      <c r="EW736" s="32"/>
      <c r="EX736" s="32"/>
      <c r="EY736" s="32"/>
      <c r="EZ736" s="32"/>
      <c r="FA736" s="32"/>
      <c r="FB736" s="32"/>
      <c r="FC736" s="32"/>
      <c r="FD736" s="32"/>
      <c r="FE736" s="32"/>
      <c r="FF736" s="32"/>
      <c r="FG736" s="32"/>
      <c r="FH736" s="32"/>
      <c r="FI736" s="32"/>
      <c r="FJ736" s="32"/>
      <c r="FK736" s="32"/>
      <c r="FL736" s="32"/>
      <c r="FM736" s="32"/>
      <c r="FN736" s="32"/>
      <c r="FO736" s="32"/>
      <c r="FP736" s="32"/>
      <c r="FQ736" s="32"/>
      <c r="FR736" s="32"/>
      <c r="FS736" s="32"/>
      <c r="FT736" s="32"/>
      <c r="FU736" s="32"/>
      <c r="FV736" s="32"/>
      <c r="FW736" s="32"/>
      <c r="FX736" s="32"/>
      <c r="FY736" s="32"/>
      <c r="FZ736" s="32"/>
      <c r="GA736" s="32"/>
      <c r="GB736" s="32"/>
      <c r="GC736" s="32"/>
      <c r="GD736" s="32"/>
      <c r="GE736" s="32"/>
      <c r="GF736" s="32"/>
      <c r="GG736" s="32"/>
      <c r="GH736" s="32"/>
      <c r="GI736" s="32"/>
      <c r="GJ736" s="32"/>
      <c r="GK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</row>
    <row r="737" spans="1:254" s="105" customFormat="1" ht="45" x14ac:dyDescent="0.25">
      <c r="A737" s="6">
        <v>2</v>
      </c>
      <c r="B737" s="115" t="s">
        <v>3821</v>
      </c>
      <c r="C737" s="26" t="s">
        <v>1977</v>
      </c>
      <c r="D737" s="107" t="s">
        <v>1742</v>
      </c>
      <c r="E737" s="6">
        <v>736</v>
      </c>
      <c r="F737" s="12" t="s">
        <v>1978</v>
      </c>
      <c r="G737" s="107" t="s">
        <v>1979</v>
      </c>
      <c r="H737" s="186">
        <v>467.32</v>
      </c>
      <c r="I737" s="95" t="s">
        <v>37</v>
      </c>
      <c r="J737" s="107"/>
      <c r="K737" s="107" t="s">
        <v>1980</v>
      </c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94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"/>
      <c r="AN737" s="32"/>
      <c r="AO737" s="32"/>
      <c r="AP737" s="32"/>
      <c r="AQ737" s="32"/>
      <c r="AR737" s="32"/>
      <c r="AS737" s="32"/>
      <c r="AT737" s="32"/>
      <c r="AU737" s="32"/>
      <c r="AV737" s="32"/>
      <c r="AW737" s="32"/>
      <c r="AX737" s="32"/>
      <c r="AY737" s="32"/>
      <c r="AZ737" s="32"/>
      <c r="BA737" s="32"/>
      <c r="BB737" s="32"/>
      <c r="BC737" s="32"/>
      <c r="BD737" s="32"/>
      <c r="BE737" s="32"/>
      <c r="BF737" s="32"/>
      <c r="BG737" s="32"/>
      <c r="BH737" s="32"/>
      <c r="BI737" s="32"/>
      <c r="BJ737" s="32"/>
      <c r="BK737" s="32"/>
      <c r="BL737" s="32"/>
      <c r="BM737" s="32"/>
      <c r="BN737" s="32"/>
      <c r="BO737" s="32"/>
      <c r="BP737" s="32"/>
      <c r="BQ737" s="32"/>
      <c r="BR737" s="32"/>
      <c r="BS737" s="32"/>
      <c r="BT737" s="32"/>
      <c r="BU737" s="32"/>
      <c r="BV737" s="32"/>
      <c r="BW737" s="32"/>
      <c r="BX737" s="32"/>
      <c r="BY737" s="32"/>
      <c r="BZ737" s="32"/>
      <c r="CA737" s="32"/>
      <c r="CB737" s="32"/>
      <c r="CC737" s="32"/>
      <c r="CD737" s="32"/>
      <c r="CE737" s="32"/>
      <c r="CF737" s="32"/>
      <c r="CG737" s="32"/>
      <c r="CH737" s="32"/>
      <c r="CI737" s="32"/>
      <c r="CJ737" s="32"/>
      <c r="CK737" s="32"/>
      <c r="CL737" s="32"/>
      <c r="CM737" s="32"/>
      <c r="CN737" s="32"/>
      <c r="CO737" s="32"/>
      <c r="CP737" s="32"/>
      <c r="CQ737" s="32"/>
      <c r="CR737" s="32"/>
      <c r="CS737" s="32"/>
      <c r="CT737" s="32"/>
      <c r="CU737" s="32"/>
      <c r="CV737" s="32"/>
      <c r="CW737" s="32"/>
      <c r="CX737" s="32"/>
      <c r="CY737" s="32"/>
      <c r="CZ737" s="32"/>
      <c r="DA737" s="32"/>
      <c r="DB737" s="32"/>
      <c r="DC737" s="32"/>
      <c r="DD737" s="32"/>
      <c r="DE737" s="32"/>
      <c r="DF737" s="32"/>
      <c r="DG737" s="32"/>
      <c r="DH737" s="32"/>
      <c r="DI737" s="32"/>
      <c r="DJ737" s="32"/>
      <c r="DK737" s="32"/>
      <c r="DL737" s="32"/>
      <c r="DM737" s="32"/>
      <c r="DN737" s="32"/>
      <c r="DO737" s="32"/>
      <c r="DP737" s="32"/>
      <c r="DQ737" s="32"/>
      <c r="DR737" s="32"/>
      <c r="DS737" s="32"/>
      <c r="DT737" s="32"/>
      <c r="DU737" s="32"/>
      <c r="DV737" s="32"/>
      <c r="DW737" s="32"/>
      <c r="DX737" s="32"/>
      <c r="DY737" s="32"/>
      <c r="DZ737" s="32"/>
      <c r="EA737" s="32"/>
      <c r="EB737" s="32"/>
      <c r="EC737" s="32"/>
      <c r="ED737" s="32"/>
      <c r="EE737" s="32"/>
      <c r="EF737" s="32"/>
      <c r="EG737" s="32"/>
      <c r="EH737" s="32"/>
      <c r="EI737" s="32"/>
      <c r="EJ737" s="32"/>
      <c r="EK737" s="32"/>
      <c r="EL737" s="32"/>
      <c r="EM737" s="32"/>
      <c r="EN737" s="32"/>
      <c r="EO737" s="32"/>
      <c r="EP737" s="32"/>
      <c r="EQ737" s="32"/>
      <c r="ER737" s="32"/>
      <c r="ES737" s="32"/>
      <c r="ET737" s="32"/>
      <c r="EU737" s="32"/>
      <c r="EV737" s="32"/>
      <c r="EW737" s="32"/>
      <c r="EX737" s="32"/>
      <c r="EY737" s="32"/>
      <c r="EZ737" s="32"/>
      <c r="FA737" s="32"/>
      <c r="FB737" s="32"/>
      <c r="FC737" s="32"/>
      <c r="FD737" s="32"/>
      <c r="FE737" s="32"/>
      <c r="FF737" s="32"/>
      <c r="FG737" s="32"/>
      <c r="FH737" s="32"/>
      <c r="FI737" s="32"/>
      <c r="FJ737" s="32"/>
      <c r="FK737" s="32"/>
      <c r="FL737" s="32"/>
      <c r="FM737" s="32"/>
      <c r="FN737" s="32"/>
      <c r="FO737" s="32"/>
      <c r="FP737" s="32"/>
      <c r="FQ737" s="32"/>
      <c r="FR737" s="32"/>
      <c r="FS737" s="32"/>
      <c r="FT737" s="32"/>
      <c r="FU737" s="32"/>
      <c r="FV737" s="32"/>
      <c r="FW737" s="32"/>
      <c r="FX737" s="32"/>
      <c r="FY737" s="32"/>
      <c r="FZ737" s="32"/>
      <c r="GA737" s="32"/>
      <c r="GB737" s="32"/>
      <c r="GC737" s="32"/>
      <c r="GD737" s="32"/>
      <c r="GE737" s="32"/>
      <c r="GF737" s="32"/>
      <c r="GG737" s="32"/>
      <c r="GH737" s="32"/>
      <c r="GI737" s="32"/>
      <c r="GJ737" s="32"/>
      <c r="GK737" s="32"/>
      <c r="GL737" s="32"/>
      <c r="GM737" s="32"/>
      <c r="GN737" s="32"/>
      <c r="GO737" s="32"/>
      <c r="GP737" s="32"/>
      <c r="GQ737" s="32"/>
      <c r="GR737" s="32"/>
      <c r="GS737" s="32"/>
      <c r="GT737" s="32"/>
      <c r="GU737" s="32"/>
      <c r="GV737" s="32"/>
      <c r="GW737" s="32"/>
      <c r="GX737" s="32"/>
      <c r="GY737" s="32"/>
      <c r="GZ737" s="32"/>
      <c r="HA737" s="32"/>
      <c r="HB737" s="32"/>
      <c r="HC737" s="32"/>
      <c r="HD737" s="32"/>
      <c r="HE737" s="32"/>
      <c r="HF737" s="32"/>
      <c r="HG737" s="32"/>
      <c r="HH737" s="32"/>
      <c r="HI737" s="32"/>
      <c r="HJ737" s="32"/>
      <c r="HK737" s="32"/>
      <c r="HL737" s="32"/>
      <c r="HM737" s="32"/>
      <c r="HN737" s="32"/>
      <c r="HO737" s="32"/>
      <c r="HP737" s="32"/>
      <c r="HQ737" s="32"/>
      <c r="HR737" s="32"/>
      <c r="HS737" s="32"/>
      <c r="HT737" s="32"/>
      <c r="HU737" s="32"/>
      <c r="HV737" s="32"/>
      <c r="HW737" s="32"/>
      <c r="HX737" s="32"/>
      <c r="HY737" s="32"/>
      <c r="HZ737" s="32"/>
      <c r="IA737" s="32"/>
      <c r="IB737" s="32"/>
      <c r="IC737" s="32"/>
      <c r="ID737" s="32"/>
      <c r="IE737" s="32"/>
      <c r="IF737" s="32"/>
      <c r="IG737" s="32"/>
      <c r="IH737" s="32"/>
      <c r="II737" s="32"/>
      <c r="IJ737" s="32"/>
      <c r="IK737" s="32"/>
      <c r="IL737" s="32"/>
      <c r="IM737" s="32"/>
      <c r="IN737" s="32"/>
      <c r="IO737" s="32"/>
      <c r="IP737" s="32"/>
      <c r="IQ737" s="32"/>
      <c r="IR737" s="32"/>
      <c r="IS737" s="32"/>
      <c r="IT737" s="32"/>
    </row>
    <row r="738" spans="1:254" s="105" customFormat="1" ht="45" x14ac:dyDescent="0.25">
      <c r="A738" s="6">
        <v>2</v>
      </c>
      <c r="B738" s="115" t="s">
        <v>3821</v>
      </c>
      <c r="C738" s="12" t="s">
        <v>1977</v>
      </c>
      <c r="D738" s="97" t="s">
        <v>1742</v>
      </c>
      <c r="E738" s="6">
        <v>737</v>
      </c>
      <c r="F738" s="12" t="s">
        <v>1981</v>
      </c>
      <c r="G738" s="97" t="s">
        <v>1982</v>
      </c>
      <c r="H738" s="187">
        <v>158.37</v>
      </c>
      <c r="I738" s="96" t="s">
        <v>37</v>
      </c>
      <c r="J738" s="97"/>
      <c r="K738" s="97" t="s">
        <v>1988</v>
      </c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286"/>
      <c r="AA738" s="97"/>
      <c r="AB738" s="97"/>
      <c r="AC738" s="97"/>
      <c r="AD738" s="97"/>
      <c r="AE738" s="97"/>
      <c r="AF738" s="97"/>
      <c r="AG738" s="97"/>
      <c r="AH738" s="97"/>
      <c r="AI738" s="97"/>
      <c r="AJ738" s="97"/>
      <c r="AK738" s="97"/>
      <c r="AL738" s="97"/>
      <c r="AM738" s="55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</row>
    <row r="739" spans="1:254" s="45" customFormat="1" ht="45" x14ac:dyDescent="0.25">
      <c r="A739" s="6">
        <v>2</v>
      </c>
      <c r="B739" s="115" t="s">
        <v>3821</v>
      </c>
      <c r="C739" s="26" t="s">
        <v>1983</v>
      </c>
      <c r="D739" s="107" t="s">
        <v>1742</v>
      </c>
      <c r="E739" s="6">
        <v>738</v>
      </c>
      <c r="F739" s="12" t="s">
        <v>1984</v>
      </c>
      <c r="G739" s="107" t="s">
        <v>1985</v>
      </c>
      <c r="H739" s="186">
        <v>50.12</v>
      </c>
      <c r="I739" s="95" t="s">
        <v>37</v>
      </c>
      <c r="J739" s="107"/>
      <c r="K739" s="107" t="s">
        <v>1980</v>
      </c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94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94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</row>
    <row r="740" spans="1:254" s="105" customFormat="1" ht="45" x14ac:dyDescent="0.25">
      <c r="A740" s="6">
        <v>2</v>
      </c>
      <c r="B740" s="115" t="s">
        <v>3821</v>
      </c>
      <c r="C740" s="26" t="s">
        <v>1983</v>
      </c>
      <c r="D740" s="107" t="s">
        <v>1742</v>
      </c>
      <c r="E740" s="6">
        <v>739</v>
      </c>
      <c r="F740" s="12" t="s">
        <v>1986</v>
      </c>
      <c r="G740" s="107" t="s">
        <v>1987</v>
      </c>
      <c r="H740" s="186">
        <v>130.77000000000001</v>
      </c>
      <c r="I740" s="95" t="s">
        <v>37</v>
      </c>
      <c r="J740" s="107"/>
      <c r="K740" s="107" t="s">
        <v>1988</v>
      </c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94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</row>
    <row r="741" spans="1:254" s="105" customFormat="1" ht="45" x14ac:dyDescent="0.25">
      <c r="A741" s="6">
        <v>2</v>
      </c>
      <c r="B741" s="115" t="s">
        <v>3821</v>
      </c>
      <c r="C741" s="26" t="s">
        <v>1983</v>
      </c>
      <c r="D741" s="107" t="s">
        <v>1742</v>
      </c>
      <c r="E741" s="6">
        <v>740</v>
      </c>
      <c r="F741" s="12" t="s">
        <v>1989</v>
      </c>
      <c r="G741" s="107" t="s">
        <v>1987</v>
      </c>
      <c r="H741" s="186">
        <v>149.38</v>
      </c>
      <c r="I741" s="95" t="s">
        <v>37</v>
      </c>
      <c r="J741" s="107"/>
      <c r="K741" s="107" t="s">
        <v>1980</v>
      </c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94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</row>
    <row r="742" spans="1:254" s="45" customFormat="1" ht="45" x14ac:dyDescent="0.25">
      <c r="A742" s="6">
        <v>2</v>
      </c>
      <c r="B742" s="115" t="s">
        <v>3821</v>
      </c>
      <c r="C742" s="26" t="s">
        <v>1983</v>
      </c>
      <c r="D742" s="107" t="s">
        <v>1742</v>
      </c>
      <c r="E742" s="6">
        <v>741</v>
      </c>
      <c r="F742" s="12" t="s">
        <v>1990</v>
      </c>
      <c r="G742" s="107" t="s">
        <v>1991</v>
      </c>
      <c r="H742" s="186">
        <v>76.48</v>
      </c>
      <c r="I742" s="95" t="s">
        <v>37</v>
      </c>
      <c r="J742" s="107"/>
      <c r="K742" s="107" t="s">
        <v>1992</v>
      </c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94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</row>
    <row r="743" spans="1:254" s="45" customFormat="1" ht="45" x14ac:dyDescent="0.25">
      <c r="A743" s="6">
        <v>2</v>
      </c>
      <c r="B743" s="115" t="s">
        <v>3821</v>
      </c>
      <c r="C743" s="26" t="s">
        <v>1993</v>
      </c>
      <c r="D743" s="107" t="s">
        <v>1742</v>
      </c>
      <c r="E743" s="6">
        <v>742</v>
      </c>
      <c r="F743" s="12" t="s">
        <v>1994</v>
      </c>
      <c r="G743" s="107" t="s">
        <v>1995</v>
      </c>
      <c r="H743" s="186">
        <v>90.27</v>
      </c>
      <c r="I743" s="95" t="s">
        <v>37</v>
      </c>
      <c r="J743" s="107"/>
      <c r="K743" s="107" t="s">
        <v>1996</v>
      </c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94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</row>
    <row r="744" spans="1:254" s="105" customFormat="1" ht="45" x14ac:dyDescent="0.25">
      <c r="A744" s="6">
        <v>2</v>
      </c>
      <c r="B744" s="115" t="s">
        <v>3821</v>
      </c>
      <c r="C744" s="107" t="s">
        <v>1960</v>
      </c>
      <c r="D744" s="107" t="s">
        <v>1742</v>
      </c>
      <c r="E744" s="6">
        <v>743</v>
      </c>
      <c r="F744" s="291" t="s">
        <v>1997</v>
      </c>
      <c r="G744" s="107" t="s">
        <v>3801</v>
      </c>
      <c r="H744" s="87">
        <v>80.069999999999993</v>
      </c>
      <c r="I744" s="95" t="s">
        <v>37</v>
      </c>
      <c r="J744" s="107"/>
      <c r="K744" s="107" t="s">
        <v>3847</v>
      </c>
      <c r="L744" s="107"/>
      <c r="M744" s="107" t="s">
        <v>3848</v>
      </c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94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</row>
    <row r="745" spans="1:254" s="45" customFormat="1" ht="45" x14ac:dyDescent="0.25">
      <c r="A745" s="6">
        <v>2</v>
      </c>
      <c r="B745" s="115" t="s">
        <v>3821</v>
      </c>
      <c r="C745" s="26" t="s">
        <v>1998</v>
      </c>
      <c r="D745" s="107" t="s">
        <v>1742</v>
      </c>
      <c r="E745" s="6">
        <v>744</v>
      </c>
      <c r="F745" s="12" t="s">
        <v>1999</v>
      </c>
      <c r="G745" s="107" t="s">
        <v>2000</v>
      </c>
      <c r="H745" s="186">
        <v>82.97</v>
      </c>
      <c r="I745" s="95" t="s">
        <v>37</v>
      </c>
      <c r="J745" s="107"/>
      <c r="K745" s="107" t="s">
        <v>2001</v>
      </c>
      <c r="L745" s="107"/>
      <c r="M745" s="107" t="s">
        <v>2002</v>
      </c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94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</row>
    <row r="746" spans="1:254" s="45" customFormat="1" ht="45" x14ac:dyDescent="0.25">
      <c r="A746" s="6">
        <v>2</v>
      </c>
      <c r="B746" s="115" t="s">
        <v>3821</v>
      </c>
      <c r="C746" s="26" t="s">
        <v>2003</v>
      </c>
      <c r="D746" s="107" t="s">
        <v>1742</v>
      </c>
      <c r="E746" s="6">
        <v>745</v>
      </c>
      <c r="F746" s="12" t="s">
        <v>2004</v>
      </c>
      <c r="G746" s="26" t="s">
        <v>2005</v>
      </c>
      <c r="H746" s="13">
        <v>1494.62</v>
      </c>
      <c r="I746" s="13" t="s">
        <v>37</v>
      </c>
      <c r="J746" s="16"/>
      <c r="K746" s="26" t="s">
        <v>666</v>
      </c>
      <c r="L746" s="16"/>
      <c r="M746" s="26" t="s">
        <v>2006</v>
      </c>
      <c r="N746" s="16"/>
      <c r="O746" s="26" t="s">
        <v>2007</v>
      </c>
      <c r="P746" s="16"/>
      <c r="Q746" s="16" t="s">
        <v>2008</v>
      </c>
      <c r="R746" s="16"/>
      <c r="S746" s="16"/>
      <c r="T746" s="16"/>
      <c r="U746" s="34"/>
      <c r="V746" s="34"/>
      <c r="W746" s="34"/>
      <c r="X746" s="16"/>
      <c r="Y746" s="16"/>
      <c r="Z746" s="265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</row>
    <row r="747" spans="1:254" s="105" customFormat="1" ht="45" x14ac:dyDescent="0.25">
      <c r="A747" s="6">
        <v>2</v>
      </c>
      <c r="B747" s="115" t="s">
        <v>3821</v>
      </c>
      <c r="C747" s="26" t="s">
        <v>2003</v>
      </c>
      <c r="D747" s="107" t="s">
        <v>1742</v>
      </c>
      <c r="E747" s="6">
        <v>746</v>
      </c>
      <c r="F747" s="12" t="s">
        <v>2009</v>
      </c>
      <c r="G747" s="107" t="s">
        <v>2010</v>
      </c>
      <c r="H747" s="186">
        <v>272.67</v>
      </c>
      <c r="I747" s="95" t="s">
        <v>37</v>
      </c>
      <c r="J747" s="107"/>
      <c r="K747" s="107" t="s">
        <v>2011</v>
      </c>
      <c r="L747" s="107"/>
      <c r="M747" s="107" t="s">
        <v>2012</v>
      </c>
      <c r="N747" s="107"/>
      <c r="O747" s="107" t="s">
        <v>2013</v>
      </c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Z747" s="94"/>
      <c r="AA747" s="107"/>
      <c r="AB747" s="107"/>
      <c r="AC747" s="107"/>
      <c r="AD747" s="107"/>
      <c r="AE747" s="107"/>
      <c r="AF747" s="107"/>
      <c r="AG747" s="107"/>
      <c r="AH747" s="107"/>
      <c r="AI747" s="107"/>
      <c r="AJ747" s="107"/>
      <c r="AK747" s="107"/>
      <c r="AL747" s="107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</row>
    <row r="748" spans="1:254" s="45" customFormat="1" ht="45" x14ac:dyDescent="0.25">
      <c r="A748" s="6">
        <v>2</v>
      </c>
      <c r="B748" s="115" t="s">
        <v>3821</v>
      </c>
      <c r="C748" s="37" t="s">
        <v>2014</v>
      </c>
      <c r="D748" s="107" t="s">
        <v>1742</v>
      </c>
      <c r="E748" s="6">
        <v>747</v>
      </c>
      <c r="F748" s="12" t="s">
        <v>2015</v>
      </c>
      <c r="G748" s="16" t="s">
        <v>2016</v>
      </c>
      <c r="H748" s="168">
        <v>46.66</v>
      </c>
      <c r="I748" s="13" t="s">
        <v>37</v>
      </c>
      <c r="J748" s="16"/>
      <c r="K748" s="16" t="s">
        <v>2017</v>
      </c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265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"/>
      <c r="AN748" s="32"/>
      <c r="AO748" s="32"/>
      <c r="AP748" s="32"/>
      <c r="AQ748" s="32"/>
      <c r="AR748" s="32"/>
      <c r="AS748" s="32"/>
      <c r="AT748" s="32"/>
      <c r="AU748" s="32"/>
      <c r="AV748" s="32"/>
      <c r="AW748" s="32"/>
      <c r="AX748" s="32"/>
      <c r="AY748" s="32"/>
      <c r="AZ748" s="32"/>
      <c r="BA748" s="32"/>
      <c r="BB748" s="32"/>
      <c r="BC748" s="32"/>
      <c r="BD748" s="32"/>
      <c r="BE748" s="32"/>
      <c r="BF748" s="32"/>
      <c r="BG748" s="32"/>
      <c r="BH748" s="32"/>
      <c r="BI748" s="32"/>
      <c r="BJ748" s="32"/>
      <c r="BK748" s="32"/>
      <c r="BL748" s="32"/>
      <c r="BM748" s="32"/>
      <c r="BN748" s="32"/>
      <c r="BO748" s="32"/>
      <c r="BP748" s="32"/>
      <c r="BQ748" s="32"/>
      <c r="BR748" s="32"/>
      <c r="BS748" s="32"/>
      <c r="BT748" s="32"/>
      <c r="BU748" s="32"/>
      <c r="BV748" s="32"/>
      <c r="BW748" s="32"/>
      <c r="BX748" s="32"/>
      <c r="BY748" s="32"/>
      <c r="BZ748" s="32"/>
      <c r="CA748" s="32"/>
      <c r="CB748" s="32"/>
      <c r="CC748" s="32"/>
      <c r="CD748" s="32"/>
      <c r="CE748" s="32"/>
      <c r="CF748" s="32"/>
      <c r="CG748" s="32"/>
      <c r="CH748" s="32"/>
      <c r="CI748" s="32"/>
      <c r="CJ748" s="32"/>
      <c r="CK748" s="32"/>
      <c r="CL748" s="32"/>
      <c r="CM748" s="32"/>
      <c r="CN748" s="32"/>
      <c r="CO748" s="32"/>
      <c r="CP748" s="32"/>
      <c r="CQ748" s="32"/>
      <c r="CR748" s="32"/>
      <c r="CS748" s="32"/>
      <c r="CT748" s="32"/>
      <c r="CU748" s="32"/>
      <c r="CV748" s="32"/>
      <c r="CW748" s="32"/>
      <c r="CX748" s="32"/>
      <c r="CY748" s="32"/>
      <c r="CZ748" s="32"/>
      <c r="DA748" s="32"/>
      <c r="DB748" s="32"/>
      <c r="DC748" s="32"/>
      <c r="DD748" s="32"/>
      <c r="DE748" s="32"/>
      <c r="DF748" s="32"/>
      <c r="DG748" s="32"/>
      <c r="DH748" s="32"/>
      <c r="DI748" s="32"/>
      <c r="DJ748" s="32"/>
      <c r="DK748" s="32"/>
      <c r="DL748" s="32"/>
      <c r="DM748" s="32"/>
      <c r="DN748" s="32"/>
      <c r="DO748" s="32"/>
      <c r="DP748" s="32"/>
      <c r="DQ748" s="32"/>
      <c r="DR748" s="32"/>
      <c r="DS748" s="32"/>
      <c r="DT748" s="32"/>
      <c r="DU748" s="32"/>
      <c r="DV748" s="32"/>
      <c r="DW748" s="32"/>
      <c r="DX748" s="32"/>
      <c r="DY748" s="32"/>
      <c r="DZ748" s="32"/>
      <c r="EA748" s="32"/>
      <c r="EB748" s="32"/>
      <c r="EC748" s="32"/>
      <c r="ED748" s="32"/>
      <c r="EE748" s="32"/>
      <c r="EF748" s="32"/>
      <c r="EG748" s="32"/>
      <c r="EH748" s="32"/>
      <c r="EI748" s="32"/>
      <c r="EJ748" s="32"/>
      <c r="EK748" s="32"/>
      <c r="EL748" s="32"/>
      <c r="EM748" s="32"/>
      <c r="EN748" s="32"/>
      <c r="EO748" s="32"/>
      <c r="EP748" s="32"/>
      <c r="EQ748" s="32"/>
      <c r="ER748" s="32"/>
      <c r="ES748" s="32"/>
      <c r="ET748" s="32"/>
      <c r="EU748" s="32"/>
      <c r="EV748" s="32"/>
      <c r="EW748" s="32"/>
      <c r="EX748" s="32"/>
      <c r="EY748" s="32"/>
      <c r="EZ748" s="32"/>
      <c r="FA748" s="32"/>
      <c r="FB748" s="32"/>
      <c r="FC748" s="32"/>
      <c r="FD748" s="32"/>
      <c r="FE748" s="32"/>
      <c r="FF748" s="32"/>
      <c r="FG748" s="32"/>
      <c r="FH748" s="32"/>
      <c r="FI748" s="32"/>
      <c r="FJ748" s="32"/>
      <c r="FK748" s="32"/>
      <c r="FL748" s="32"/>
      <c r="FM748" s="32"/>
      <c r="FN748" s="32"/>
      <c r="FO748" s="32"/>
      <c r="FP748" s="32"/>
      <c r="FQ748" s="32"/>
      <c r="FR748" s="32"/>
      <c r="FS748" s="32"/>
      <c r="FT748" s="32"/>
      <c r="FU748" s="32"/>
      <c r="FV748" s="32"/>
      <c r="FW748" s="32"/>
      <c r="FX748" s="32"/>
      <c r="FY748" s="32"/>
      <c r="FZ748" s="32"/>
      <c r="GA748" s="32"/>
      <c r="GB748" s="32"/>
      <c r="GC748" s="32"/>
      <c r="GD748" s="32"/>
      <c r="GE748" s="32"/>
      <c r="GF748" s="32"/>
      <c r="GG748" s="32"/>
      <c r="GH748" s="32"/>
      <c r="GI748" s="32"/>
      <c r="GJ748" s="32"/>
      <c r="GK748" s="32"/>
      <c r="GL748" s="32"/>
      <c r="GM748" s="32"/>
      <c r="GN748" s="32"/>
      <c r="GO748" s="32"/>
      <c r="GP748" s="32"/>
      <c r="GQ748" s="32"/>
      <c r="GR748" s="32"/>
      <c r="GS748" s="32"/>
      <c r="GT748" s="32"/>
      <c r="GU748" s="32"/>
      <c r="GV748" s="32"/>
      <c r="GW748" s="32"/>
      <c r="GX748" s="32"/>
      <c r="GY748" s="32"/>
      <c r="GZ748" s="32"/>
      <c r="HA748" s="32"/>
      <c r="HB748" s="32"/>
      <c r="HC748" s="32"/>
      <c r="HD748" s="32"/>
      <c r="HE748" s="32"/>
      <c r="HF748" s="32"/>
      <c r="HG748" s="32"/>
      <c r="HH748" s="32"/>
      <c r="HI748" s="32"/>
      <c r="HJ748" s="32"/>
      <c r="HK748" s="32"/>
      <c r="HL748" s="32"/>
      <c r="HM748" s="32"/>
      <c r="HN748" s="32"/>
      <c r="HO748" s="32"/>
      <c r="HP748" s="32"/>
      <c r="HQ748" s="32"/>
      <c r="HR748" s="32"/>
      <c r="HS748" s="32"/>
      <c r="HT748" s="32"/>
      <c r="HU748" s="32"/>
      <c r="HV748" s="32"/>
      <c r="HW748" s="32"/>
      <c r="HX748" s="32"/>
      <c r="HY748" s="32"/>
      <c r="HZ748" s="32"/>
      <c r="IA748" s="32"/>
      <c r="IB748" s="32"/>
      <c r="IC748" s="32"/>
      <c r="ID748" s="32"/>
      <c r="IE748" s="32"/>
      <c r="IF748" s="32"/>
      <c r="IG748" s="32"/>
      <c r="IH748" s="32"/>
      <c r="II748" s="32"/>
      <c r="IJ748" s="32"/>
      <c r="IK748" s="32"/>
      <c r="IL748" s="32"/>
      <c r="IM748" s="32"/>
      <c r="IN748" s="32"/>
      <c r="IO748" s="32"/>
      <c r="IP748" s="32"/>
      <c r="IQ748" s="32"/>
      <c r="IR748" s="32"/>
      <c r="IS748" s="32"/>
      <c r="IT748" s="32"/>
    </row>
    <row r="749" spans="1:254" s="105" customFormat="1" ht="45" x14ac:dyDescent="0.25">
      <c r="A749" s="6">
        <v>2</v>
      </c>
      <c r="B749" s="115" t="s">
        <v>3821</v>
      </c>
      <c r="C749" s="26" t="s">
        <v>1952</v>
      </c>
      <c r="D749" s="107" t="s">
        <v>1742</v>
      </c>
      <c r="E749" s="6">
        <v>748</v>
      </c>
      <c r="F749" s="12" t="s">
        <v>2018</v>
      </c>
      <c r="G749" s="107" t="s">
        <v>2019</v>
      </c>
      <c r="H749" s="186">
        <v>80.16</v>
      </c>
      <c r="I749" s="95" t="s">
        <v>37</v>
      </c>
      <c r="J749" s="107"/>
      <c r="K749" s="107" t="s">
        <v>2020</v>
      </c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94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</row>
    <row r="750" spans="1:254" s="105" customFormat="1" ht="45" x14ac:dyDescent="0.25">
      <c r="A750" s="6">
        <v>2</v>
      </c>
      <c r="B750" s="115" t="s">
        <v>3821</v>
      </c>
      <c r="C750" s="26" t="s">
        <v>2021</v>
      </c>
      <c r="D750" s="107" t="s">
        <v>1742</v>
      </c>
      <c r="E750" s="6">
        <v>749</v>
      </c>
      <c r="F750" s="12" t="s">
        <v>2022</v>
      </c>
      <c r="G750" s="107" t="s">
        <v>2023</v>
      </c>
      <c r="H750" s="186">
        <v>301.10000000000002</v>
      </c>
      <c r="I750" s="95" t="s">
        <v>37</v>
      </c>
      <c r="J750" s="107"/>
      <c r="K750" s="107" t="s">
        <v>2024</v>
      </c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94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</row>
    <row r="751" spans="1:254" s="45" customFormat="1" ht="45" x14ac:dyDescent="0.25">
      <c r="A751" s="6">
        <v>2</v>
      </c>
      <c r="B751" s="115" t="s">
        <v>3821</v>
      </c>
      <c r="C751" s="26" t="s">
        <v>1956</v>
      </c>
      <c r="D751" s="107" t="s">
        <v>1742</v>
      </c>
      <c r="E751" s="6">
        <v>750</v>
      </c>
      <c r="F751" s="12" t="s">
        <v>2025</v>
      </c>
      <c r="G751" s="107" t="s">
        <v>1958</v>
      </c>
      <c r="H751" s="186">
        <v>36.47</v>
      </c>
      <c r="I751" s="95" t="s">
        <v>37</v>
      </c>
      <c r="J751" s="107"/>
      <c r="K751" s="107" t="s">
        <v>1220</v>
      </c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94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</row>
    <row r="752" spans="1:254" s="45" customFormat="1" ht="75" x14ac:dyDescent="0.25">
      <c r="A752" s="6">
        <v>2</v>
      </c>
      <c r="B752" s="115" t="s">
        <v>3821</v>
      </c>
      <c r="C752" s="16" t="s">
        <v>1971</v>
      </c>
      <c r="D752" s="107" t="s">
        <v>1742</v>
      </c>
      <c r="E752" s="6">
        <v>751</v>
      </c>
      <c r="F752" s="9" t="s">
        <v>2026</v>
      </c>
      <c r="G752" s="16" t="s">
        <v>1973</v>
      </c>
      <c r="H752" s="168">
        <v>616.79</v>
      </c>
      <c r="I752" s="13" t="s">
        <v>37</v>
      </c>
      <c r="J752" s="16"/>
      <c r="K752" s="16" t="s">
        <v>426</v>
      </c>
      <c r="L752" s="16"/>
      <c r="M752" s="16" t="s">
        <v>1974</v>
      </c>
      <c r="N752" s="16"/>
      <c r="O752" s="16" t="s">
        <v>1975</v>
      </c>
      <c r="P752" s="16"/>
      <c r="Q752" s="16" t="s">
        <v>1976</v>
      </c>
      <c r="R752" s="16"/>
      <c r="S752" s="16"/>
      <c r="T752" s="16"/>
      <c r="U752" s="16"/>
      <c r="V752" s="16"/>
      <c r="W752" s="16"/>
      <c r="X752" s="16"/>
      <c r="Y752" s="16"/>
      <c r="Z752" s="265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</row>
    <row r="753" spans="1:254" s="105" customFormat="1" ht="45" x14ac:dyDescent="0.25">
      <c r="A753" s="6">
        <v>2</v>
      </c>
      <c r="B753" s="115" t="s">
        <v>3821</v>
      </c>
      <c r="C753" s="26" t="s">
        <v>1952</v>
      </c>
      <c r="D753" s="107" t="s">
        <v>1742</v>
      </c>
      <c r="E753" s="6">
        <v>752</v>
      </c>
      <c r="F753" s="12" t="s">
        <v>2027</v>
      </c>
      <c r="G753" s="107" t="s">
        <v>2028</v>
      </c>
      <c r="H753" s="186">
        <v>88.34</v>
      </c>
      <c r="I753" s="95" t="s">
        <v>37</v>
      </c>
      <c r="J753" s="107"/>
      <c r="K753" s="107" t="s">
        <v>2029</v>
      </c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94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</row>
    <row r="754" spans="1:254" s="105" customFormat="1" ht="45" x14ac:dyDescent="0.25">
      <c r="A754" s="6">
        <v>2</v>
      </c>
      <c r="B754" s="115" t="s">
        <v>3821</v>
      </c>
      <c r="C754" s="107" t="s">
        <v>2030</v>
      </c>
      <c r="D754" s="107" t="s">
        <v>1742</v>
      </c>
      <c r="E754" s="6">
        <v>753</v>
      </c>
      <c r="F754" s="291" t="s">
        <v>2031</v>
      </c>
      <c r="G754" s="107" t="s">
        <v>3802</v>
      </c>
      <c r="H754" s="87">
        <v>394.09</v>
      </c>
      <c r="I754" s="95" t="s">
        <v>37</v>
      </c>
      <c r="J754" s="107"/>
      <c r="K754" s="107" t="s">
        <v>3803</v>
      </c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94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</row>
    <row r="755" spans="1:254" s="105" customFormat="1" ht="45" x14ac:dyDescent="0.25">
      <c r="A755" s="6">
        <v>2</v>
      </c>
      <c r="B755" s="115" t="s">
        <v>3821</v>
      </c>
      <c r="C755" s="26" t="s">
        <v>1993</v>
      </c>
      <c r="D755" s="107" t="s">
        <v>1742</v>
      </c>
      <c r="E755" s="6">
        <v>754</v>
      </c>
      <c r="F755" s="12" t="s">
        <v>2032</v>
      </c>
      <c r="G755" s="26" t="s">
        <v>2033</v>
      </c>
      <c r="H755" s="13">
        <v>450.94</v>
      </c>
      <c r="I755" s="13" t="s">
        <v>37</v>
      </c>
      <c r="J755" s="16"/>
      <c r="K755" s="26" t="s">
        <v>2034</v>
      </c>
      <c r="L755" s="16"/>
      <c r="M755" s="26"/>
      <c r="N755" s="16"/>
      <c r="O755" s="2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265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</row>
    <row r="756" spans="1:254" s="105" customFormat="1" ht="45" x14ac:dyDescent="0.25">
      <c r="A756" s="6">
        <v>2</v>
      </c>
      <c r="B756" s="115" t="s">
        <v>3821</v>
      </c>
      <c r="C756" s="107" t="s">
        <v>1960</v>
      </c>
      <c r="D756" s="107" t="s">
        <v>1742</v>
      </c>
      <c r="E756" s="6">
        <v>755</v>
      </c>
      <c r="F756" s="97" t="s">
        <v>2035</v>
      </c>
      <c r="G756" s="107" t="s">
        <v>3804</v>
      </c>
      <c r="H756" s="186">
        <v>778.04</v>
      </c>
      <c r="I756" s="95" t="s">
        <v>37</v>
      </c>
      <c r="J756" s="107"/>
      <c r="K756" s="107" t="s">
        <v>3805</v>
      </c>
      <c r="L756" s="107"/>
      <c r="M756" s="107" t="s">
        <v>3806</v>
      </c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94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</row>
    <row r="757" spans="1:254" s="105" customFormat="1" ht="45" x14ac:dyDescent="0.25">
      <c r="A757" s="6">
        <v>2</v>
      </c>
      <c r="B757" s="115" t="s">
        <v>3821</v>
      </c>
      <c r="C757" s="26" t="s">
        <v>1952</v>
      </c>
      <c r="D757" s="107" t="s">
        <v>1742</v>
      </c>
      <c r="E757" s="6">
        <v>756</v>
      </c>
      <c r="F757" s="12" t="s">
        <v>446</v>
      </c>
      <c r="G757" s="107" t="s">
        <v>2036</v>
      </c>
      <c r="H757" s="186">
        <v>101.43</v>
      </c>
      <c r="I757" s="95" t="s">
        <v>37</v>
      </c>
      <c r="J757" s="107"/>
      <c r="K757" s="107" t="s">
        <v>2037</v>
      </c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94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</row>
    <row r="758" spans="1:254" s="105" customFormat="1" ht="45" x14ac:dyDescent="0.25">
      <c r="A758" s="6">
        <v>2</v>
      </c>
      <c r="B758" s="115" t="s">
        <v>3821</v>
      </c>
      <c r="C758" s="16" t="s">
        <v>2038</v>
      </c>
      <c r="D758" s="107" t="s">
        <v>1742</v>
      </c>
      <c r="E758" s="6">
        <v>757</v>
      </c>
      <c r="F758" s="9" t="s">
        <v>2039</v>
      </c>
      <c r="G758" s="16" t="s">
        <v>3807</v>
      </c>
      <c r="H758" s="168">
        <v>53.7</v>
      </c>
      <c r="I758" s="13" t="s">
        <v>37</v>
      </c>
      <c r="J758" s="16"/>
      <c r="K758" s="16" t="s">
        <v>2040</v>
      </c>
      <c r="L758" s="16"/>
      <c r="M758" s="16" t="s">
        <v>2041</v>
      </c>
      <c r="N758" s="16"/>
      <c r="O758" s="16" t="s">
        <v>2042</v>
      </c>
      <c r="P758" s="16"/>
      <c r="Q758" s="16" t="s">
        <v>2043</v>
      </c>
      <c r="R758" s="16"/>
      <c r="S758" s="16"/>
      <c r="T758" s="16"/>
      <c r="U758" s="16"/>
      <c r="V758" s="16"/>
      <c r="W758" s="16"/>
      <c r="X758" s="16"/>
      <c r="Y758" s="16"/>
      <c r="Z758" s="265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</row>
    <row r="759" spans="1:254" s="105" customFormat="1" ht="45" x14ac:dyDescent="0.25">
      <c r="A759" s="6">
        <v>2</v>
      </c>
      <c r="B759" s="115" t="s">
        <v>3821</v>
      </c>
      <c r="C759" s="26" t="s">
        <v>1983</v>
      </c>
      <c r="D759" s="107" t="s">
        <v>1742</v>
      </c>
      <c r="E759" s="6">
        <v>758</v>
      </c>
      <c r="F759" s="12" t="s">
        <v>2044</v>
      </c>
      <c r="G759" s="107" t="s">
        <v>1991</v>
      </c>
      <c r="H759" s="186">
        <v>50.11</v>
      </c>
      <c r="I759" s="95" t="s">
        <v>37</v>
      </c>
      <c r="J759" s="107"/>
      <c r="K759" s="107" t="s">
        <v>1992</v>
      </c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94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</row>
    <row r="760" spans="1:254" s="105" customFormat="1" ht="45" x14ac:dyDescent="0.25">
      <c r="A760" s="6">
        <v>2</v>
      </c>
      <c r="B760" s="115" t="s">
        <v>3821</v>
      </c>
      <c r="C760" s="26" t="s">
        <v>1977</v>
      </c>
      <c r="D760" s="107" t="s">
        <v>1742</v>
      </c>
      <c r="E760" s="6">
        <v>759</v>
      </c>
      <c r="F760" s="12" t="s">
        <v>2045</v>
      </c>
      <c r="G760" s="107" t="s">
        <v>2046</v>
      </c>
      <c r="H760" s="186">
        <v>42.78</v>
      </c>
      <c r="I760" s="95" t="s">
        <v>37</v>
      </c>
      <c r="J760" s="107"/>
      <c r="K760" s="107" t="s">
        <v>1992</v>
      </c>
      <c r="L760" s="107"/>
      <c r="M760" s="107"/>
      <c r="N760" s="107"/>
      <c r="O760" s="107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  <c r="Z760" s="94"/>
      <c r="AA760" s="107"/>
      <c r="AB760" s="107"/>
      <c r="AC760" s="107"/>
      <c r="AD760" s="107"/>
      <c r="AE760" s="107"/>
      <c r="AF760" s="107"/>
      <c r="AG760" s="107"/>
      <c r="AH760" s="107"/>
      <c r="AI760" s="107"/>
      <c r="AJ760" s="107"/>
      <c r="AK760" s="107"/>
      <c r="AL760" s="107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</row>
    <row r="761" spans="1:254" s="105" customFormat="1" ht="75" x14ac:dyDescent="0.25">
      <c r="A761" s="6">
        <v>2</v>
      </c>
      <c r="B761" s="115" t="s">
        <v>3821</v>
      </c>
      <c r="C761" s="16" t="s">
        <v>1971</v>
      </c>
      <c r="D761" s="107" t="s">
        <v>1742</v>
      </c>
      <c r="E761" s="6">
        <v>760</v>
      </c>
      <c r="F761" s="9" t="s">
        <v>2047</v>
      </c>
      <c r="G761" s="16" t="s">
        <v>1973</v>
      </c>
      <c r="H761" s="168">
        <v>1003.18</v>
      </c>
      <c r="I761" s="13" t="s">
        <v>37</v>
      </c>
      <c r="J761" s="16"/>
      <c r="K761" s="16" t="s">
        <v>426</v>
      </c>
      <c r="L761" s="16"/>
      <c r="M761" s="16" t="s">
        <v>1974</v>
      </c>
      <c r="N761" s="16"/>
      <c r="O761" s="16" t="s">
        <v>1975</v>
      </c>
      <c r="P761" s="16"/>
      <c r="Q761" s="16" t="s">
        <v>1976</v>
      </c>
      <c r="R761" s="16"/>
      <c r="S761" s="16"/>
      <c r="T761" s="16"/>
      <c r="U761" s="16"/>
      <c r="V761" s="16"/>
      <c r="W761" s="16"/>
      <c r="X761" s="16"/>
      <c r="Y761" s="16"/>
      <c r="Z761" s="265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</row>
    <row r="762" spans="1:254" s="105" customFormat="1" ht="45" x14ac:dyDescent="0.25">
      <c r="A762" s="6">
        <v>2</v>
      </c>
      <c r="B762" s="115" t="s">
        <v>3821</v>
      </c>
      <c r="C762" s="26" t="s">
        <v>1952</v>
      </c>
      <c r="D762" s="107" t="s">
        <v>1742</v>
      </c>
      <c r="E762" s="6">
        <v>761</v>
      </c>
      <c r="F762" s="12" t="s">
        <v>2048</v>
      </c>
      <c r="G762" s="107" t="s">
        <v>2028</v>
      </c>
      <c r="H762" s="186">
        <v>101.4</v>
      </c>
      <c r="I762" s="95" t="s">
        <v>37</v>
      </c>
      <c r="J762" s="107"/>
      <c r="K762" s="107" t="s">
        <v>2049</v>
      </c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94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</row>
    <row r="763" spans="1:254" s="45" customFormat="1" ht="45" x14ac:dyDescent="0.25">
      <c r="A763" s="6">
        <v>2</v>
      </c>
      <c r="B763" s="115" t="s">
        <v>3821</v>
      </c>
      <c r="C763" s="89" t="s">
        <v>3862</v>
      </c>
      <c r="D763" s="89" t="s">
        <v>1742</v>
      </c>
      <c r="E763" s="6">
        <v>762</v>
      </c>
      <c r="F763" s="9" t="s">
        <v>3863</v>
      </c>
      <c r="G763" s="98" t="s">
        <v>3864</v>
      </c>
      <c r="H763" s="87">
        <v>2839.24</v>
      </c>
      <c r="I763" s="87" t="s">
        <v>37</v>
      </c>
      <c r="J763" s="90"/>
      <c r="K763" s="98" t="s">
        <v>3866</v>
      </c>
      <c r="L763" s="90">
        <v>5544879</v>
      </c>
      <c r="M763" s="107" t="s">
        <v>3867</v>
      </c>
      <c r="N763" s="107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213"/>
      <c r="AA763" s="90"/>
      <c r="AB763" s="90"/>
      <c r="AC763" s="90"/>
      <c r="AD763" s="90"/>
      <c r="AE763" s="90"/>
      <c r="AF763" s="90"/>
      <c r="AG763" s="90"/>
      <c r="AH763" s="90"/>
      <c r="AI763" s="90"/>
      <c r="AJ763" s="90"/>
      <c r="AK763" s="90"/>
      <c r="AL763" s="90"/>
      <c r="AM763" s="32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</row>
    <row r="764" spans="1:254" s="105" customFormat="1" ht="45" x14ac:dyDescent="0.25">
      <c r="A764" s="6">
        <v>2</v>
      </c>
      <c r="B764" s="115" t="s">
        <v>3821</v>
      </c>
      <c r="C764" s="16" t="s">
        <v>3906</v>
      </c>
      <c r="D764" s="14" t="s">
        <v>1742</v>
      </c>
      <c r="E764" s="6">
        <v>763</v>
      </c>
      <c r="F764" s="9" t="s">
        <v>3907</v>
      </c>
      <c r="G764" s="98" t="s">
        <v>3908</v>
      </c>
      <c r="H764" s="87">
        <v>7185.92</v>
      </c>
      <c r="I764" s="87" t="s">
        <v>37</v>
      </c>
      <c r="J764" s="90" t="s">
        <v>3865</v>
      </c>
      <c r="K764" s="98" t="s">
        <v>3910</v>
      </c>
      <c r="L764" s="107"/>
      <c r="M764" s="107" t="s">
        <v>3911</v>
      </c>
      <c r="N764" s="107"/>
      <c r="O764" s="107" t="s">
        <v>3912</v>
      </c>
      <c r="P764" s="107"/>
      <c r="Q764" s="107" t="s">
        <v>3913</v>
      </c>
      <c r="R764" s="107"/>
      <c r="S764" s="107" t="s">
        <v>3914</v>
      </c>
      <c r="T764" s="98"/>
      <c r="U764" s="107" t="s">
        <v>3909</v>
      </c>
      <c r="V764" s="98"/>
      <c r="W764" s="90"/>
      <c r="X764" s="90"/>
      <c r="Y764" s="90"/>
      <c r="Z764" s="213"/>
      <c r="AA764" s="90"/>
      <c r="AB764" s="90"/>
      <c r="AC764" s="90"/>
      <c r="AD764" s="90"/>
      <c r="AE764" s="90"/>
      <c r="AF764" s="90"/>
      <c r="AG764" s="90"/>
      <c r="AH764" s="90"/>
      <c r="AI764" s="90"/>
      <c r="AJ764" s="90"/>
      <c r="AK764" s="90"/>
      <c r="AL764" s="90"/>
      <c r="AM764" s="32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  <c r="DJ764" s="32"/>
      <c r="DK764" s="32"/>
      <c r="DL764" s="32"/>
      <c r="DM764" s="32"/>
      <c r="DN764" s="32"/>
      <c r="DO764" s="32"/>
      <c r="DP764" s="32"/>
      <c r="DQ764" s="32"/>
      <c r="DR764" s="32"/>
      <c r="DS764" s="32"/>
      <c r="DT764" s="32"/>
      <c r="DU764" s="32"/>
      <c r="DV764" s="32"/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  <c r="FF764" s="32"/>
      <c r="FG764" s="32"/>
      <c r="FH764" s="32"/>
      <c r="FI764" s="32"/>
      <c r="FJ764" s="32"/>
      <c r="FK764" s="32"/>
      <c r="FL764" s="32"/>
      <c r="FM764" s="32"/>
      <c r="FN764" s="32"/>
      <c r="FO764" s="32"/>
      <c r="FP764" s="32"/>
      <c r="FQ764" s="32"/>
      <c r="FR764" s="32"/>
      <c r="FS764" s="32"/>
      <c r="FT764" s="32"/>
      <c r="FU764" s="32"/>
      <c r="FV764" s="32"/>
      <c r="FW764" s="32"/>
      <c r="FX764" s="32"/>
      <c r="FY764" s="32"/>
      <c r="FZ764" s="32"/>
      <c r="GA764" s="32"/>
      <c r="GB764" s="32"/>
      <c r="GC764" s="32"/>
      <c r="GD764" s="32"/>
      <c r="GE764" s="32"/>
      <c r="GF764" s="32"/>
      <c r="GG764" s="32"/>
      <c r="GH764" s="32"/>
      <c r="GI764" s="32"/>
      <c r="GJ764" s="32"/>
      <c r="GK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</row>
    <row r="765" spans="1:254" s="105" customFormat="1" ht="45" x14ac:dyDescent="0.25">
      <c r="A765" s="6">
        <v>2</v>
      </c>
      <c r="B765" s="115" t="s">
        <v>3821</v>
      </c>
      <c r="C765" s="34" t="s">
        <v>4049</v>
      </c>
      <c r="D765" s="89" t="s">
        <v>1742</v>
      </c>
      <c r="E765" s="6">
        <v>764</v>
      </c>
      <c r="F765" s="42" t="s">
        <v>4046</v>
      </c>
      <c r="G765" s="242" t="s">
        <v>4050</v>
      </c>
      <c r="H765" s="218">
        <v>2681.0333737999999</v>
      </c>
      <c r="I765" s="240" t="s">
        <v>37</v>
      </c>
      <c r="J765" s="90"/>
      <c r="K765" s="260" t="s">
        <v>4047</v>
      </c>
      <c r="L765" s="241"/>
      <c r="M765" s="264" t="s">
        <v>4048</v>
      </c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213"/>
      <c r="AA765" s="90"/>
      <c r="AB765" s="90"/>
      <c r="AC765" s="90"/>
      <c r="AD765" s="90"/>
      <c r="AE765" s="90"/>
      <c r="AF765" s="90"/>
      <c r="AG765" s="90"/>
      <c r="AH765" s="90"/>
      <c r="AI765" s="90"/>
      <c r="AJ765" s="90"/>
      <c r="AK765" s="90"/>
      <c r="AL765" s="90"/>
      <c r="AM765" s="32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  <c r="DJ765" s="32"/>
      <c r="DK765" s="32"/>
      <c r="DL765" s="32"/>
      <c r="DM765" s="32"/>
      <c r="DN765" s="32"/>
      <c r="DO765" s="32"/>
      <c r="DP765" s="32"/>
      <c r="DQ765" s="32"/>
      <c r="DR765" s="32"/>
      <c r="DS765" s="32"/>
      <c r="DT765" s="32"/>
      <c r="DU765" s="32"/>
      <c r="DV765" s="32"/>
      <c r="DW765" s="32"/>
      <c r="DX765" s="32"/>
      <c r="DY765" s="32"/>
      <c r="DZ765" s="32"/>
      <c r="EA765" s="32"/>
      <c r="EB765" s="32"/>
      <c r="EC765" s="32"/>
      <c r="ED765" s="32"/>
      <c r="EE765" s="32"/>
      <c r="EF765" s="32"/>
      <c r="EG765" s="32"/>
      <c r="EH765" s="32"/>
      <c r="EI765" s="32"/>
      <c r="EJ765" s="32"/>
      <c r="EK765" s="32"/>
      <c r="EL765" s="32"/>
      <c r="EM765" s="32"/>
      <c r="EN765" s="32"/>
      <c r="EO765" s="32"/>
      <c r="EP765" s="32"/>
      <c r="EQ765" s="32"/>
      <c r="ER765" s="32"/>
      <c r="ES765" s="32"/>
      <c r="ET765" s="32"/>
      <c r="EU765" s="32"/>
      <c r="EV765" s="32"/>
      <c r="EW765" s="32"/>
      <c r="EX765" s="32"/>
      <c r="EY765" s="32"/>
      <c r="EZ765" s="32"/>
      <c r="FA765" s="32"/>
      <c r="FB765" s="32"/>
      <c r="FC765" s="32"/>
      <c r="FD765" s="32"/>
      <c r="FE765" s="32"/>
      <c r="FF765" s="32"/>
      <c r="FG765" s="32"/>
      <c r="FH765" s="32"/>
      <c r="FI765" s="32"/>
      <c r="FJ765" s="32"/>
      <c r="FK765" s="32"/>
      <c r="FL765" s="32"/>
      <c r="FM765" s="32"/>
      <c r="FN765" s="32"/>
      <c r="FO765" s="32"/>
      <c r="FP765" s="32"/>
      <c r="FQ765" s="32"/>
      <c r="FR765" s="32"/>
      <c r="FS765" s="32"/>
      <c r="FT765" s="32"/>
      <c r="FU765" s="32"/>
      <c r="FV765" s="32"/>
      <c r="FW765" s="32"/>
      <c r="FX765" s="32"/>
      <c r="FY765" s="32"/>
      <c r="FZ765" s="32"/>
      <c r="GA765" s="32"/>
      <c r="GB765" s="32"/>
      <c r="GC765" s="32"/>
      <c r="GD765" s="32"/>
      <c r="GE765" s="32"/>
      <c r="GF765" s="32"/>
      <c r="GG765" s="32"/>
      <c r="GH765" s="32"/>
      <c r="GI765" s="32"/>
      <c r="GJ765" s="32"/>
      <c r="GK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</row>
    <row r="766" spans="1:254" s="105" customFormat="1" ht="120" x14ac:dyDescent="0.25">
      <c r="A766" s="6">
        <v>2</v>
      </c>
      <c r="B766" s="115" t="s">
        <v>3821</v>
      </c>
      <c r="C766" s="16" t="s">
        <v>4058</v>
      </c>
      <c r="D766" s="7" t="s">
        <v>1742</v>
      </c>
      <c r="E766" s="6">
        <v>765</v>
      </c>
      <c r="F766" s="9" t="s">
        <v>4051</v>
      </c>
      <c r="G766" s="98" t="s">
        <v>4052</v>
      </c>
      <c r="H766" s="87">
        <v>404.21</v>
      </c>
      <c r="I766" s="87" t="s">
        <v>37</v>
      </c>
      <c r="J766" s="87" t="s">
        <v>4053</v>
      </c>
      <c r="K766" s="259" t="s">
        <v>4054</v>
      </c>
      <c r="L766" s="90"/>
      <c r="M766" s="259" t="s">
        <v>4055</v>
      </c>
      <c r="N766" s="90"/>
      <c r="O766" s="259" t="s">
        <v>4056</v>
      </c>
      <c r="P766" s="90"/>
      <c r="Q766" s="259" t="s">
        <v>4057</v>
      </c>
      <c r="R766" s="90"/>
      <c r="S766" s="90"/>
      <c r="T766" s="90"/>
      <c r="U766" s="90"/>
      <c r="V766" s="90"/>
      <c r="W766" s="90"/>
      <c r="X766" s="90"/>
      <c r="Y766" s="90"/>
      <c r="Z766" s="213"/>
      <c r="AA766" s="90"/>
      <c r="AB766" s="90"/>
      <c r="AC766" s="90"/>
      <c r="AD766" s="90"/>
      <c r="AE766" s="90"/>
      <c r="AF766" s="90"/>
      <c r="AG766" s="90"/>
      <c r="AH766" s="90"/>
      <c r="AI766" s="90"/>
      <c r="AJ766" s="90"/>
      <c r="AK766" s="90"/>
      <c r="AL766" s="90"/>
      <c r="AM766" s="32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32"/>
      <c r="CI766" s="32"/>
      <c r="CJ766" s="32"/>
      <c r="CK766" s="32"/>
      <c r="CL766" s="32"/>
      <c r="CM766" s="32"/>
      <c r="CN766" s="32"/>
      <c r="CO766" s="32"/>
      <c r="CP766" s="32"/>
      <c r="CQ766" s="32"/>
      <c r="CR766" s="32"/>
      <c r="CS766" s="32"/>
      <c r="CT766" s="32"/>
      <c r="CU766" s="32"/>
      <c r="CV766" s="32"/>
      <c r="CW766" s="32"/>
      <c r="CX766" s="32"/>
      <c r="CY766" s="32"/>
      <c r="CZ766" s="32"/>
      <c r="DA766" s="32"/>
      <c r="DB766" s="32"/>
      <c r="DC766" s="32"/>
      <c r="DD766" s="32"/>
      <c r="DE766" s="32"/>
      <c r="DF766" s="32"/>
      <c r="DG766" s="32"/>
      <c r="DH766" s="32"/>
      <c r="DI766" s="32"/>
      <c r="DJ766" s="32"/>
      <c r="DK766" s="32"/>
      <c r="DL766" s="32"/>
      <c r="DM766" s="32"/>
      <c r="DN766" s="32"/>
      <c r="DO766" s="32"/>
      <c r="DP766" s="32"/>
      <c r="DQ766" s="32"/>
      <c r="DR766" s="32"/>
      <c r="DS766" s="32"/>
      <c r="DT766" s="32"/>
      <c r="DU766" s="32"/>
      <c r="DV766" s="32"/>
      <c r="DW766" s="32"/>
      <c r="DX766" s="32"/>
      <c r="DY766" s="32"/>
      <c r="DZ766" s="32"/>
      <c r="EA766" s="32"/>
      <c r="EB766" s="32"/>
      <c r="EC766" s="32"/>
      <c r="ED766" s="32"/>
      <c r="EE766" s="32"/>
      <c r="EF766" s="32"/>
      <c r="EG766" s="32"/>
      <c r="EH766" s="32"/>
      <c r="EI766" s="32"/>
      <c r="EJ766" s="32"/>
      <c r="EK766" s="32"/>
      <c r="EL766" s="32"/>
      <c r="EM766" s="32"/>
      <c r="EN766" s="32"/>
      <c r="EO766" s="32"/>
      <c r="EP766" s="32"/>
      <c r="EQ766" s="32"/>
      <c r="ER766" s="32"/>
      <c r="ES766" s="32"/>
      <c r="ET766" s="32"/>
      <c r="EU766" s="32"/>
      <c r="EV766" s="32"/>
      <c r="EW766" s="32"/>
      <c r="EX766" s="32"/>
      <c r="EY766" s="32"/>
      <c r="EZ766" s="32"/>
      <c r="FA766" s="32"/>
      <c r="FB766" s="32"/>
      <c r="FC766" s="32"/>
      <c r="FD766" s="32"/>
      <c r="FE766" s="32"/>
      <c r="FF766" s="32"/>
      <c r="FG766" s="32"/>
      <c r="FH766" s="32"/>
      <c r="FI766" s="32"/>
      <c r="FJ766" s="32"/>
      <c r="FK766" s="32"/>
      <c r="FL766" s="32"/>
      <c r="FM766" s="32"/>
      <c r="FN766" s="32"/>
      <c r="FO766" s="32"/>
      <c r="FP766" s="32"/>
      <c r="FQ766" s="32"/>
      <c r="FR766" s="32"/>
      <c r="FS766" s="32"/>
      <c r="FT766" s="32"/>
      <c r="FU766" s="32"/>
      <c r="FV766" s="32"/>
      <c r="FW766" s="32"/>
      <c r="FX766" s="32"/>
      <c r="FY766" s="32"/>
      <c r="FZ766" s="32"/>
      <c r="GA766" s="32"/>
      <c r="GB766" s="32"/>
      <c r="GC766" s="32"/>
      <c r="GD766" s="32"/>
      <c r="GE766" s="32"/>
      <c r="GF766" s="32"/>
      <c r="GG766" s="32"/>
      <c r="GH766" s="32"/>
      <c r="GI766" s="32"/>
      <c r="GJ766" s="32"/>
      <c r="GK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</row>
    <row r="767" spans="1:254" s="45" customFormat="1" ht="45" x14ac:dyDescent="0.25">
      <c r="A767" s="6">
        <v>2</v>
      </c>
      <c r="B767" s="115" t="s">
        <v>3821</v>
      </c>
      <c r="C767" s="16" t="s">
        <v>4062</v>
      </c>
      <c r="D767" s="7" t="s">
        <v>1742</v>
      </c>
      <c r="E767" s="6">
        <v>766</v>
      </c>
      <c r="F767" s="7" t="s">
        <v>4059</v>
      </c>
      <c r="G767" s="14" t="s">
        <v>4060</v>
      </c>
      <c r="H767" s="243">
        <v>47.61</v>
      </c>
      <c r="I767" s="24" t="s">
        <v>37</v>
      </c>
      <c r="J767" s="18" t="s">
        <v>4053</v>
      </c>
      <c r="K767" s="98" t="s">
        <v>4061</v>
      </c>
      <c r="L767" s="18"/>
      <c r="M767" s="18"/>
      <c r="N767" s="18"/>
      <c r="O767" s="18"/>
      <c r="P767" s="18"/>
      <c r="Q767" s="18"/>
      <c r="R767" s="18"/>
      <c r="S767" s="18"/>
      <c r="T767" s="18"/>
      <c r="U767" s="90"/>
      <c r="V767" s="90"/>
      <c r="W767" s="90"/>
      <c r="X767" s="90"/>
      <c r="Y767" s="90"/>
      <c r="Z767" s="213"/>
      <c r="AA767" s="90"/>
      <c r="AB767" s="90"/>
      <c r="AC767" s="90"/>
      <c r="AD767" s="90"/>
      <c r="AE767" s="90"/>
      <c r="AF767" s="90"/>
      <c r="AG767" s="90"/>
      <c r="AH767" s="90"/>
      <c r="AI767" s="90"/>
      <c r="AJ767" s="90"/>
      <c r="AK767" s="90"/>
      <c r="AL767" s="90"/>
      <c r="AM767" s="32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  <c r="DJ767" s="32"/>
      <c r="DK767" s="32"/>
      <c r="DL767" s="32"/>
      <c r="DM767" s="32"/>
      <c r="DN767" s="32"/>
      <c r="DO767" s="32"/>
      <c r="DP767" s="32"/>
      <c r="DQ767" s="32"/>
      <c r="DR767" s="32"/>
      <c r="DS767" s="32"/>
      <c r="DT767" s="32"/>
      <c r="DU767" s="32"/>
      <c r="DV767" s="32"/>
      <c r="DW767" s="32"/>
      <c r="DX767" s="32"/>
      <c r="DY767" s="32"/>
      <c r="DZ767" s="32"/>
      <c r="EA767" s="32"/>
      <c r="EB767" s="32"/>
      <c r="EC767" s="32"/>
      <c r="ED767" s="32"/>
      <c r="EE767" s="32"/>
      <c r="EF767" s="32"/>
      <c r="EG767" s="32"/>
      <c r="EH767" s="32"/>
      <c r="EI767" s="32"/>
      <c r="EJ767" s="32"/>
      <c r="EK767" s="32"/>
      <c r="EL767" s="32"/>
      <c r="EM767" s="32"/>
      <c r="EN767" s="32"/>
      <c r="EO767" s="32"/>
      <c r="EP767" s="32"/>
      <c r="EQ767" s="32"/>
      <c r="ER767" s="32"/>
      <c r="ES767" s="32"/>
      <c r="ET767" s="32"/>
      <c r="EU767" s="32"/>
      <c r="EV767" s="32"/>
      <c r="EW767" s="32"/>
      <c r="EX767" s="32"/>
      <c r="EY767" s="32"/>
      <c r="EZ767" s="32"/>
      <c r="FA767" s="32"/>
      <c r="FB767" s="32"/>
      <c r="FC767" s="32"/>
      <c r="FD767" s="32"/>
      <c r="FE767" s="32"/>
      <c r="FF767" s="32"/>
      <c r="FG767" s="32"/>
      <c r="FH767" s="32"/>
      <c r="FI767" s="32"/>
      <c r="FJ767" s="32"/>
      <c r="FK767" s="32"/>
      <c r="FL767" s="32"/>
      <c r="FM767" s="32"/>
      <c r="FN767" s="32"/>
      <c r="FO767" s="32"/>
      <c r="FP767" s="32"/>
      <c r="FQ767" s="32"/>
      <c r="FR767" s="32"/>
      <c r="FS767" s="32"/>
      <c r="FT767" s="32"/>
      <c r="FU767" s="32"/>
      <c r="FV767" s="32"/>
      <c r="FW767" s="32"/>
      <c r="FX767" s="32"/>
      <c r="FY767" s="32"/>
      <c r="FZ767" s="32"/>
      <c r="GA767" s="32"/>
      <c r="GB767" s="32"/>
      <c r="GC767" s="32"/>
      <c r="GD767" s="32"/>
      <c r="GE767" s="32"/>
      <c r="GF767" s="32"/>
      <c r="GG767" s="32"/>
      <c r="GH767" s="32"/>
      <c r="GI767" s="32"/>
      <c r="GJ767" s="32"/>
      <c r="GK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</row>
    <row r="768" spans="1:254" s="105" customFormat="1" ht="45" x14ac:dyDescent="0.25">
      <c r="A768" s="6">
        <v>2</v>
      </c>
      <c r="B768" s="115" t="s">
        <v>3821</v>
      </c>
      <c r="C768" s="16" t="s">
        <v>4066</v>
      </c>
      <c r="D768" s="7" t="s">
        <v>1742</v>
      </c>
      <c r="E768" s="6">
        <v>767</v>
      </c>
      <c r="F768" s="7" t="s">
        <v>4063</v>
      </c>
      <c r="G768" s="16" t="s">
        <v>4064</v>
      </c>
      <c r="H768" s="243">
        <v>37.909999999999997</v>
      </c>
      <c r="I768" s="24" t="s">
        <v>37</v>
      </c>
      <c r="J768" s="18" t="s">
        <v>4053</v>
      </c>
      <c r="K768" s="86" t="s">
        <v>4065</v>
      </c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213"/>
      <c r="AA768" s="90"/>
      <c r="AB768" s="90"/>
      <c r="AC768" s="90"/>
      <c r="AD768" s="90"/>
      <c r="AE768" s="90"/>
      <c r="AF768" s="90"/>
      <c r="AG768" s="90"/>
      <c r="AH768" s="90"/>
      <c r="AI768" s="90"/>
      <c r="AJ768" s="90"/>
      <c r="AK768" s="90"/>
      <c r="AL768" s="90"/>
      <c r="AM768" s="32"/>
      <c r="AN768" s="32"/>
      <c r="AO768" s="32"/>
      <c r="AP768" s="32"/>
      <c r="AQ768" s="32"/>
      <c r="AR768" s="32"/>
      <c r="AS768" s="32"/>
      <c r="AT768" s="32"/>
      <c r="AU768" s="32"/>
      <c r="AV768" s="32"/>
      <c r="AW768" s="32"/>
      <c r="AX768" s="32"/>
      <c r="AY768" s="32"/>
      <c r="AZ768" s="32"/>
      <c r="BA768" s="32"/>
      <c r="BB768" s="32"/>
      <c r="BC768" s="32"/>
      <c r="BD768" s="32"/>
      <c r="BE768" s="32"/>
      <c r="BF768" s="32"/>
      <c r="BG768" s="32"/>
      <c r="BH768" s="32"/>
      <c r="BI768" s="32"/>
      <c r="BJ768" s="32"/>
      <c r="BK768" s="32"/>
      <c r="BL768" s="32"/>
      <c r="BM768" s="32"/>
      <c r="BN768" s="32"/>
      <c r="BO768" s="32"/>
      <c r="BP768" s="32"/>
      <c r="BQ768" s="32"/>
      <c r="BR768" s="32"/>
      <c r="BS768" s="32"/>
      <c r="BT768" s="32"/>
      <c r="BU768" s="32"/>
      <c r="BV768" s="32"/>
      <c r="BW768" s="32"/>
      <c r="BX768" s="32"/>
      <c r="BY768" s="32"/>
      <c r="BZ768" s="32"/>
      <c r="CA768" s="32"/>
      <c r="CB768" s="32"/>
      <c r="CC768" s="32"/>
      <c r="CD768" s="32"/>
      <c r="CE768" s="32"/>
      <c r="CF768" s="32"/>
      <c r="CG768" s="32"/>
      <c r="CH768" s="32"/>
      <c r="CI768" s="32"/>
      <c r="CJ768" s="32"/>
      <c r="CK768" s="32"/>
      <c r="CL768" s="32"/>
      <c r="CM768" s="32"/>
      <c r="CN768" s="32"/>
      <c r="CO768" s="32"/>
      <c r="CP768" s="32"/>
      <c r="CQ768" s="32"/>
      <c r="CR768" s="32"/>
      <c r="CS768" s="32"/>
      <c r="CT768" s="32"/>
      <c r="CU768" s="32"/>
      <c r="CV768" s="32"/>
      <c r="CW768" s="32"/>
      <c r="CX768" s="32"/>
      <c r="CY768" s="32"/>
      <c r="CZ768" s="32"/>
      <c r="DA768" s="32"/>
      <c r="DB768" s="32"/>
      <c r="DC768" s="32"/>
      <c r="DD768" s="32"/>
      <c r="DE768" s="32"/>
      <c r="DF768" s="32"/>
      <c r="DG768" s="32"/>
      <c r="DH768" s="32"/>
      <c r="DI768" s="32"/>
      <c r="DJ768" s="32"/>
      <c r="DK768" s="32"/>
      <c r="DL768" s="32"/>
      <c r="DM768" s="32"/>
      <c r="DN768" s="32"/>
      <c r="DO768" s="32"/>
      <c r="DP768" s="32"/>
      <c r="DQ768" s="32"/>
      <c r="DR768" s="32"/>
      <c r="DS768" s="32"/>
      <c r="DT768" s="32"/>
      <c r="DU768" s="32"/>
      <c r="DV768" s="32"/>
      <c r="DW768" s="32"/>
      <c r="DX768" s="32"/>
      <c r="DY768" s="32"/>
      <c r="DZ768" s="32"/>
      <c r="EA768" s="32"/>
      <c r="EB768" s="32"/>
      <c r="EC768" s="32"/>
      <c r="ED768" s="32"/>
      <c r="EE768" s="32"/>
      <c r="EF768" s="32"/>
      <c r="EG768" s="32"/>
      <c r="EH768" s="32"/>
      <c r="EI768" s="32"/>
      <c r="EJ768" s="32"/>
      <c r="EK768" s="32"/>
      <c r="EL768" s="32"/>
      <c r="EM768" s="32"/>
      <c r="EN768" s="32"/>
      <c r="EO768" s="32"/>
      <c r="EP768" s="32"/>
      <c r="EQ768" s="32"/>
      <c r="ER768" s="32"/>
      <c r="ES768" s="32"/>
      <c r="ET768" s="32"/>
      <c r="EU768" s="32"/>
      <c r="EV768" s="32"/>
      <c r="EW768" s="32"/>
      <c r="EX768" s="32"/>
      <c r="EY768" s="32"/>
      <c r="EZ768" s="32"/>
      <c r="FA768" s="32"/>
      <c r="FB768" s="32"/>
      <c r="FC768" s="32"/>
      <c r="FD768" s="32"/>
      <c r="FE768" s="32"/>
      <c r="FF768" s="32"/>
      <c r="FG768" s="32"/>
      <c r="FH768" s="32"/>
      <c r="FI768" s="32"/>
      <c r="FJ768" s="32"/>
      <c r="FK768" s="32"/>
      <c r="FL768" s="32"/>
      <c r="FM768" s="32"/>
      <c r="FN768" s="32"/>
      <c r="FO768" s="32"/>
      <c r="FP768" s="32"/>
      <c r="FQ768" s="32"/>
      <c r="FR768" s="32"/>
      <c r="FS768" s="32"/>
      <c r="FT768" s="32"/>
      <c r="FU768" s="32"/>
      <c r="FV768" s="32"/>
      <c r="FW768" s="32"/>
      <c r="FX768" s="32"/>
      <c r="FY768" s="32"/>
      <c r="FZ768" s="32"/>
      <c r="GA768" s="32"/>
      <c r="GB768" s="32"/>
      <c r="GC768" s="32"/>
      <c r="GD768" s="32"/>
      <c r="GE768" s="32"/>
      <c r="GF768" s="32"/>
      <c r="GG768" s="32"/>
      <c r="GH768" s="32"/>
      <c r="GI768" s="32"/>
      <c r="GJ768" s="32"/>
      <c r="GK768" s="32"/>
      <c r="GL768" s="32"/>
      <c r="GM768" s="32"/>
      <c r="GN768" s="32"/>
      <c r="GO768" s="32"/>
      <c r="GP768" s="32"/>
      <c r="GQ768" s="32"/>
      <c r="GR768" s="32"/>
      <c r="GS768" s="32"/>
      <c r="GT768" s="32"/>
      <c r="GU768" s="32"/>
      <c r="GV768" s="32"/>
      <c r="GW768" s="32"/>
      <c r="GX768" s="32"/>
      <c r="GY768" s="32"/>
      <c r="GZ768" s="32"/>
      <c r="HA768" s="32"/>
      <c r="HB768" s="32"/>
      <c r="HC768" s="32"/>
      <c r="HD768" s="32"/>
      <c r="HE768" s="32"/>
      <c r="HF768" s="32"/>
      <c r="HG768" s="32"/>
      <c r="HH768" s="32"/>
      <c r="HI768" s="32"/>
      <c r="HJ768" s="32"/>
      <c r="HK768" s="32"/>
      <c r="HL768" s="32"/>
      <c r="HM768" s="32"/>
      <c r="HN768" s="32"/>
      <c r="HO768" s="32"/>
      <c r="HP768" s="32"/>
      <c r="HQ768" s="32"/>
      <c r="HR768" s="32"/>
      <c r="HS768" s="32"/>
      <c r="HT768" s="32"/>
      <c r="HU768" s="32"/>
      <c r="HV768" s="32"/>
      <c r="HW768" s="32"/>
      <c r="HX768" s="32"/>
      <c r="HY768" s="32"/>
      <c r="HZ768" s="32"/>
      <c r="IA768" s="32"/>
      <c r="IB768" s="32"/>
      <c r="IC768" s="32"/>
      <c r="ID768" s="32"/>
      <c r="IE768" s="32"/>
      <c r="IF768" s="32"/>
      <c r="IG768" s="32"/>
      <c r="IH768" s="32"/>
      <c r="II768" s="32"/>
      <c r="IJ768" s="32"/>
      <c r="IK768" s="32"/>
      <c r="IL768" s="32"/>
      <c r="IM768" s="32"/>
      <c r="IN768" s="32"/>
      <c r="IO768" s="32"/>
      <c r="IP768" s="32"/>
      <c r="IQ768" s="32"/>
      <c r="IR768" s="32"/>
      <c r="IS768" s="32"/>
      <c r="IT768" s="32"/>
    </row>
    <row r="769" spans="1:254" s="45" customFormat="1" ht="60" x14ac:dyDescent="0.25">
      <c r="A769" s="6">
        <v>18</v>
      </c>
      <c r="B769" s="115" t="s">
        <v>3821</v>
      </c>
      <c r="C769" s="10" t="s">
        <v>4347</v>
      </c>
      <c r="D769" s="10" t="s">
        <v>4339</v>
      </c>
      <c r="E769" s="6">
        <v>768</v>
      </c>
      <c r="F769" s="10" t="s">
        <v>4269</v>
      </c>
      <c r="G769" s="10" t="s">
        <v>4268</v>
      </c>
      <c r="H769" s="302">
        <v>886.95</v>
      </c>
      <c r="I769" s="10" t="s">
        <v>37</v>
      </c>
      <c r="J769" s="301"/>
      <c r="K769" s="107" t="s">
        <v>4267</v>
      </c>
      <c r="L769" s="10"/>
      <c r="M769" s="300" t="s">
        <v>4266</v>
      </c>
      <c r="N769" s="10"/>
      <c r="O769" s="300" t="s">
        <v>4265</v>
      </c>
      <c r="P769" s="10"/>
      <c r="Q769" s="10"/>
      <c r="R769" s="10"/>
      <c r="S769" s="10"/>
      <c r="T769" s="9"/>
      <c r="U769" s="9"/>
      <c r="V769" s="9"/>
      <c r="W769" s="9"/>
      <c r="X769" s="90"/>
      <c r="Y769" s="90"/>
      <c r="Z769" s="213"/>
      <c r="AA769" s="90"/>
      <c r="AB769" s="90"/>
      <c r="AC769" s="90"/>
      <c r="AD769" s="90"/>
      <c r="AE769" s="90"/>
      <c r="AF769" s="90"/>
      <c r="AG769" s="90"/>
      <c r="AH769" s="90"/>
      <c r="AI769" s="90"/>
      <c r="AJ769" s="90"/>
      <c r="AK769" s="90"/>
      <c r="AL769" s="90"/>
      <c r="AM769" s="32"/>
      <c r="AN769" s="32"/>
      <c r="AO769" s="32"/>
      <c r="AP769" s="32"/>
      <c r="AQ769" s="32"/>
      <c r="AR769" s="32"/>
      <c r="AS769" s="32"/>
      <c r="AT769" s="32"/>
      <c r="AU769" s="32"/>
      <c r="AV769" s="32"/>
      <c r="AW769" s="32"/>
      <c r="AX769" s="32"/>
      <c r="AY769" s="32"/>
      <c r="AZ769" s="32"/>
      <c r="BA769" s="32"/>
      <c r="BB769" s="32"/>
      <c r="BC769" s="32"/>
      <c r="BD769" s="32"/>
      <c r="BE769" s="32"/>
      <c r="BF769" s="32"/>
      <c r="BG769" s="32"/>
      <c r="BH769" s="32"/>
      <c r="BI769" s="32"/>
      <c r="BJ769" s="32"/>
      <c r="BK769" s="32"/>
      <c r="BL769" s="32"/>
      <c r="BM769" s="32"/>
      <c r="BN769" s="32"/>
      <c r="BO769" s="32"/>
      <c r="BP769" s="32"/>
      <c r="BQ769" s="32"/>
      <c r="BR769" s="32"/>
      <c r="BS769" s="32"/>
      <c r="BT769" s="32"/>
      <c r="BU769" s="32"/>
      <c r="BV769" s="32"/>
      <c r="BW769" s="32"/>
      <c r="BX769" s="32"/>
      <c r="BY769" s="32"/>
      <c r="BZ769" s="32"/>
      <c r="CA769" s="32"/>
      <c r="CB769" s="32"/>
      <c r="CC769" s="32"/>
      <c r="CD769" s="32"/>
      <c r="CE769" s="32"/>
      <c r="CF769" s="32"/>
      <c r="CG769" s="32"/>
      <c r="CH769" s="32"/>
      <c r="CI769" s="32"/>
      <c r="CJ769" s="32"/>
      <c r="CK769" s="32"/>
      <c r="CL769" s="32"/>
      <c r="CM769" s="32"/>
      <c r="CN769" s="32"/>
      <c r="CO769" s="32"/>
      <c r="CP769" s="32"/>
      <c r="CQ769" s="32"/>
      <c r="CR769" s="32"/>
      <c r="CS769" s="32"/>
      <c r="CT769" s="32"/>
      <c r="CU769" s="32"/>
      <c r="CV769" s="32"/>
      <c r="CW769" s="32"/>
      <c r="CX769" s="32"/>
      <c r="CY769" s="32"/>
      <c r="CZ769" s="32"/>
      <c r="DA769" s="32"/>
      <c r="DB769" s="32"/>
      <c r="DC769" s="32"/>
      <c r="DD769" s="32"/>
      <c r="DE769" s="32"/>
      <c r="DF769" s="32"/>
      <c r="DG769" s="32"/>
      <c r="DH769" s="32"/>
      <c r="DI769" s="32"/>
      <c r="DJ769" s="32"/>
      <c r="DK769" s="32"/>
      <c r="DL769" s="32"/>
      <c r="DM769" s="32"/>
      <c r="DN769" s="32"/>
      <c r="DO769" s="32"/>
      <c r="DP769" s="32"/>
      <c r="DQ769" s="32"/>
      <c r="DR769" s="32"/>
      <c r="DS769" s="32"/>
      <c r="DT769" s="32"/>
      <c r="DU769" s="32"/>
      <c r="DV769" s="32"/>
      <c r="DW769" s="32"/>
      <c r="DX769" s="32"/>
      <c r="DY769" s="32"/>
      <c r="DZ769" s="32"/>
      <c r="EA769" s="32"/>
      <c r="EB769" s="32"/>
      <c r="EC769" s="32"/>
      <c r="ED769" s="32"/>
      <c r="EE769" s="32"/>
      <c r="EF769" s="32"/>
      <c r="EG769" s="32"/>
      <c r="EH769" s="32"/>
      <c r="EI769" s="32"/>
      <c r="EJ769" s="32"/>
      <c r="EK769" s="32"/>
      <c r="EL769" s="32"/>
      <c r="EM769" s="32"/>
      <c r="EN769" s="32"/>
      <c r="EO769" s="32"/>
      <c r="EP769" s="32"/>
      <c r="EQ769" s="32"/>
      <c r="ER769" s="32"/>
      <c r="ES769" s="32"/>
      <c r="ET769" s="32"/>
      <c r="EU769" s="32"/>
      <c r="EV769" s="32"/>
      <c r="EW769" s="32"/>
      <c r="EX769" s="32"/>
      <c r="EY769" s="32"/>
      <c r="EZ769" s="32"/>
      <c r="FA769" s="32"/>
      <c r="FB769" s="32"/>
      <c r="FC769" s="32"/>
      <c r="FD769" s="32"/>
      <c r="FE769" s="32"/>
      <c r="FF769" s="32"/>
      <c r="FG769" s="32"/>
      <c r="FH769" s="32"/>
      <c r="FI769" s="32"/>
      <c r="FJ769" s="32"/>
      <c r="FK769" s="32"/>
      <c r="FL769" s="32"/>
      <c r="FM769" s="32"/>
      <c r="FN769" s="32"/>
      <c r="FO769" s="32"/>
      <c r="FP769" s="32"/>
      <c r="FQ769" s="32"/>
      <c r="FR769" s="32"/>
      <c r="FS769" s="32"/>
      <c r="FT769" s="32"/>
      <c r="FU769" s="32"/>
      <c r="FV769" s="32"/>
      <c r="FW769" s="32"/>
      <c r="FX769" s="32"/>
      <c r="FY769" s="32"/>
      <c r="FZ769" s="32"/>
      <c r="GA769" s="32"/>
      <c r="GB769" s="32"/>
      <c r="GC769" s="32"/>
      <c r="GD769" s="32"/>
      <c r="GE769" s="32"/>
      <c r="GF769" s="32"/>
      <c r="GG769" s="32"/>
      <c r="GH769" s="32"/>
      <c r="GI769" s="32"/>
      <c r="GJ769" s="32"/>
      <c r="GK769" s="32"/>
      <c r="GL769" s="32"/>
      <c r="GM769" s="32"/>
      <c r="GN769" s="32"/>
      <c r="GO769" s="32"/>
      <c r="GP769" s="32"/>
      <c r="GQ769" s="32"/>
      <c r="GR769" s="32"/>
      <c r="GS769" s="32"/>
      <c r="GT769" s="32"/>
      <c r="GU769" s="32"/>
      <c r="GV769" s="32"/>
      <c r="GW769" s="32"/>
      <c r="GX769" s="32"/>
      <c r="GY769" s="32"/>
      <c r="GZ769" s="32"/>
      <c r="HA769" s="32"/>
      <c r="HB769" s="32"/>
      <c r="HC769" s="32"/>
      <c r="HD769" s="32"/>
      <c r="HE769" s="32"/>
      <c r="HF769" s="32"/>
      <c r="HG769" s="32"/>
      <c r="HH769" s="32"/>
      <c r="HI769" s="32"/>
      <c r="HJ769" s="32"/>
      <c r="HK769" s="32"/>
      <c r="HL769" s="32"/>
      <c r="HM769" s="32"/>
      <c r="HN769" s="32"/>
      <c r="HO769" s="32"/>
      <c r="HP769" s="32"/>
      <c r="HQ769" s="32"/>
      <c r="HR769" s="32"/>
      <c r="HS769" s="32"/>
      <c r="HT769" s="32"/>
      <c r="HU769" s="32"/>
      <c r="HV769" s="32"/>
      <c r="HW769" s="32"/>
      <c r="HX769" s="32"/>
      <c r="HY769" s="32"/>
      <c r="HZ769" s="32"/>
      <c r="IA769" s="32"/>
      <c r="IB769" s="32"/>
      <c r="IC769" s="32"/>
      <c r="ID769" s="32"/>
      <c r="IE769" s="32"/>
      <c r="IF769" s="32"/>
      <c r="IG769" s="32"/>
      <c r="IH769" s="32"/>
      <c r="II769" s="32"/>
      <c r="IJ769" s="32"/>
      <c r="IK769" s="32"/>
      <c r="IL769" s="32"/>
      <c r="IM769" s="32"/>
      <c r="IN769" s="32"/>
      <c r="IO769" s="32"/>
      <c r="IP769" s="32"/>
      <c r="IQ769" s="32"/>
      <c r="IR769" s="32"/>
      <c r="IS769" s="32"/>
      <c r="IT769" s="32"/>
    </row>
    <row r="770" spans="1:254" ht="45" x14ac:dyDescent="0.25">
      <c r="A770" s="6">
        <v>19</v>
      </c>
      <c r="B770" s="115" t="s">
        <v>3821</v>
      </c>
      <c r="C770" s="10" t="s">
        <v>4347</v>
      </c>
      <c r="D770" s="10" t="s">
        <v>4339</v>
      </c>
      <c r="E770" s="6">
        <v>769</v>
      </c>
      <c r="F770" s="130" t="s">
        <v>4264</v>
      </c>
      <c r="G770" s="107" t="s">
        <v>4263</v>
      </c>
      <c r="H770" s="298">
        <v>1077.1600000000001</v>
      </c>
      <c r="I770" s="10" t="s">
        <v>37</v>
      </c>
      <c r="J770" s="97"/>
      <c r="K770" s="97" t="s">
        <v>4262</v>
      </c>
      <c r="L770" s="9"/>
      <c r="M770" s="97"/>
      <c r="N770" s="9"/>
      <c r="O770" s="97"/>
      <c r="P770" s="9"/>
      <c r="Q770" s="9"/>
      <c r="R770" s="9"/>
      <c r="S770" s="9"/>
      <c r="T770" s="9"/>
      <c r="U770" s="9"/>
      <c r="V770" s="9"/>
      <c r="W770" s="9"/>
      <c r="X770" s="90"/>
      <c r="Y770" s="90"/>
      <c r="Z770" s="213"/>
      <c r="AA770" s="90"/>
      <c r="AB770" s="90"/>
      <c r="AC770" s="90"/>
      <c r="AD770" s="90"/>
      <c r="AE770" s="90"/>
      <c r="AF770" s="90"/>
      <c r="AG770" s="90"/>
      <c r="AH770" s="90"/>
      <c r="AI770" s="90"/>
      <c r="AJ770" s="90"/>
      <c r="AK770" s="90"/>
      <c r="AL770" s="90"/>
    </row>
    <row r="771" spans="1:254" customFormat="1" ht="45" x14ac:dyDescent="0.25">
      <c r="A771" s="6">
        <v>20</v>
      </c>
      <c r="B771" s="115" t="s">
        <v>3821</v>
      </c>
      <c r="C771" s="133" t="s">
        <v>4346</v>
      </c>
      <c r="D771" s="10" t="s">
        <v>4339</v>
      </c>
      <c r="E771" s="6">
        <v>770</v>
      </c>
      <c r="F771" s="107" t="s">
        <v>4261</v>
      </c>
      <c r="G771" s="107" t="s">
        <v>4260</v>
      </c>
      <c r="H771" s="298">
        <v>124.86</v>
      </c>
      <c r="I771" s="10" t="s">
        <v>37</v>
      </c>
      <c r="J771" s="107"/>
      <c r="K771" s="107" t="s">
        <v>4259</v>
      </c>
      <c r="L771" s="11"/>
      <c r="M771" s="97"/>
      <c r="N771" s="9"/>
      <c r="O771" s="97"/>
      <c r="P771" s="11"/>
      <c r="Q771" s="97"/>
      <c r="R771" s="9"/>
      <c r="S771" s="97"/>
      <c r="T771" s="9"/>
      <c r="U771" s="97"/>
      <c r="V771" s="9"/>
      <c r="W771" s="9"/>
      <c r="X771" s="90"/>
      <c r="Y771" s="90"/>
      <c r="Z771" s="213"/>
      <c r="AA771" s="90"/>
      <c r="AB771" s="90"/>
      <c r="AC771" s="90"/>
      <c r="AD771" s="90"/>
      <c r="AE771" s="90"/>
      <c r="AF771" s="90"/>
      <c r="AG771" s="90"/>
      <c r="AH771" s="90"/>
      <c r="AI771" s="90"/>
      <c r="AJ771" s="90"/>
      <c r="AK771" s="90"/>
      <c r="AL771" s="90"/>
      <c r="AM771" s="32"/>
      <c r="AN771" s="32"/>
      <c r="AO771" s="32"/>
      <c r="AP771" s="32"/>
      <c r="AQ771" s="32"/>
      <c r="AR771" s="32"/>
      <c r="AS771" s="32"/>
      <c r="AT771" s="32"/>
      <c r="AU771" s="32"/>
      <c r="AV771" s="32"/>
      <c r="AW771" s="32"/>
      <c r="AX771" s="32"/>
      <c r="AY771" s="32"/>
      <c r="AZ771" s="32"/>
      <c r="BA771" s="32"/>
      <c r="BB771" s="32"/>
      <c r="BC771" s="32"/>
      <c r="BD771" s="32"/>
      <c r="BE771" s="32"/>
      <c r="BF771" s="32"/>
      <c r="BG771" s="32"/>
      <c r="BH771" s="32"/>
      <c r="BI771" s="32"/>
      <c r="BJ771" s="32"/>
      <c r="BK771" s="32"/>
      <c r="BL771" s="32"/>
      <c r="BM771" s="32"/>
      <c r="BN771" s="32"/>
      <c r="BO771" s="32"/>
      <c r="BP771" s="32"/>
      <c r="BQ771" s="32"/>
      <c r="BR771" s="32"/>
      <c r="BS771" s="32"/>
      <c r="BT771" s="32"/>
      <c r="BU771" s="32"/>
      <c r="BV771" s="32"/>
      <c r="BW771" s="32"/>
      <c r="BX771" s="32"/>
      <c r="BY771" s="32"/>
      <c r="BZ771" s="32"/>
      <c r="CA771" s="32"/>
      <c r="CB771" s="32"/>
      <c r="CC771" s="32"/>
      <c r="CD771" s="32"/>
      <c r="CE771" s="32"/>
      <c r="CF771" s="32"/>
      <c r="CG771" s="32"/>
      <c r="CH771" s="32"/>
      <c r="CI771" s="32"/>
      <c r="CJ771" s="32"/>
      <c r="CK771" s="32"/>
      <c r="CL771" s="32"/>
      <c r="CM771" s="32"/>
      <c r="CN771" s="32"/>
      <c r="CO771" s="32"/>
      <c r="CP771" s="32"/>
      <c r="CQ771" s="32"/>
      <c r="CR771" s="32"/>
      <c r="CS771" s="32"/>
      <c r="CT771" s="32"/>
      <c r="CU771" s="32"/>
      <c r="CV771" s="32"/>
      <c r="CW771" s="32"/>
      <c r="CX771" s="32"/>
      <c r="CY771" s="32"/>
      <c r="CZ771" s="32"/>
      <c r="DA771" s="32"/>
      <c r="DB771" s="32"/>
      <c r="DC771" s="32"/>
      <c r="DD771" s="32"/>
      <c r="DE771" s="32"/>
      <c r="DF771" s="32"/>
      <c r="DG771" s="32"/>
      <c r="DH771" s="32"/>
      <c r="DI771" s="32"/>
      <c r="DJ771" s="32"/>
      <c r="DK771" s="32"/>
      <c r="DL771" s="32"/>
      <c r="DM771" s="32"/>
      <c r="DN771" s="32"/>
      <c r="DO771" s="32"/>
      <c r="DP771" s="32"/>
      <c r="DQ771" s="32"/>
      <c r="DR771" s="32"/>
      <c r="DS771" s="32"/>
      <c r="DT771" s="32"/>
      <c r="DU771" s="32"/>
      <c r="DV771" s="32"/>
      <c r="DW771" s="32"/>
      <c r="DX771" s="32"/>
      <c r="DY771" s="32"/>
      <c r="DZ771" s="32"/>
      <c r="EA771" s="32"/>
      <c r="EB771" s="32"/>
      <c r="EC771" s="32"/>
      <c r="ED771" s="32"/>
      <c r="EE771" s="32"/>
      <c r="EF771" s="32"/>
      <c r="EG771" s="32"/>
      <c r="EH771" s="32"/>
      <c r="EI771" s="32"/>
      <c r="EJ771" s="32"/>
      <c r="EK771" s="32"/>
      <c r="EL771" s="32"/>
      <c r="EM771" s="32"/>
      <c r="EN771" s="32"/>
      <c r="EO771" s="32"/>
      <c r="EP771" s="32"/>
      <c r="EQ771" s="32"/>
      <c r="ER771" s="32"/>
      <c r="ES771" s="32"/>
      <c r="ET771" s="32"/>
      <c r="EU771" s="32"/>
      <c r="EV771" s="32"/>
      <c r="EW771" s="32"/>
      <c r="EX771" s="32"/>
      <c r="EY771" s="32"/>
      <c r="EZ771" s="32"/>
      <c r="FA771" s="32"/>
      <c r="FB771" s="32"/>
      <c r="FC771" s="32"/>
      <c r="FD771" s="32"/>
      <c r="FE771" s="32"/>
      <c r="FF771" s="32"/>
      <c r="FG771" s="32"/>
      <c r="FH771" s="32"/>
      <c r="FI771" s="32"/>
      <c r="FJ771" s="32"/>
      <c r="FK771" s="32"/>
      <c r="FL771" s="32"/>
      <c r="FM771" s="32"/>
      <c r="FN771" s="32"/>
      <c r="FO771" s="32"/>
      <c r="FP771" s="32"/>
      <c r="FQ771" s="32"/>
      <c r="FR771" s="32"/>
      <c r="FS771" s="32"/>
      <c r="FT771" s="32"/>
      <c r="FU771" s="32"/>
      <c r="FV771" s="32"/>
      <c r="FW771" s="32"/>
      <c r="FX771" s="32"/>
      <c r="FY771" s="32"/>
      <c r="FZ771" s="32"/>
      <c r="GA771" s="32"/>
      <c r="GB771" s="32"/>
      <c r="GC771" s="32"/>
      <c r="GD771" s="32"/>
      <c r="GE771" s="32"/>
      <c r="GF771" s="32"/>
      <c r="GG771" s="32"/>
      <c r="GH771" s="32"/>
      <c r="GI771" s="32"/>
      <c r="GJ771" s="32"/>
      <c r="GK771" s="32"/>
      <c r="GL771" s="32"/>
      <c r="GM771" s="32"/>
      <c r="GN771" s="32"/>
      <c r="GO771" s="32"/>
      <c r="GP771" s="32"/>
      <c r="GQ771" s="32"/>
      <c r="GR771" s="32"/>
      <c r="GS771" s="32"/>
      <c r="GT771" s="32"/>
      <c r="GU771" s="32"/>
      <c r="GV771" s="32"/>
      <c r="GW771" s="32"/>
      <c r="GX771" s="32"/>
      <c r="GY771" s="32"/>
      <c r="GZ771" s="32"/>
      <c r="HA771" s="32"/>
      <c r="HB771" s="32"/>
      <c r="HC771" s="32"/>
      <c r="HD771" s="32"/>
      <c r="HE771" s="32"/>
      <c r="HF771" s="32"/>
      <c r="HG771" s="32"/>
      <c r="HH771" s="32"/>
      <c r="HI771" s="32"/>
      <c r="HJ771" s="32"/>
      <c r="HK771" s="32"/>
      <c r="HL771" s="32"/>
      <c r="HM771" s="32"/>
      <c r="HN771" s="32"/>
      <c r="HO771" s="32"/>
      <c r="HP771" s="32"/>
      <c r="HQ771" s="32"/>
      <c r="HR771" s="32"/>
      <c r="HS771" s="32"/>
      <c r="HT771" s="32"/>
      <c r="HU771" s="32"/>
      <c r="HV771" s="32"/>
      <c r="HW771" s="32"/>
      <c r="HX771" s="32"/>
      <c r="HY771" s="32"/>
      <c r="HZ771" s="32"/>
      <c r="IA771" s="32"/>
      <c r="IB771" s="32"/>
      <c r="IC771" s="32"/>
      <c r="ID771" s="32"/>
      <c r="IE771" s="32"/>
      <c r="IF771" s="32"/>
      <c r="IG771" s="32"/>
      <c r="IH771" s="32"/>
      <c r="II771" s="32"/>
      <c r="IJ771" s="32"/>
      <c r="IK771" s="32"/>
      <c r="IL771" s="32"/>
      <c r="IM771" s="32"/>
      <c r="IN771" s="32"/>
      <c r="IO771" s="32"/>
      <c r="IP771" s="32"/>
      <c r="IQ771" s="32"/>
      <c r="IR771" s="32"/>
      <c r="IS771" s="32"/>
      <c r="IT771" s="32"/>
    </row>
    <row r="772" spans="1:254" ht="75" x14ac:dyDescent="0.25">
      <c r="A772" s="6">
        <v>21</v>
      </c>
      <c r="B772" s="115" t="s">
        <v>3821</v>
      </c>
      <c r="C772" s="12" t="s">
        <v>2021</v>
      </c>
      <c r="D772" s="10" t="s">
        <v>4339</v>
      </c>
      <c r="E772" s="6">
        <v>771</v>
      </c>
      <c r="F772" s="12" t="s">
        <v>4258</v>
      </c>
      <c r="G772" s="299" t="s">
        <v>4257</v>
      </c>
      <c r="H772" s="298">
        <v>104.34</v>
      </c>
      <c r="I772" s="97" t="s">
        <v>37</v>
      </c>
      <c r="J772" s="97"/>
      <c r="K772" s="297" t="s">
        <v>4256</v>
      </c>
      <c r="L772" s="9"/>
      <c r="M772" s="97" t="s">
        <v>4255</v>
      </c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107"/>
      <c r="Y772" s="107"/>
      <c r="Z772" s="94"/>
      <c r="AA772" s="107"/>
      <c r="AB772" s="107"/>
      <c r="AC772" s="90"/>
      <c r="AD772" s="90"/>
      <c r="AE772" s="90"/>
      <c r="AF772" s="90"/>
      <c r="AG772" s="90"/>
      <c r="AH772" s="90"/>
      <c r="AI772" s="90"/>
      <c r="AJ772" s="90"/>
      <c r="AK772" s="90"/>
      <c r="AL772" s="90"/>
    </row>
    <row r="773" spans="1:254" s="1" customFormat="1" ht="45" x14ac:dyDescent="0.2">
      <c r="A773" s="6">
        <v>22</v>
      </c>
      <c r="B773" s="115" t="s">
        <v>3821</v>
      </c>
      <c r="C773" s="130" t="s">
        <v>4345</v>
      </c>
      <c r="D773" s="10" t="s">
        <v>4339</v>
      </c>
      <c r="E773" s="6">
        <v>772</v>
      </c>
      <c r="F773" s="71" t="s">
        <v>4254</v>
      </c>
      <c r="G773" s="296" t="s">
        <v>4253</v>
      </c>
      <c r="H773" s="295">
        <v>81.03</v>
      </c>
      <c r="I773" s="130" t="s">
        <v>37</v>
      </c>
      <c r="J773" s="130"/>
      <c r="K773" s="296" t="s">
        <v>4252</v>
      </c>
      <c r="L773" s="132"/>
      <c r="M773" s="37"/>
      <c r="N773" s="132"/>
      <c r="O773" s="37"/>
      <c r="P773" s="37"/>
      <c r="Q773" s="37"/>
      <c r="R773" s="37"/>
      <c r="S773" s="37"/>
      <c r="T773" s="37"/>
      <c r="U773" s="37"/>
      <c r="V773" s="37"/>
      <c r="W773" s="37"/>
      <c r="X773" s="107"/>
      <c r="Y773" s="107"/>
      <c r="Z773" s="94"/>
      <c r="AA773" s="107"/>
      <c r="AB773" s="107"/>
      <c r="AC773" s="90"/>
      <c r="AD773" s="90"/>
      <c r="AE773" s="90"/>
      <c r="AF773" s="90"/>
      <c r="AG773" s="90"/>
      <c r="AH773" s="90"/>
      <c r="AI773" s="90"/>
      <c r="AJ773" s="90"/>
      <c r="AK773" s="90"/>
      <c r="AL773" s="90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</row>
    <row r="774" spans="1:254" s="1" customFormat="1" ht="45" x14ac:dyDescent="0.25">
      <c r="A774" s="6">
        <v>23</v>
      </c>
      <c r="B774" s="115" t="s">
        <v>3821</v>
      </c>
      <c r="C774" s="130" t="s">
        <v>4342</v>
      </c>
      <c r="D774" s="10" t="s">
        <v>4339</v>
      </c>
      <c r="E774" s="6">
        <v>773</v>
      </c>
      <c r="F774" s="130" t="s">
        <v>4251</v>
      </c>
      <c r="G774" s="130" t="s">
        <v>4250</v>
      </c>
      <c r="H774" s="295">
        <v>80.260000000000005</v>
      </c>
      <c r="I774" s="130" t="s">
        <v>37</v>
      </c>
      <c r="J774" s="130"/>
      <c r="K774" s="130" t="s">
        <v>4249</v>
      </c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107"/>
      <c r="Y774" s="107"/>
      <c r="Z774" s="94"/>
      <c r="AA774" s="107"/>
      <c r="AB774" s="107"/>
      <c r="AC774" s="90"/>
      <c r="AD774" s="90"/>
      <c r="AE774" s="90"/>
      <c r="AF774" s="90"/>
      <c r="AG774" s="90"/>
      <c r="AH774" s="90"/>
      <c r="AI774" s="90"/>
      <c r="AJ774" s="90"/>
      <c r="AK774" s="90"/>
      <c r="AL774" s="90"/>
      <c r="AM774" s="32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  <c r="FF774" s="32"/>
      <c r="FG774" s="32"/>
      <c r="FH774" s="32"/>
      <c r="FI774" s="32"/>
      <c r="FJ774" s="32"/>
      <c r="FK774" s="32"/>
      <c r="FL774" s="32"/>
      <c r="FM774" s="32"/>
      <c r="FN774" s="32"/>
      <c r="FO774" s="32"/>
      <c r="FP774" s="32"/>
      <c r="FQ774" s="32"/>
      <c r="FR774" s="32"/>
      <c r="FS774" s="32"/>
      <c r="FT774" s="32"/>
      <c r="FU774" s="32"/>
      <c r="FV774" s="32"/>
      <c r="FW774" s="32"/>
      <c r="FX774" s="32"/>
      <c r="FY774" s="32"/>
      <c r="FZ774" s="32"/>
      <c r="GA774" s="32"/>
      <c r="GB774" s="32"/>
      <c r="GC774" s="32"/>
      <c r="GD774" s="32"/>
      <c r="GE774" s="32"/>
      <c r="GF774" s="32"/>
      <c r="GG774" s="32"/>
      <c r="GH774" s="32"/>
      <c r="GI774" s="32"/>
      <c r="GJ774" s="32"/>
      <c r="GK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</row>
    <row r="775" spans="1:254" s="2" customFormat="1" ht="45" x14ac:dyDescent="0.25">
      <c r="A775" s="6">
        <v>24</v>
      </c>
      <c r="B775" s="115" t="s">
        <v>3821</v>
      </c>
      <c r="C775" s="130" t="s">
        <v>4342</v>
      </c>
      <c r="D775" s="10" t="s">
        <v>4339</v>
      </c>
      <c r="E775" s="6">
        <v>774</v>
      </c>
      <c r="F775" s="130" t="s">
        <v>4248</v>
      </c>
      <c r="G775" s="130" t="s">
        <v>4247</v>
      </c>
      <c r="H775" s="166">
        <v>77.47</v>
      </c>
      <c r="I775" s="133" t="s">
        <v>37</v>
      </c>
      <c r="J775" s="133"/>
      <c r="K775" s="294" t="s">
        <v>4246</v>
      </c>
      <c r="L775" s="133"/>
      <c r="M775" s="133"/>
      <c r="N775" s="133"/>
      <c r="O775" s="133"/>
      <c r="P775" s="133"/>
      <c r="Q775" s="133"/>
      <c r="R775" s="133"/>
      <c r="S775" s="133"/>
      <c r="T775" s="133"/>
      <c r="U775" s="133"/>
      <c r="V775" s="133"/>
      <c r="W775" s="133"/>
      <c r="X775" s="107"/>
      <c r="Y775" s="107"/>
      <c r="Z775" s="94"/>
      <c r="AA775" s="107"/>
      <c r="AB775" s="107"/>
      <c r="AC775" s="90"/>
      <c r="AD775" s="90"/>
      <c r="AE775" s="90"/>
      <c r="AF775" s="90"/>
      <c r="AG775" s="90"/>
      <c r="AH775" s="90"/>
      <c r="AI775" s="90"/>
      <c r="AJ775" s="90"/>
      <c r="AK775" s="90"/>
      <c r="AL775" s="90"/>
      <c r="AM775" s="32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  <c r="BA775" s="32"/>
      <c r="BB775" s="32"/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  <c r="DJ775" s="32"/>
      <c r="DK775" s="32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  <c r="FF775" s="32"/>
      <c r="FG775" s="32"/>
      <c r="FH775" s="32"/>
      <c r="FI775" s="32"/>
      <c r="FJ775" s="32"/>
      <c r="FK775" s="32"/>
      <c r="FL775" s="32"/>
      <c r="FM775" s="32"/>
      <c r="FN775" s="32"/>
      <c r="FO775" s="32"/>
      <c r="FP775" s="32"/>
      <c r="FQ775" s="32"/>
      <c r="FR775" s="32"/>
      <c r="FS775" s="32"/>
      <c r="FT775" s="32"/>
      <c r="FU775" s="32"/>
      <c r="FV775" s="32"/>
      <c r="FW775" s="32"/>
      <c r="FX775" s="32"/>
      <c r="FY775" s="32"/>
      <c r="FZ775" s="32"/>
      <c r="GA775" s="32"/>
      <c r="GB775" s="32"/>
      <c r="GC775" s="32"/>
      <c r="GD775" s="32"/>
      <c r="GE775" s="32"/>
      <c r="GF775" s="32"/>
      <c r="GG775" s="32"/>
      <c r="GH775" s="32"/>
      <c r="GI775" s="32"/>
      <c r="GJ775" s="32"/>
      <c r="GK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</row>
    <row r="776" spans="1:254" s="1" customFormat="1" ht="60" x14ac:dyDescent="0.25">
      <c r="A776" s="6">
        <v>25</v>
      </c>
      <c r="B776" s="115" t="s">
        <v>3821</v>
      </c>
      <c r="C776" s="12" t="s">
        <v>4342</v>
      </c>
      <c r="D776" s="10" t="s">
        <v>4339</v>
      </c>
      <c r="E776" s="6">
        <v>775</v>
      </c>
      <c r="F776" s="12" t="s">
        <v>4245</v>
      </c>
      <c r="G776" s="12" t="s">
        <v>4244</v>
      </c>
      <c r="H776" s="12">
        <v>51.56</v>
      </c>
      <c r="I776" s="97" t="s">
        <v>37</v>
      </c>
      <c r="J776" s="97"/>
      <c r="K776" s="97" t="s">
        <v>4243</v>
      </c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0"/>
      <c r="Y776" s="90"/>
      <c r="Z776" s="213"/>
      <c r="AA776" s="90"/>
      <c r="AB776" s="90"/>
      <c r="AC776" s="90"/>
      <c r="AD776" s="90"/>
      <c r="AE776" s="90"/>
      <c r="AF776" s="90"/>
      <c r="AG776" s="90"/>
      <c r="AH776" s="90"/>
      <c r="AI776" s="90"/>
      <c r="AJ776" s="90"/>
      <c r="AK776" s="90"/>
      <c r="AL776" s="90"/>
      <c r="AM776" s="32"/>
      <c r="AN776" s="32"/>
      <c r="AO776" s="32"/>
      <c r="AP776" s="32"/>
      <c r="AQ776" s="32"/>
      <c r="AR776" s="32"/>
      <c r="AS776" s="32"/>
      <c r="AT776" s="32"/>
      <c r="AU776" s="32"/>
      <c r="AV776" s="32"/>
      <c r="AW776" s="32"/>
      <c r="AX776" s="32"/>
      <c r="AY776" s="32"/>
      <c r="AZ776" s="32"/>
      <c r="BA776" s="32"/>
      <c r="BB776" s="32"/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  <c r="DJ776" s="32"/>
      <c r="DK776" s="32"/>
      <c r="DL776" s="32"/>
      <c r="DM776" s="32"/>
      <c r="DN776" s="32"/>
      <c r="DO776" s="32"/>
      <c r="DP776" s="32"/>
      <c r="DQ776" s="32"/>
      <c r="DR776" s="32"/>
      <c r="DS776" s="32"/>
      <c r="DT776" s="32"/>
      <c r="DU776" s="32"/>
      <c r="DV776" s="32"/>
      <c r="DW776" s="32"/>
      <c r="DX776" s="32"/>
      <c r="DY776" s="32"/>
      <c r="DZ776" s="32"/>
      <c r="EA776" s="32"/>
      <c r="EB776" s="32"/>
      <c r="EC776" s="32"/>
      <c r="ED776" s="32"/>
      <c r="EE776" s="32"/>
      <c r="EF776" s="32"/>
      <c r="EG776" s="32"/>
      <c r="EH776" s="32"/>
      <c r="EI776" s="32"/>
      <c r="EJ776" s="32"/>
      <c r="EK776" s="32"/>
      <c r="EL776" s="32"/>
      <c r="EM776" s="32"/>
      <c r="EN776" s="32"/>
      <c r="EO776" s="32"/>
      <c r="EP776" s="32"/>
      <c r="EQ776" s="32"/>
      <c r="ER776" s="32"/>
      <c r="ES776" s="32"/>
      <c r="ET776" s="32"/>
      <c r="EU776" s="32"/>
      <c r="EV776" s="32"/>
      <c r="EW776" s="32"/>
      <c r="EX776" s="32"/>
      <c r="EY776" s="32"/>
      <c r="EZ776" s="32"/>
      <c r="FA776" s="32"/>
      <c r="FB776" s="32"/>
      <c r="FC776" s="32"/>
      <c r="FD776" s="32"/>
      <c r="FE776" s="32"/>
      <c r="FF776" s="32"/>
      <c r="FG776" s="32"/>
      <c r="FH776" s="32"/>
      <c r="FI776" s="32"/>
      <c r="FJ776" s="32"/>
      <c r="FK776" s="32"/>
      <c r="FL776" s="32"/>
      <c r="FM776" s="32"/>
      <c r="FN776" s="32"/>
      <c r="FO776" s="32"/>
      <c r="FP776" s="32"/>
      <c r="FQ776" s="32"/>
      <c r="FR776" s="32"/>
      <c r="FS776" s="32"/>
      <c r="FT776" s="32"/>
      <c r="FU776" s="32"/>
      <c r="FV776" s="32"/>
      <c r="FW776" s="32"/>
      <c r="FX776" s="32"/>
      <c r="FY776" s="32"/>
      <c r="FZ776" s="32"/>
      <c r="GA776" s="32"/>
      <c r="GB776" s="32"/>
      <c r="GC776" s="32"/>
      <c r="GD776" s="32"/>
      <c r="GE776" s="32"/>
      <c r="GF776" s="32"/>
      <c r="GG776" s="32"/>
      <c r="GH776" s="32"/>
      <c r="GI776" s="32"/>
      <c r="GJ776" s="32"/>
      <c r="GK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</row>
    <row r="777" spans="1:254" s="1" customFormat="1" ht="45" x14ac:dyDescent="0.25">
      <c r="A777" s="6">
        <v>26</v>
      </c>
      <c r="B777" s="115" t="s">
        <v>3821</v>
      </c>
      <c r="C777" s="12" t="s">
        <v>4345</v>
      </c>
      <c r="D777" s="10" t="s">
        <v>4339</v>
      </c>
      <c r="E777" s="6">
        <v>776</v>
      </c>
      <c r="F777" s="107" t="s">
        <v>4242</v>
      </c>
      <c r="G777" s="26" t="s">
        <v>4241</v>
      </c>
      <c r="H777" s="270">
        <v>76.95</v>
      </c>
      <c r="I777" s="107" t="s">
        <v>37</v>
      </c>
      <c r="J777" s="107"/>
      <c r="K777" s="107" t="s">
        <v>4240</v>
      </c>
      <c r="L777" s="16"/>
      <c r="M777" s="107" t="s">
        <v>4239</v>
      </c>
      <c r="N777" s="16"/>
      <c r="O777" s="16"/>
      <c r="P777" s="16"/>
      <c r="Q777" s="107"/>
      <c r="R777" s="107"/>
      <c r="S777" s="107"/>
      <c r="T777" s="107"/>
      <c r="U777" s="107"/>
      <c r="V777" s="107"/>
      <c r="W777" s="107"/>
      <c r="X777" s="90"/>
      <c r="Y777" s="90"/>
      <c r="Z777" s="213"/>
      <c r="AA777" s="90"/>
      <c r="AB777" s="90"/>
      <c r="AC777" s="90"/>
      <c r="AD777" s="90"/>
      <c r="AE777" s="90"/>
      <c r="AF777" s="90"/>
      <c r="AG777" s="90"/>
      <c r="AH777" s="90"/>
      <c r="AI777" s="90"/>
      <c r="AJ777" s="90"/>
      <c r="AK777" s="90"/>
      <c r="AL777" s="90"/>
      <c r="AM777" s="32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  <c r="DJ777" s="32"/>
      <c r="DK777" s="32"/>
      <c r="DL777" s="32"/>
      <c r="DM777" s="32"/>
      <c r="DN777" s="32"/>
      <c r="DO777" s="32"/>
      <c r="DP777" s="32"/>
      <c r="DQ777" s="32"/>
      <c r="DR777" s="32"/>
      <c r="DS777" s="32"/>
      <c r="DT777" s="32"/>
      <c r="DU777" s="32"/>
      <c r="DV777" s="32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  <c r="FF777" s="32"/>
      <c r="FG777" s="32"/>
      <c r="FH777" s="32"/>
      <c r="FI777" s="32"/>
      <c r="FJ777" s="32"/>
      <c r="FK777" s="32"/>
      <c r="FL777" s="32"/>
      <c r="FM777" s="32"/>
      <c r="FN777" s="32"/>
      <c r="FO777" s="32"/>
      <c r="FP777" s="32"/>
      <c r="FQ777" s="32"/>
      <c r="FR777" s="32"/>
      <c r="FS777" s="32"/>
      <c r="FT777" s="32"/>
      <c r="FU777" s="32"/>
      <c r="FV777" s="32"/>
      <c r="FW777" s="32"/>
      <c r="FX777" s="32"/>
      <c r="FY777" s="32"/>
      <c r="FZ777" s="32"/>
      <c r="GA777" s="32"/>
      <c r="GB777" s="32"/>
      <c r="GC777" s="32"/>
      <c r="GD777" s="32"/>
      <c r="GE777" s="32"/>
      <c r="GF777" s="32"/>
      <c r="GG777" s="32"/>
      <c r="GH777" s="32"/>
      <c r="GI777" s="32"/>
      <c r="GJ777" s="32"/>
      <c r="GK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</row>
    <row r="778" spans="1:254" s="1" customFormat="1" ht="45" x14ac:dyDescent="0.25">
      <c r="A778" s="6">
        <v>27</v>
      </c>
      <c r="B778" s="115" t="s">
        <v>3821</v>
      </c>
      <c r="C778" s="107" t="s">
        <v>4344</v>
      </c>
      <c r="D778" s="10" t="s">
        <v>4339</v>
      </c>
      <c r="E778" s="6">
        <v>777</v>
      </c>
      <c r="F778" s="107" t="s">
        <v>4238</v>
      </c>
      <c r="G778" s="26" t="s">
        <v>4237</v>
      </c>
      <c r="H778" s="270">
        <v>41.68</v>
      </c>
      <c r="I778" s="107" t="s">
        <v>37</v>
      </c>
      <c r="J778" s="107"/>
      <c r="K778" s="107" t="s">
        <v>4236</v>
      </c>
      <c r="L778" s="16"/>
      <c r="M778" s="16"/>
      <c r="N778" s="16"/>
      <c r="O778" s="16"/>
      <c r="P778" s="16"/>
      <c r="Q778" s="107"/>
      <c r="R778" s="90"/>
      <c r="S778" s="90"/>
      <c r="T778" s="90"/>
      <c r="U778" s="90"/>
      <c r="V778" s="90"/>
      <c r="W778" s="90"/>
      <c r="X778" s="90"/>
      <c r="Y778" s="90"/>
      <c r="Z778" s="213"/>
      <c r="AA778" s="90"/>
      <c r="AB778" s="90"/>
      <c r="AC778" s="90"/>
      <c r="AD778" s="90"/>
      <c r="AE778" s="90"/>
      <c r="AF778" s="90"/>
      <c r="AG778" s="90"/>
      <c r="AH778" s="90"/>
      <c r="AI778" s="90"/>
      <c r="AJ778" s="90"/>
      <c r="AK778" s="90"/>
      <c r="AL778" s="90"/>
      <c r="AM778" s="32"/>
      <c r="AN778" s="32"/>
      <c r="AO778" s="32"/>
      <c r="AP778" s="32"/>
      <c r="AQ778" s="32"/>
      <c r="AR778" s="32"/>
      <c r="AS778" s="32"/>
      <c r="AT778" s="32"/>
      <c r="AU778" s="32"/>
      <c r="AV778" s="32"/>
      <c r="AW778" s="32"/>
      <c r="AX778" s="32"/>
      <c r="AY778" s="32"/>
      <c r="AZ778" s="32"/>
      <c r="BA778" s="32"/>
      <c r="BB778" s="32"/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  <c r="BX778" s="32"/>
      <c r="BY778" s="32"/>
      <c r="BZ778" s="32"/>
      <c r="CA778" s="32"/>
      <c r="CB778" s="32"/>
      <c r="CC778" s="32"/>
      <c r="CD778" s="32"/>
      <c r="CE778" s="32"/>
      <c r="CF778" s="32"/>
      <c r="CG778" s="32"/>
      <c r="CH778" s="32"/>
      <c r="CI778" s="32"/>
      <c r="CJ778" s="32"/>
      <c r="CK778" s="32"/>
      <c r="CL778" s="32"/>
      <c r="CM778" s="32"/>
      <c r="CN778" s="32"/>
      <c r="CO778" s="32"/>
      <c r="CP778" s="32"/>
      <c r="CQ778" s="32"/>
      <c r="CR778" s="32"/>
      <c r="CS778" s="32"/>
      <c r="CT778" s="32"/>
      <c r="CU778" s="32"/>
      <c r="CV778" s="32"/>
      <c r="CW778" s="32"/>
      <c r="CX778" s="32"/>
      <c r="CY778" s="32"/>
      <c r="CZ778" s="32"/>
      <c r="DA778" s="32"/>
      <c r="DB778" s="32"/>
      <c r="DC778" s="32"/>
      <c r="DD778" s="32"/>
      <c r="DE778" s="32"/>
      <c r="DF778" s="32"/>
      <c r="DG778" s="32"/>
      <c r="DH778" s="32"/>
      <c r="DI778" s="32"/>
      <c r="DJ778" s="32"/>
      <c r="DK778" s="32"/>
      <c r="DL778" s="32"/>
      <c r="DM778" s="32"/>
      <c r="DN778" s="32"/>
      <c r="DO778" s="32"/>
      <c r="DP778" s="32"/>
      <c r="DQ778" s="32"/>
      <c r="DR778" s="32"/>
      <c r="DS778" s="32"/>
      <c r="DT778" s="32"/>
      <c r="DU778" s="32"/>
      <c r="DV778" s="32"/>
      <c r="DW778" s="32"/>
      <c r="DX778" s="32"/>
      <c r="DY778" s="32"/>
      <c r="DZ778" s="32"/>
      <c r="EA778" s="32"/>
      <c r="EB778" s="32"/>
      <c r="EC778" s="32"/>
      <c r="ED778" s="32"/>
      <c r="EE778" s="32"/>
      <c r="EF778" s="32"/>
      <c r="EG778" s="32"/>
      <c r="EH778" s="32"/>
      <c r="EI778" s="32"/>
      <c r="EJ778" s="32"/>
      <c r="EK778" s="32"/>
      <c r="EL778" s="32"/>
      <c r="EM778" s="32"/>
      <c r="EN778" s="32"/>
      <c r="EO778" s="32"/>
      <c r="EP778" s="32"/>
      <c r="EQ778" s="32"/>
      <c r="ER778" s="32"/>
      <c r="ES778" s="32"/>
      <c r="ET778" s="32"/>
      <c r="EU778" s="32"/>
      <c r="EV778" s="32"/>
      <c r="EW778" s="32"/>
      <c r="EX778" s="32"/>
      <c r="EY778" s="32"/>
      <c r="EZ778" s="32"/>
      <c r="FA778" s="32"/>
      <c r="FB778" s="32"/>
      <c r="FC778" s="32"/>
      <c r="FD778" s="32"/>
      <c r="FE778" s="32"/>
      <c r="FF778" s="32"/>
      <c r="FG778" s="32"/>
      <c r="FH778" s="32"/>
      <c r="FI778" s="32"/>
      <c r="FJ778" s="32"/>
      <c r="FK778" s="32"/>
      <c r="FL778" s="32"/>
      <c r="FM778" s="32"/>
      <c r="FN778" s="32"/>
      <c r="FO778" s="32"/>
      <c r="FP778" s="32"/>
      <c r="FQ778" s="32"/>
      <c r="FR778" s="32"/>
      <c r="FS778" s="32"/>
      <c r="FT778" s="32"/>
      <c r="FU778" s="32"/>
      <c r="FV778" s="32"/>
      <c r="FW778" s="32"/>
      <c r="FX778" s="32"/>
      <c r="FY778" s="32"/>
      <c r="FZ778" s="32"/>
      <c r="GA778" s="32"/>
      <c r="GB778" s="32"/>
      <c r="GC778" s="32"/>
      <c r="GD778" s="32"/>
      <c r="GE778" s="32"/>
      <c r="GF778" s="32"/>
      <c r="GG778" s="32"/>
      <c r="GH778" s="32"/>
      <c r="GI778" s="32"/>
      <c r="GJ778" s="32"/>
      <c r="GK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</row>
    <row r="779" spans="1:254" s="1" customFormat="1" ht="45" x14ac:dyDescent="0.25">
      <c r="A779" s="6">
        <v>28</v>
      </c>
      <c r="B779" s="115" t="s">
        <v>3821</v>
      </c>
      <c r="C779" s="26" t="s">
        <v>4343</v>
      </c>
      <c r="D779" s="10" t="s">
        <v>4339</v>
      </c>
      <c r="E779" s="6">
        <v>778</v>
      </c>
      <c r="F779" s="26" t="s">
        <v>4235</v>
      </c>
      <c r="G779" s="107" t="s">
        <v>4234</v>
      </c>
      <c r="H779" s="270">
        <v>40.01</v>
      </c>
      <c r="I779" s="107" t="s">
        <v>37</v>
      </c>
      <c r="J779" s="107"/>
      <c r="K779" s="107" t="s">
        <v>4233</v>
      </c>
      <c r="L779" s="16"/>
      <c r="M779" s="107" t="s">
        <v>4232</v>
      </c>
      <c r="N779" s="16"/>
      <c r="O779" s="16"/>
      <c r="P779" s="16"/>
      <c r="Q779" s="90"/>
      <c r="R779" s="90"/>
      <c r="S779" s="90"/>
      <c r="T779" s="90"/>
      <c r="U779" s="90"/>
      <c r="V779" s="90"/>
      <c r="W779" s="90"/>
      <c r="X779" s="16"/>
      <c r="Y779" s="16"/>
      <c r="Z779" s="265"/>
      <c r="AA779" s="16"/>
      <c r="AB779" s="16"/>
      <c r="AC779" s="90"/>
      <c r="AD779" s="90"/>
      <c r="AE779" s="90"/>
      <c r="AF779" s="90"/>
      <c r="AG779" s="90"/>
      <c r="AH779" s="90"/>
      <c r="AI779" s="90"/>
      <c r="AJ779" s="90"/>
      <c r="AK779" s="90"/>
      <c r="AL779" s="90"/>
      <c r="AM779" s="32"/>
      <c r="AN779" s="32"/>
      <c r="AO779" s="32"/>
      <c r="AP779" s="32"/>
      <c r="AQ779" s="32"/>
      <c r="AR779" s="32"/>
      <c r="AS779" s="32"/>
      <c r="AT779" s="32"/>
      <c r="AU779" s="32"/>
      <c r="AV779" s="32"/>
      <c r="AW779" s="32"/>
      <c r="AX779" s="32"/>
      <c r="AY779" s="32"/>
      <c r="AZ779" s="32"/>
      <c r="BA779" s="32"/>
      <c r="BB779" s="32"/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  <c r="BX779" s="32"/>
      <c r="BY779" s="32"/>
      <c r="BZ779" s="32"/>
      <c r="CA779" s="32"/>
      <c r="CB779" s="32"/>
      <c r="CC779" s="32"/>
      <c r="CD779" s="32"/>
      <c r="CE779" s="32"/>
      <c r="CF779" s="32"/>
      <c r="CG779" s="32"/>
      <c r="CH779" s="32"/>
      <c r="CI779" s="32"/>
      <c r="CJ779" s="32"/>
      <c r="CK779" s="32"/>
      <c r="CL779" s="32"/>
      <c r="CM779" s="32"/>
      <c r="CN779" s="32"/>
      <c r="CO779" s="32"/>
      <c r="CP779" s="32"/>
      <c r="CQ779" s="32"/>
      <c r="CR779" s="32"/>
      <c r="CS779" s="32"/>
      <c r="CT779" s="32"/>
      <c r="CU779" s="32"/>
      <c r="CV779" s="32"/>
      <c r="CW779" s="32"/>
      <c r="CX779" s="32"/>
      <c r="CY779" s="32"/>
      <c r="CZ779" s="32"/>
      <c r="DA779" s="32"/>
      <c r="DB779" s="32"/>
      <c r="DC779" s="32"/>
      <c r="DD779" s="32"/>
      <c r="DE779" s="32"/>
      <c r="DF779" s="32"/>
      <c r="DG779" s="32"/>
      <c r="DH779" s="32"/>
      <c r="DI779" s="32"/>
      <c r="DJ779" s="32"/>
      <c r="DK779" s="32"/>
      <c r="DL779" s="32"/>
      <c r="DM779" s="32"/>
      <c r="DN779" s="32"/>
      <c r="DO779" s="32"/>
      <c r="DP779" s="32"/>
      <c r="DQ779" s="32"/>
      <c r="DR779" s="32"/>
      <c r="DS779" s="32"/>
      <c r="DT779" s="32"/>
      <c r="DU779" s="32"/>
      <c r="DV779" s="32"/>
      <c r="DW779" s="32"/>
      <c r="DX779" s="32"/>
      <c r="DY779" s="32"/>
      <c r="DZ779" s="32"/>
      <c r="EA779" s="32"/>
      <c r="EB779" s="32"/>
      <c r="EC779" s="32"/>
      <c r="ED779" s="32"/>
      <c r="EE779" s="32"/>
      <c r="EF779" s="32"/>
      <c r="EG779" s="32"/>
      <c r="EH779" s="32"/>
      <c r="EI779" s="32"/>
      <c r="EJ779" s="32"/>
      <c r="EK779" s="32"/>
      <c r="EL779" s="32"/>
      <c r="EM779" s="32"/>
      <c r="EN779" s="32"/>
      <c r="EO779" s="32"/>
      <c r="EP779" s="32"/>
      <c r="EQ779" s="32"/>
      <c r="ER779" s="32"/>
      <c r="ES779" s="32"/>
      <c r="ET779" s="32"/>
      <c r="EU779" s="32"/>
      <c r="EV779" s="32"/>
      <c r="EW779" s="32"/>
      <c r="EX779" s="32"/>
      <c r="EY779" s="32"/>
      <c r="EZ779" s="32"/>
      <c r="FA779" s="32"/>
      <c r="FB779" s="32"/>
      <c r="FC779" s="32"/>
      <c r="FD779" s="32"/>
      <c r="FE779" s="32"/>
      <c r="FF779" s="32"/>
      <c r="FG779" s="32"/>
      <c r="FH779" s="32"/>
      <c r="FI779" s="32"/>
      <c r="FJ779" s="32"/>
      <c r="FK779" s="32"/>
      <c r="FL779" s="32"/>
      <c r="FM779" s="32"/>
      <c r="FN779" s="32"/>
      <c r="FO779" s="32"/>
      <c r="FP779" s="32"/>
      <c r="FQ779" s="32"/>
      <c r="FR779" s="32"/>
      <c r="FS779" s="32"/>
      <c r="FT779" s="32"/>
      <c r="FU779" s="32"/>
      <c r="FV779" s="32"/>
      <c r="FW779" s="32"/>
      <c r="FX779" s="32"/>
      <c r="FY779" s="32"/>
      <c r="FZ779" s="32"/>
      <c r="GA779" s="32"/>
      <c r="GB779" s="32"/>
      <c r="GC779" s="32"/>
      <c r="GD779" s="32"/>
      <c r="GE779" s="32"/>
      <c r="GF779" s="32"/>
      <c r="GG779" s="32"/>
      <c r="GH779" s="32"/>
      <c r="GI779" s="32"/>
      <c r="GJ779" s="32"/>
      <c r="GK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</row>
    <row r="780" spans="1:254" s="55" customFormat="1" ht="45" x14ac:dyDescent="0.25">
      <c r="A780" s="6">
        <v>29</v>
      </c>
      <c r="B780" s="115" t="s">
        <v>3821</v>
      </c>
      <c r="C780" s="12" t="s">
        <v>4342</v>
      </c>
      <c r="D780" s="10" t="s">
        <v>4339</v>
      </c>
      <c r="E780" s="6">
        <v>779</v>
      </c>
      <c r="F780" s="26" t="s">
        <v>4231</v>
      </c>
      <c r="G780" s="107" t="s">
        <v>4230</v>
      </c>
      <c r="H780" s="270">
        <v>31.94</v>
      </c>
      <c r="I780" s="107" t="s">
        <v>37</v>
      </c>
      <c r="J780" s="107"/>
      <c r="K780" s="107" t="s">
        <v>4229</v>
      </c>
      <c r="L780" s="16"/>
      <c r="M780" s="16"/>
      <c r="N780" s="16"/>
      <c r="O780" s="16"/>
      <c r="P780" s="16"/>
      <c r="Q780" s="90"/>
      <c r="R780" s="90"/>
      <c r="S780" s="90"/>
      <c r="T780" s="90"/>
      <c r="U780" s="90"/>
      <c r="V780" s="90"/>
      <c r="W780" s="90"/>
      <c r="X780" s="16"/>
      <c r="Y780" s="16"/>
      <c r="Z780" s="265"/>
      <c r="AA780" s="16"/>
      <c r="AB780" s="16"/>
      <c r="AC780" s="90"/>
      <c r="AD780" s="90"/>
      <c r="AE780" s="90"/>
      <c r="AF780" s="90"/>
      <c r="AG780" s="90"/>
      <c r="AH780" s="90"/>
      <c r="AI780" s="90"/>
      <c r="AJ780" s="90"/>
      <c r="AK780" s="90"/>
      <c r="AL780" s="90"/>
      <c r="AM780" s="32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  <c r="FF780" s="32"/>
      <c r="FG780" s="32"/>
      <c r="FH780" s="32"/>
      <c r="FI780" s="32"/>
      <c r="FJ780" s="32"/>
      <c r="FK780" s="32"/>
      <c r="FL780" s="32"/>
      <c r="FM780" s="32"/>
      <c r="FN780" s="32"/>
      <c r="FO780" s="32"/>
      <c r="FP780" s="32"/>
      <c r="FQ780" s="32"/>
      <c r="FR780" s="32"/>
      <c r="FS780" s="32"/>
      <c r="FT780" s="32"/>
      <c r="FU780" s="32"/>
      <c r="FV780" s="32"/>
      <c r="FW780" s="32"/>
      <c r="FX780" s="32"/>
      <c r="FY780" s="32"/>
      <c r="FZ780" s="32"/>
      <c r="GA780" s="32"/>
      <c r="GB780" s="32"/>
      <c r="GC780" s="32"/>
      <c r="GD780" s="32"/>
      <c r="GE780" s="32"/>
      <c r="GF780" s="32"/>
      <c r="GG780" s="32"/>
      <c r="GH780" s="32"/>
      <c r="GI780" s="32"/>
      <c r="GJ780" s="32"/>
      <c r="GK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</row>
    <row r="781" spans="1:254" s="55" customFormat="1" ht="45" x14ac:dyDescent="0.25">
      <c r="A781" s="6">
        <v>30</v>
      </c>
      <c r="B781" s="115" t="s">
        <v>3821</v>
      </c>
      <c r="C781" s="107" t="s">
        <v>4341</v>
      </c>
      <c r="D781" s="10" t="s">
        <v>4339</v>
      </c>
      <c r="E781" s="6">
        <v>780</v>
      </c>
      <c r="F781" s="107" t="s">
        <v>4228</v>
      </c>
      <c r="G781" s="107" t="s">
        <v>4227</v>
      </c>
      <c r="H781" s="18">
        <v>25.78</v>
      </c>
      <c r="I781" s="107" t="s">
        <v>37</v>
      </c>
      <c r="J781" s="107"/>
      <c r="K781" s="107" t="s">
        <v>4226</v>
      </c>
      <c r="L781" s="16"/>
      <c r="M781" s="16"/>
      <c r="N781" s="16"/>
      <c r="O781" s="16"/>
      <c r="P781" s="16"/>
      <c r="Q781" s="90"/>
      <c r="R781" s="90"/>
      <c r="S781" s="90"/>
      <c r="T781" s="90"/>
      <c r="U781" s="90"/>
      <c r="V781" s="90"/>
      <c r="W781" s="90"/>
      <c r="X781" s="16"/>
      <c r="Y781" s="16"/>
      <c r="Z781" s="265"/>
      <c r="AA781" s="16"/>
      <c r="AB781" s="16"/>
      <c r="AC781" s="90"/>
      <c r="AD781" s="90"/>
      <c r="AE781" s="90"/>
      <c r="AF781" s="90"/>
      <c r="AG781" s="90"/>
      <c r="AH781" s="90"/>
      <c r="AI781" s="90"/>
      <c r="AJ781" s="90"/>
      <c r="AK781" s="90"/>
      <c r="AL781" s="90"/>
      <c r="AM781" s="32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  <c r="DJ781" s="32"/>
      <c r="DK781" s="32"/>
      <c r="DL781" s="32"/>
      <c r="DM781" s="32"/>
      <c r="DN781" s="32"/>
      <c r="DO781" s="32"/>
      <c r="DP781" s="32"/>
      <c r="DQ781" s="32"/>
      <c r="DR781" s="32"/>
      <c r="DS781" s="32"/>
      <c r="DT781" s="32"/>
      <c r="DU781" s="32"/>
      <c r="DV781" s="32"/>
      <c r="DW781" s="32"/>
      <c r="DX781" s="32"/>
      <c r="DY781" s="32"/>
      <c r="DZ781" s="32"/>
      <c r="EA781" s="32"/>
      <c r="EB781" s="32"/>
      <c r="EC781" s="32"/>
      <c r="ED781" s="32"/>
      <c r="EE781" s="32"/>
      <c r="EF781" s="32"/>
      <c r="EG781" s="32"/>
      <c r="EH781" s="32"/>
      <c r="EI781" s="32"/>
      <c r="EJ781" s="32"/>
      <c r="EK781" s="32"/>
      <c r="EL781" s="32"/>
      <c r="EM781" s="32"/>
      <c r="EN781" s="32"/>
      <c r="EO781" s="32"/>
      <c r="EP781" s="32"/>
      <c r="EQ781" s="32"/>
      <c r="ER781" s="32"/>
      <c r="ES781" s="32"/>
      <c r="ET781" s="32"/>
      <c r="EU781" s="32"/>
      <c r="EV781" s="32"/>
      <c r="EW781" s="32"/>
      <c r="EX781" s="32"/>
      <c r="EY781" s="32"/>
      <c r="EZ781" s="32"/>
      <c r="FA781" s="32"/>
      <c r="FB781" s="32"/>
      <c r="FC781" s="32"/>
      <c r="FD781" s="32"/>
      <c r="FE781" s="32"/>
      <c r="FF781" s="32"/>
      <c r="FG781" s="32"/>
      <c r="FH781" s="32"/>
      <c r="FI781" s="32"/>
      <c r="FJ781" s="32"/>
      <c r="FK781" s="32"/>
      <c r="FL781" s="32"/>
      <c r="FM781" s="32"/>
      <c r="FN781" s="32"/>
      <c r="FO781" s="32"/>
      <c r="FP781" s="32"/>
      <c r="FQ781" s="32"/>
      <c r="FR781" s="32"/>
      <c r="FS781" s="32"/>
      <c r="FT781" s="32"/>
      <c r="FU781" s="32"/>
      <c r="FV781" s="32"/>
      <c r="FW781" s="32"/>
      <c r="FX781" s="32"/>
      <c r="FY781" s="32"/>
      <c r="FZ781" s="32"/>
      <c r="GA781" s="32"/>
      <c r="GB781" s="32"/>
      <c r="GC781" s="32"/>
      <c r="GD781" s="32"/>
      <c r="GE781" s="32"/>
      <c r="GF781" s="32"/>
      <c r="GG781" s="32"/>
      <c r="GH781" s="32"/>
      <c r="GI781" s="32"/>
      <c r="GJ781" s="32"/>
      <c r="GK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</row>
    <row r="782" spans="1:254" s="55" customFormat="1" ht="45" x14ac:dyDescent="0.25">
      <c r="A782" s="6">
        <v>31</v>
      </c>
      <c r="B782" s="115" t="s">
        <v>3821</v>
      </c>
      <c r="C782" s="26" t="s">
        <v>4340</v>
      </c>
      <c r="D782" s="10" t="s">
        <v>4339</v>
      </c>
      <c r="E782" s="6">
        <v>781</v>
      </c>
      <c r="F782" s="26" t="s">
        <v>4225</v>
      </c>
      <c r="G782" s="107" t="s">
        <v>4224</v>
      </c>
      <c r="H782" s="270">
        <v>25.3</v>
      </c>
      <c r="I782" s="107" t="s">
        <v>37</v>
      </c>
      <c r="J782" s="90"/>
      <c r="K782" s="107" t="s">
        <v>4223</v>
      </c>
      <c r="L782" s="16"/>
      <c r="M782" s="16"/>
      <c r="N782" s="16"/>
      <c r="O782" s="16"/>
      <c r="P782" s="16"/>
      <c r="Q782" s="90"/>
      <c r="R782" s="90"/>
      <c r="S782" s="90"/>
      <c r="T782" s="90"/>
      <c r="U782" s="90"/>
      <c r="V782" s="90"/>
      <c r="W782" s="90"/>
      <c r="X782" s="16"/>
      <c r="Y782" s="16"/>
      <c r="Z782" s="265"/>
      <c r="AA782" s="16"/>
      <c r="AB782" s="16"/>
      <c r="AC782" s="90"/>
      <c r="AD782" s="90"/>
      <c r="AE782" s="90"/>
      <c r="AF782" s="90"/>
      <c r="AG782" s="90"/>
      <c r="AH782" s="90"/>
      <c r="AI782" s="90"/>
      <c r="AJ782" s="90"/>
      <c r="AK782" s="90"/>
      <c r="AL782" s="90"/>
      <c r="AM782" s="32"/>
      <c r="AN782" s="32"/>
      <c r="AO782" s="32"/>
      <c r="AP782" s="32"/>
      <c r="AQ782" s="32"/>
      <c r="AR782" s="32"/>
      <c r="AS782" s="32"/>
      <c r="AT782" s="32"/>
      <c r="AU782" s="32"/>
      <c r="AV782" s="32"/>
      <c r="AW782" s="32"/>
      <c r="AX782" s="32"/>
      <c r="AY782" s="32"/>
      <c r="AZ782" s="32"/>
      <c r="BA782" s="32"/>
      <c r="BB782" s="32"/>
      <c r="BC782" s="32"/>
      <c r="BD782" s="32"/>
      <c r="BE782" s="32"/>
      <c r="BF782" s="32"/>
      <c r="BG782" s="32"/>
      <c r="BH782" s="32"/>
      <c r="BI782" s="32"/>
      <c r="BJ782" s="32"/>
      <c r="BK782" s="32"/>
      <c r="BL782" s="32"/>
      <c r="BM782" s="32"/>
      <c r="BN782" s="32"/>
      <c r="BO782" s="32"/>
      <c r="BP782" s="32"/>
      <c r="BQ782" s="32"/>
      <c r="BR782" s="32"/>
      <c r="BS782" s="32"/>
      <c r="BT782" s="32"/>
      <c r="BU782" s="32"/>
      <c r="BV782" s="32"/>
      <c r="BW782" s="32"/>
      <c r="BX782" s="32"/>
      <c r="BY782" s="32"/>
      <c r="BZ782" s="32"/>
      <c r="CA782" s="32"/>
      <c r="CB782" s="32"/>
      <c r="CC782" s="32"/>
      <c r="CD782" s="32"/>
      <c r="CE782" s="32"/>
      <c r="CF782" s="32"/>
      <c r="CG782" s="32"/>
      <c r="CH782" s="32"/>
      <c r="CI782" s="32"/>
      <c r="CJ782" s="32"/>
      <c r="CK782" s="32"/>
      <c r="CL782" s="32"/>
      <c r="CM782" s="32"/>
      <c r="CN782" s="32"/>
      <c r="CO782" s="32"/>
      <c r="CP782" s="32"/>
      <c r="CQ782" s="32"/>
      <c r="CR782" s="32"/>
      <c r="CS782" s="32"/>
      <c r="CT782" s="32"/>
      <c r="CU782" s="32"/>
      <c r="CV782" s="32"/>
      <c r="CW782" s="32"/>
      <c r="CX782" s="32"/>
      <c r="CY782" s="32"/>
      <c r="CZ782" s="32"/>
      <c r="DA782" s="32"/>
      <c r="DB782" s="32"/>
      <c r="DC782" s="32"/>
      <c r="DD782" s="32"/>
      <c r="DE782" s="32"/>
      <c r="DF782" s="32"/>
      <c r="DG782" s="32"/>
      <c r="DH782" s="32"/>
      <c r="DI782" s="32"/>
      <c r="DJ782" s="32"/>
      <c r="DK782" s="32"/>
      <c r="DL782" s="32"/>
      <c r="DM782" s="32"/>
      <c r="DN782" s="32"/>
      <c r="DO782" s="32"/>
      <c r="DP782" s="32"/>
      <c r="DQ782" s="32"/>
      <c r="DR782" s="32"/>
      <c r="DS782" s="32"/>
      <c r="DT782" s="32"/>
      <c r="DU782" s="32"/>
      <c r="DV782" s="32"/>
      <c r="DW782" s="32"/>
      <c r="DX782" s="32"/>
      <c r="DY782" s="32"/>
      <c r="DZ782" s="32"/>
      <c r="EA782" s="32"/>
      <c r="EB782" s="32"/>
      <c r="EC782" s="32"/>
      <c r="ED782" s="32"/>
      <c r="EE782" s="32"/>
      <c r="EF782" s="32"/>
      <c r="EG782" s="32"/>
      <c r="EH782" s="32"/>
      <c r="EI782" s="32"/>
      <c r="EJ782" s="32"/>
      <c r="EK782" s="32"/>
      <c r="EL782" s="32"/>
      <c r="EM782" s="32"/>
      <c r="EN782" s="32"/>
      <c r="EO782" s="32"/>
      <c r="EP782" s="32"/>
      <c r="EQ782" s="32"/>
      <c r="ER782" s="32"/>
      <c r="ES782" s="32"/>
      <c r="ET782" s="32"/>
      <c r="EU782" s="32"/>
      <c r="EV782" s="32"/>
      <c r="EW782" s="32"/>
      <c r="EX782" s="32"/>
      <c r="EY782" s="32"/>
      <c r="EZ782" s="32"/>
      <c r="FA782" s="32"/>
      <c r="FB782" s="32"/>
      <c r="FC782" s="32"/>
      <c r="FD782" s="32"/>
      <c r="FE782" s="32"/>
      <c r="FF782" s="32"/>
      <c r="FG782" s="32"/>
      <c r="FH782" s="32"/>
      <c r="FI782" s="32"/>
      <c r="FJ782" s="32"/>
      <c r="FK782" s="32"/>
      <c r="FL782" s="32"/>
      <c r="FM782" s="32"/>
      <c r="FN782" s="32"/>
      <c r="FO782" s="32"/>
      <c r="FP782" s="32"/>
      <c r="FQ782" s="32"/>
      <c r="FR782" s="32"/>
      <c r="FS782" s="32"/>
      <c r="FT782" s="32"/>
      <c r="FU782" s="32"/>
      <c r="FV782" s="32"/>
      <c r="FW782" s="32"/>
      <c r="FX782" s="32"/>
      <c r="FY782" s="32"/>
      <c r="FZ782" s="32"/>
      <c r="GA782" s="32"/>
      <c r="GB782" s="32"/>
      <c r="GC782" s="32"/>
      <c r="GD782" s="32"/>
      <c r="GE782" s="32"/>
      <c r="GF782" s="32"/>
      <c r="GG782" s="32"/>
      <c r="GH782" s="32"/>
      <c r="GI782" s="32"/>
      <c r="GJ782" s="32"/>
      <c r="GK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</row>
    <row r="783" spans="1:254" s="55" customFormat="1" ht="45" x14ac:dyDescent="0.2">
      <c r="A783" s="6">
        <v>31</v>
      </c>
      <c r="B783" s="115" t="s">
        <v>3821</v>
      </c>
      <c r="C783" s="26" t="s">
        <v>4516</v>
      </c>
      <c r="D783" s="10" t="s">
        <v>4339</v>
      </c>
      <c r="E783" s="6">
        <v>782</v>
      </c>
      <c r="F783" s="26" t="s">
        <v>4515</v>
      </c>
      <c r="G783" s="107" t="s">
        <v>4517</v>
      </c>
      <c r="H783" s="270">
        <v>1608</v>
      </c>
      <c r="I783" s="107" t="s">
        <v>37</v>
      </c>
      <c r="J783" s="107" t="s">
        <v>4518</v>
      </c>
      <c r="K783" s="344" t="s">
        <v>4519</v>
      </c>
      <c r="L783" s="385">
        <v>2536054</v>
      </c>
      <c r="M783" s="344" t="s">
        <v>4520</v>
      </c>
      <c r="N783" s="385">
        <v>2536008</v>
      </c>
      <c r="O783" s="16"/>
      <c r="P783" s="16"/>
      <c r="Q783" s="90"/>
      <c r="R783" s="90"/>
      <c r="S783" s="90"/>
      <c r="T783" s="90"/>
      <c r="U783" s="90"/>
      <c r="V783" s="90"/>
      <c r="W783" s="90"/>
      <c r="X783" s="16"/>
      <c r="Y783" s="16"/>
      <c r="Z783" s="265"/>
      <c r="AA783" s="16"/>
      <c r="AB783" s="16"/>
      <c r="AC783" s="90"/>
      <c r="AD783" s="90"/>
      <c r="AE783" s="90"/>
      <c r="AF783" s="90"/>
      <c r="AG783" s="90"/>
      <c r="AH783" s="90"/>
      <c r="AI783" s="90"/>
      <c r="AJ783" s="90"/>
      <c r="AK783" s="90"/>
      <c r="AL783" s="90"/>
      <c r="AM783" s="32"/>
      <c r="AN783" s="32"/>
      <c r="AO783" s="32"/>
      <c r="AP783" s="32"/>
      <c r="AQ783" s="32"/>
      <c r="AR783" s="32"/>
      <c r="AS783" s="32"/>
      <c r="AT783" s="32"/>
      <c r="AU783" s="32"/>
      <c r="AV783" s="32"/>
      <c r="AW783" s="32"/>
      <c r="AX783" s="32"/>
      <c r="AY783" s="32"/>
      <c r="AZ783" s="32"/>
      <c r="BA783" s="32"/>
      <c r="BB783" s="32"/>
      <c r="BC783" s="32"/>
      <c r="BD783" s="32"/>
      <c r="BE783" s="32"/>
      <c r="BF783" s="32"/>
      <c r="BG783" s="32"/>
      <c r="BH783" s="32"/>
      <c r="BI783" s="32"/>
      <c r="BJ783" s="32"/>
      <c r="BK783" s="32"/>
      <c r="BL783" s="32"/>
      <c r="BM783" s="32"/>
      <c r="BN783" s="32"/>
      <c r="BO783" s="32"/>
      <c r="BP783" s="32"/>
      <c r="BQ783" s="32"/>
      <c r="BR783" s="32"/>
      <c r="BS783" s="32"/>
      <c r="BT783" s="32"/>
      <c r="BU783" s="32"/>
      <c r="BV783" s="32"/>
      <c r="BW783" s="32"/>
      <c r="BX783" s="32"/>
      <c r="BY783" s="32"/>
      <c r="BZ783" s="32"/>
      <c r="CA783" s="32"/>
      <c r="CB783" s="32"/>
      <c r="CC783" s="32"/>
      <c r="CD783" s="32"/>
      <c r="CE783" s="32"/>
      <c r="CF783" s="32"/>
      <c r="CG783" s="32"/>
      <c r="CH783" s="32"/>
      <c r="CI783" s="32"/>
      <c r="CJ783" s="32"/>
      <c r="CK783" s="32"/>
      <c r="CL783" s="32"/>
      <c r="CM783" s="32"/>
      <c r="CN783" s="32"/>
      <c r="CO783" s="32"/>
      <c r="CP783" s="32"/>
      <c r="CQ783" s="32"/>
      <c r="CR783" s="32"/>
      <c r="CS783" s="32"/>
      <c r="CT783" s="32"/>
      <c r="CU783" s="32"/>
      <c r="CV783" s="32"/>
      <c r="CW783" s="32"/>
      <c r="CX783" s="32"/>
      <c r="CY783" s="32"/>
      <c r="CZ783" s="32"/>
      <c r="DA783" s="32"/>
      <c r="DB783" s="32"/>
      <c r="DC783" s="32"/>
      <c r="DD783" s="32"/>
      <c r="DE783" s="32"/>
      <c r="DF783" s="32"/>
      <c r="DG783" s="32"/>
      <c r="DH783" s="32"/>
      <c r="DI783" s="32"/>
      <c r="DJ783" s="32"/>
      <c r="DK783" s="32"/>
      <c r="DL783" s="32"/>
      <c r="DM783" s="32"/>
      <c r="DN783" s="32"/>
      <c r="DO783" s="32"/>
      <c r="DP783" s="32"/>
      <c r="DQ783" s="32"/>
      <c r="DR783" s="32"/>
      <c r="DS783" s="32"/>
      <c r="DT783" s="32"/>
      <c r="DU783" s="32"/>
      <c r="DV783" s="32"/>
      <c r="DW783" s="32"/>
      <c r="DX783" s="32"/>
      <c r="DY783" s="32"/>
      <c r="DZ783" s="32"/>
      <c r="EA783" s="32"/>
      <c r="EB783" s="32"/>
      <c r="EC783" s="32"/>
      <c r="ED783" s="32"/>
      <c r="EE783" s="32"/>
      <c r="EF783" s="32"/>
      <c r="EG783" s="32"/>
      <c r="EH783" s="32"/>
      <c r="EI783" s="32"/>
      <c r="EJ783" s="32"/>
      <c r="EK783" s="32"/>
      <c r="EL783" s="32"/>
      <c r="EM783" s="32"/>
      <c r="EN783" s="32"/>
      <c r="EO783" s="32"/>
      <c r="EP783" s="32"/>
      <c r="EQ783" s="32"/>
      <c r="ER783" s="32"/>
      <c r="ES783" s="32"/>
      <c r="ET783" s="32"/>
      <c r="EU783" s="32"/>
      <c r="EV783" s="32"/>
      <c r="EW783" s="32"/>
      <c r="EX783" s="32"/>
      <c r="EY783" s="32"/>
      <c r="EZ783" s="32"/>
      <c r="FA783" s="32"/>
      <c r="FB783" s="32"/>
      <c r="FC783" s="32"/>
      <c r="FD783" s="32"/>
      <c r="FE783" s="32"/>
      <c r="FF783" s="32"/>
      <c r="FG783" s="32"/>
      <c r="FH783" s="32"/>
      <c r="FI783" s="32"/>
      <c r="FJ783" s="32"/>
      <c r="FK783" s="32"/>
      <c r="FL783" s="32"/>
      <c r="FM783" s="32"/>
      <c r="FN783" s="32"/>
      <c r="FO783" s="32"/>
      <c r="FP783" s="32"/>
      <c r="FQ783" s="32"/>
      <c r="FR783" s="32"/>
      <c r="FS783" s="32"/>
      <c r="FT783" s="32"/>
      <c r="FU783" s="32"/>
      <c r="FV783" s="32"/>
      <c r="FW783" s="32"/>
      <c r="FX783" s="32"/>
      <c r="FY783" s="32"/>
      <c r="FZ783" s="32"/>
      <c r="GA783" s="32"/>
      <c r="GB783" s="32"/>
      <c r="GC783" s="32"/>
      <c r="GD783" s="32"/>
      <c r="GE783" s="32"/>
      <c r="GF783" s="32"/>
      <c r="GG783" s="32"/>
      <c r="GH783" s="32"/>
      <c r="GI783" s="32"/>
      <c r="GJ783" s="32"/>
      <c r="GK783" s="32"/>
      <c r="GL783" s="32"/>
      <c r="GM783" s="32"/>
      <c r="GN783" s="32"/>
      <c r="GO783" s="32"/>
      <c r="GP783" s="32"/>
      <c r="GQ783" s="32"/>
      <c r="GR783" s="32"/>
      <c r="GS783" s="32"/>
      <c r="GT783" s="32"/>
      <c r="GU783" s="32"/>
      <c r="GV783" s="32"/>
      <c r="GW783" s="32"/>
      <c r="GX783" s="32"/>
      <c r="GY783" s="32"/>
      <c r="GZ783" s="32"/>
      <c r="HA783" s="32"/>
      <c r="HB783" s="32"/>
      <c r="HC783" s="32"/>
      <c r="HD783" s="32"/>
      <c r="HE783" s="32"/>
      <c r="HF783" s="32"/>
      <c r="HG783" s="32"/>
      <c r="HH783" s="32"/>
      <c r="HI783" s="32"/>
      <c r="HJ783" s="32"/>
      <c r="HK783" s="32"/>
      <c r="HL783" s="32"/>
      <c r="HM783" s="32"/>
      <c r="HN783" s="32"/>
      <c r="HO783" s="32"/>
      <c r="HP783" s="32"/>
      <c r="HQ783" s="32"/>
      <c r="HR783" s="32"/>
      <c r="HS783" s="32"/>
      <c r="HT783" s="32"/>
      <c r="HU783" s="32"/>
      <c r="HV783" s="32"/>
      <c r="HW783" s="32"/>
      <c r="HX783" s="32"/>
      <c r="HY783" s="32"/>
      <c r="HZ783" s="32"/>
      <c r="IA783" s="32"/>
      <c r="IB783" s="32"/>
      <c r="IC783" s="32"/>
      <c r="ID783" s="32"/>
      <c r="IE783" s="32"/>
      <c r="IF783" s="32"/>
      <c r="IG783" s="32"/>
      <c r="IH783" s="32"/>
      <c r="II783" s="32"/>
      <c r="IJ783" s="32"/>
      <c r="IK783" s="32"/>
      <c r="IL783" s="32"/>
      <c r="IM783" s="32"/>
      <c r="IN783" s="32"/>
      <c r="IO783" s="32"/>
      <c r="IP783" s="32"/>
      <c r="IQ783" s="32"/>
      <c r="IR783" s="32"/>
      <c r="IS783" s="32"/>
      <c r="IT783" s="32"/>
    </row>
    <row r="784" spans="1:254" s="55" customFormat="1" ht="45" x14ac:dyDescent="0.25">
      <c r="A784" s="6">
        <v>2</v>
      </c>
      <c r="B784" s="115" t="s">
        <v>3821</v>
      </c>
      <c r="C784" s="14" t="s">
        <v>1364</v>
      </c>
      <c r="D784" s="14" t="s">
        <v>1365</v>
      </c>
      <c r="E784" s="6">
        <v>783</v>
      </c>
      <c r="F784" s="7" t="s">
        <v>1366</v>
      </c>
      <c r="G784" s="14" t="s">
        <v>1367</v>
      </c>
      <c r="H784" s="168">
        <v>150.51</v>
      </c>
      <c r="I784" s="13" t="s">
        <v>37</v>
      </c>
      <c r="J784" s="107"/>
      <c r="K784" s="14" t="s">
        <v>1368</v>
      </c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94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"/>
      <c r="AN784" s="32"/>
      <c r="AO784" s="32"/>
      <c r="AP784" s="32"/>
      <c r="AQ784" s="32"/>
      <c r="AR784" s="32"/>
      <c r="AS784" s="32"/>
      <c r="AT784" s="32"/>
      <c r="AU784" s="32"/>
      <c r="AV784" s="32"/>
      <c r="AW784" s="32"/>
      <c r="AX784" s="32"/>
      <c r="AY784" s="32"/>
      <c r="AZ784" s="32"/>
      <c r="BA784" s="32"/>
      <c r="BB784" s="32"/>
      <c r="BC784" s="32"/>
      <c r="BD784" s="32"/>
      <c r="BE784" s="32"/>
      <c r="BF784" s="32"/>
      <c r="BG784" s="32"/>
      <c r="BH784" s="32"/>
      <c r="BI784" s="32"/>
      <c r="BJ784" s="32"/>
      <c r="BK784" s="32"/>
      <c r="BL784" s="32"/>
      <c r="BM784" s="32"/>
      <c r="BN784" s="32"/>
      <c r="BO784" s="32"/>
      <c r="BP784" s="32"/>
      <c r="BQ784" s="32"/>
      <c r="BR784" s="32"/>
      <c r="BS784" s="32"/>
      <c r="BT784" s="32"/>
      <c r="BU784" s="32"/>
      <c r="BV784" s="32"/>
      <c r="BW784" s="32"/>
      <c r="BX784" s="32"/>
      <c r="BY784" s="32"/>
      <c r="BZ784" s="32"/>
      <c r="CA784" s="32"/>
      <c r="CB784" s="32"/>
      <c r="CC784" s="32"/>
      <c r="CD784" s="32"/>
      <c r="CE784" s="32"/>
      <c r="CF784" s="32"/>
      <c r="CG784" s="32"/>
      <c r="CH784" s="32"/>
      <c r="CI784" s="32"/>
      <c r="CJ784" s="32"/>
      <c r="CK784" s="32"/>
      <c r="CL784" s="32"/>
      <c r="CM784" s="32"/>
      <c r="CN784" s="32"/>
      <c r="CO784" s="32"/>
      <c r="CP784" s="32"/>
      <c r="CQ784" s="32"/>
      <c r="CR784" s="32"/>
      <c r="CS784" s="32"/>
      <c r="CT784" s="32"/>
      <c r="CU784" s="32"/>
      <c r="CV784" s="32"/>
      <c r="CW784" s="32"/>
      <c r="CX784" s="32"/>
      <c r="CY784" s="32"/>
      <c r="CZ784" s="32"/>
      <c r="DA784" s="32"/>
      <c r="DB784" s="32"/>
      <c r="DC784" s="32"/>
      <c r="DD784" s="32"/>
      <c r="DE784" s="32"/>
      <c r="DF784" s="32"/>
      <c r="DG784" s="32"/>
      <c r="DH784" s="32"/>
      <c r="DI784" s="32"/>
      <c r="DJ784" s="32"/>
      <c r="DK784" s="32"/>
      <c r="DL784" s="32"/>
      <c r="DM784" s="32"/>
      <c r="DN784" s="32"/>
      <c r="DO784" s="32"/>
      <c r="DP784" s="32"/>
      <c r="DQ784" s="32"/>
      <c r="DR784" s="32"/>
      <c r="DS784" s="32"/>
      <c r="DT784" s="32"/>
      <c r="DU784" s="32"/>
      <c r="DV784" s="32"/>
      <c r="DW784" s="32"/>
      <c r="DX784" s="32"/>
      <c r="DY784" s="32"/>
      <c r="DZ784" s="32"/>
      <c r="EA784" s="32"/>
      <c r="EB784" s="32"/>
      <c r="EC784" s="32"/>
      <c r="ED784" s="32"/>
      <c r="EE784" s="32"/>
      <c r="EF784" s="32"/>
      <c r="EG784" s="32"/>
      <c r="EH784" s="32"/>
      <c r="EI784" s="32"/>
      <c r="EJ784" s="32"/>
      <c r="EK784" s="32"/>
      <c r="EL784" s="32"/>
      <c r="EM784" s="32"/>
      <c r="EN784" s="32"/>
      <c r="EO784" s="32"/>
      <c r="EP784" s="32"/>
      <c r="EQ784" s="32"/>
      <c r="ER784" s="32"/>
      <c r="ES784" s="32"/>
      <c r="ET784" s="32"/>
      <c r="EU784" s="32"/>
      <c r="EV784" s="32"/>
      <c r="EW784" s="32"/>
      <c r="EX784" s="32"/>
      <c r="EY784" s="32"/>
      <c r="EZ784" s="32"/>
      <c r="FA784" s="32"/>
      <c r="FB784" s="32"/>
      <c r="FC784" s="32"/>
      <c r="FD784" s="32"/>
      <c r="FE784" s="32"/>
      <c r="FF784" s="32"/>
      <c r="FG784" s="32"/>
      <c r="FH784" s="32"/>
      <c r="FI784" s="32"/>
      <c r="FJ784" s="32"/>
      <c r="FK784" s="32"/>
      <c r="FL784" s="32"/>
      <c r="FM784" s="32"/>
      <c r="FN784" s="32"/>
      <c r="FO784" s="32"/>
      <c r="FP784" s="32"/>
      <c r="FQ784" s="32"/>
      <c r="FR784" s="32"/>
      <c r="FS784" s="32"/>
      <c r="FT784" s="32"/>
      <c r="FU784" s="32"/>
      <c r="FV784" s="32"/>
      <c r="FW784" s="32"/>
      <c r="FX784" s="32"/>
      <c r="FY784" s="32"/>
      <c r="FZ784" s="32"/>
      <c r="GA784" s="32"/>
      <c r="GB784" s="32"/>
      <c r="GC784" s="32"/>
      <c r="GD784" s="32"/>
      <c r="GE784" s="32"/>
      <c r="GF784" s="32"/>
      <c r="GG784" s="32"/>
      <c r="GH784" s="32"/>
      <c r="GI784" s="32"/>
      <c r="GJ784" s="32"/>
      <c r="GK784" s="32"/>
      <c r="GL784" s="32"/>
      <c r="GM784" s="32"/>
      <c r="GN784" s="32"/>
      <c r="GO784" s="32"/>
      <c r="GP784" s="32"/>
      <c r="GQ784" s="32"/>
      <c r="GR784" s="32"/>
      <c r="GS784" s="32"/>
      <c r="GT784" s="32"/>
      <c r="GU784" s="32"/>
      <c r="GV784" s="32"/>
      <c r="GW784" s="32"/>
      <c r="GX784" s="32"/>
      <c r="GY784" s="32"/>
      <c r="GZ784" s="32"/>
      <c r="HA784" s="32"/>
      <c r="HB784" s="32"/>
      <c r="HC784" s="32"/>
      <c r="HD784" s="32"/>
      <c r="HE784" s="32"/>
      <c r="HF784" s="32"/>
      <c r="HG784" s="32"/>
      <c r="HH784" s="32"/>
      <c r="HI784" s="32"/>
      <c r="HJ784" s="32"/>
      <c r="HK784" s="32"/>
      <c r="HL784" s="32"/>
      <c r="HM784" s="32"/>
      <c r="HN784" s="32"/>
      <c r="HO784" s="32"/>
      <c r="HP784" s="32"/>
      <c r="HQ784" s="32"/>
      <c r="HR784" s="32"/>
      <c r="HS784" s="32"/>
      <c r="HT784" s="32"/>
      <c r="HU784" s="32"/>
      <c r="HV784" s="32"/>
      <c r="HW784" s="32"/>
      <c r="HX784" s="32"/>
      <c r="HY784" s="32"/>
      <c r="HZ784" s="32"/>
      <c r="IA784" s="32"/>
      <c r="IB784" s="32"/>
      <c r="IC784" s="32"/>
      <c r="ID784" s="32"/>
      <c r="IE784" s="32"/>
      <c r="IF784" s="32"/>
      <c r="IG784" s="32"/>
      <c r="IH784" s="32"/>
      <c r="II784" s="32"/>
      <c r="IJ784" s="32"/>
      <c r="IK784" s="32"/>
      <c r="IL784" s="32"/>
      <c r="IM784" s="32"/>
      <c r="IN784" s="32"/>
      <c r="IO784" s="32"/>
      <c r="IP784" s="32"/>
      <c r="IQ784" s="32"/>
      <c r="IR784" s="32"/>
      <c r="IS784" s="32"/>
      <c r="IT784" s="32"/>
    </row>
    <row r="785" spans="1:254" s="55" customFormat="1" ht="45" x14ac:dyDescent="0.25">
      <c r="A785" s="6">
        <v>2</v>
      </c>
      <c r="B785" s="115" t="s">
        <v>3821</v>
      </c>
      <c r="C785" s="15" t="s">
        <v>1369</v>
      </c>
      <c r="D785" s="14" t="s">
        <v>1365</v>
      </c>
      <c r="E785" s="6">
        <v>784</v>
      </c>
      <c r="F785" s="8" t="s">
        <v>1370</v>
      </c>
      <c r="G785" s="14" t="s">
        <v>1371</v>
      </c>
      <c r="H785" s="168">
        <v>62.24</v>
      </c>
      <c r="I785" s="13" t="s">
        <v>37</v>
      </c>
      <c r="J785" s="107"/>
      <c r="K785" s="14" t="s">
        <v>1372</v>
      </c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94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</row>
    <row r="786" spans="1:254" s="1" customFormat="1" ht="45" x14ac:dyDescent="0.25">
      <c r="A786" s="6">
        <v>2</v>
      </c>
      <c r="B786" s="115" t="s">
        <v>3821</v>
      </c>
      <c r="C786" s="15" t="s">
        <v>1373</v>
      </c>
      <c r="D786" s="14" t="s">
        <v>1365</v>
      </c>
      <c r="E786" s="6">
        <v>785</v>
      </c>
      <c r="F786" s="8" t="s">
        <v>1374</v>
      </c>
      <c r="G786" s="14" t="s">
        <v>1375</v>
      </c>
      <c r="H786" s="168">
        <v>35.409999999999997</v>
      </c>
      <c r="I786" s="13" t="s">
        <v>37</v>
      </c>
      <c r="J786" s="107"/>
      <c r="K786" s="14" t="s">
        <v>1376</v>
      </c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94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</row>
    <row r="787" spans="1:254" s="2" customFormat="1" ht="45" x14ac:dyDescent="0.25">
      <c r="A787" s="6">
        <v>2</v>
      </c>
      <c r="B787" s="115" t="s">
        <v>3821</v>
      </c>
      <c r="C787" s="14" t="s">
        <v>1377</v>
      </c>
      <c r="D787" s="14" t="s">
        <v>1365</v>
      </c>
      <c r="E787" s="6">
        <v>786</v>
      </c>
      <c r="F787" s="7" t="s">
        <v>1378</v>
      </c>
      <c r="G787" s="14" t="s">
        <v>1367</v>
      </c>
      <c r="H787" s="168">
        <v>55.08</v>
      </c>
      <c r="I787" s="13" t="s">
        <v>37</v>
      </c>
      <c r="J787" s="107"/>
      <c r="K787" s="14" t="s">
        <v>1368</v>
      </c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94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</row>
    <row r="788" spans="1:254" s="1" customFormat="1" ht="45" x14ac:dyDescent="0.25">
      <c r="A788" s="6">
        <v>2</v>
      </c>
      <c r="B788" s="115" t="s">
        <v>3821</v>
      </c>
      <c r="C788" s="15" t="s">
        <v>1369</v>
      </c>
      <c r="D788" s="14" t="s">
        <v>1365</v>
      </c>
      <c r="E788" s="6">
        <v>787</v>
      </c>
      <c r="F788" s="8" t="s">
        <v>1379</v>
      </c>
      <c r="G788" s="14" t="s">
        <v>1380</v>
      </c>
      <c r="H788" s="168">
        <v>45.36</v>
      </c>
      <c r="I788" s="13" t="s">
        <v>37</v>
      </c>
      <c r="J788" s="107"/>
      <c r="K788" s="14" t="s">
        <v>1381</v>
      </c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94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</row>
    <row r="789" spans="1:254" s="1" customFormat="1" ht="45" x14ac:dyDescent="0.25">
      <c r="A789" s="6">
        <v>2</v>
      </c>
      <c r="B789" s="115" t="s">
        <v>3821</v>
      </c>
      <c r="C789" s="15" t="s">
        <v>1382</v>
      </c>
      <c r="D789" s="14" t="s">
        <v>1365</v>
      </c>
      <c r="E789" s="6">
        <v>788</v>
      </c>
      <c r="F789" s="8" t="s">
        <v>1383</v>
      </c>
      <c r="G789" s="14" t="s">
        <v>1384</v>
      </c>
      <c r="H789" s="168">
        <v>29.37</v>
      </c>
      <c r="I789" s="13" t="s">
        <v>37</v>
      </c>
      <c r="J789" s="107"/>
      <c r="K789" s="14" t="s">
        <v>1385</v>
      </c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94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</row>
    <row r="790" spans="1:254" s="1" customFormat="1" ht="47.25" x14ac:dyDescent="0.25">
      <c r="A790" s="6">
        <v>2</v>
      </c>
      <c r="B790" s="115" t="s">
        <v>3821</v>
      </c>
      <c r="C790" s="100" t="s">
        <v>1386</v>
      </c>
      <c r="D790" s="7" t="s">
        <v>1365</v>
      </c>
      <c r="E790" s="6">
        <v>789</v>
      </c>
      <c r="F790" s="104" t="s">
        <v>1387</v>
      </c>
      <c r="G790" s="101" t="s">
        <v>1388</v>
      </c>
      <c r="H790" s="188">
        <v>97.15</v>
      </c>
      <c r="I790" s="99" t="s">
        <v>37</v>
      </c>
      <c r="J790" s="102"/>
      <c r="K790" s="101" t="s">
        <v>1389</v>
      </c>
      <c r="L790" s="102">
        <v>3332675</v>
      </c>
      <c r="M790" s="102" t="s">
        <v>1390</v>
      </c>
      <c r="N790" s="102">
        <v>3292593</v>
      </c>
      <c r="O790" s="102" t="s">
        <v>1391</v>
      </c>
      <c r="P790" s="102">
        <v>3292636</v>
      </c>
      <c r="Q790" s="102" t="s">
        <v>1392</v>
      </c>
      <c r="R790" s="102">
        <v>5210033</v>
      </c>
      <c r="S790" s="102"/>
      <c r="T790" s="102"/>
      <c r="U790" s="102"/>
      <c r="V790" s="102"/>
      <c r="W790" s="102"/>
      <c r="X790" s="102"/>
      <c r="Y790" s="102"/>
      <c r="Z790" s="287"/>
      <c r="AA790" s="102"/>
      <c r="AB790" s="102"/>
      <c r="AC790" s="102"/>
      <c r="AD790" s="102"/>
      <c r="AE790" s="102"/>
      <c r="AF790" s="102"/>
      <c r="AG790" s="102"/>
      <c r="AH790" s="102"/>
      <c r="AI790" s="102"/>
      <c r="AJ790" s="102"/>
      <c r="AK790" s="102"/>
      <c r="AL790" s="102"/>
      <c r="AM790" s="203"/>
    </row>
    <row r="791" spans="1:254" s="2" customFormat="1" ht="63" x14ac:dyDescent="0.25">
      <c r="A791" s="6">
        <v>2</v>
      </c>
      <c r="B791" s="115" t="s">
        <v>3821</v>
      </c>
      <c r="C791" s="101" t="s">
        <v>1393</v>
      </c>
      <c r="D791" s="7" t="s">
        <v>1365</v>
      </c>
      <c r="E791" s="6">
        <v>790</v>
      </c>
      <c r="F791" s="102" t="s">
        <v>1394</v>
      </c>
      <c r="G791" s="101" t="s">
        <v>1395</v>
      </c>
      <c r="H791" s="189">
        <v>81.06</v>
      </c>
      <c r="I791" s="99" t="s">
        <v>37</v>
      </c>
      <c r="J791" s="102"/>
      <c r="K791" s="101" t="s">
        <v>1396</v>
      </c>
      <c r="L791" s="102"/>
      <c r="M791" s="102" t="s">
        <v>1397</v>
      </c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287"/>
      <c r="AA791" s="102"/>
      <c r="AB791" s="102"/>
      <c r="AC791" s="102"/>
      <c r="AD791" s="102"/>
      <c r="AE791" s="102"/>
      <c r="AF791" s="102"/>
      <c r="AG791" s="102"/>
      <c r="AH791" s="102"/>
      <c r="AI791" s="102"/>
      <c r="AJ791" s="102"/>
      <c r="AK791" s="102"/>
      <c r="AL791" s="102"/>
      <c r="AM791" s="203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  <c r="IS791" s="1"/>
      <c r="IT791" s="1"/>
    </row>
    <row r="792" spans="1:254" s="1" customFormat="1" ht="63" x14ac:dyDescent="0.25">
      <c r="A792" s="6">
        <v>2</v>
      </c>
      <c r="B792" s="115" t="s">
        <v>3821</v>
      </c>
      <c r="C792" s="101" t="s">
        <v>1393</v>
      </c>
      <c r="D792" s="7" t="s">
        <v>1365</v>
      </c>
      <c r="E792" s="6">
        <v>791</v>
      </c>
      <c r="F792" s="102" t="s">
        <v>1398</v>
      </c>
      <c r="G792" s="101" t="s">
        <v>1399</v>
      </c>
      <c r="H792" s="189">
        <v>59.08</v>
      </c>
      <c r="I792" s="99" t="s">
        <v>37</v>
      </c>
      <c r="J792" s="102"/>
      <c r="K792" s="101" t="s">
        <v>1400</v>
      </c>
      <c r="L792" s="102">
        <v>3292636</v>
      </c>
      <c r="M792" s="102" t="s">
        <v>1401</v>
      </c>
      <c r="N792" s="102">
        <v>3332707</v>
      </c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287"/>
      <c r="AA792" s="102"/>
      <c r="AB792" s="102"/>
      <c r="AC792" s="102"/>
      <c r="AD792" s="102"/>
      <c r="AE792" s="102"/>
      <c r="AF792" s="102"/>
      <c r="AG792" s="102"/>
      <c r="AH792" s="102"/>
      <c r="AI792" s="102"/>
      <c r="AJ792" s="102"/>
      <c r="AK792" s="102"/>
      <c r="AL792" s="102"/>
      <c r="AM792" s="203"/>
    </row>
    <row r="793" spans="1:254" s="1" customFormat="1" ht="47.25" x14ac:dyDescent="0.25">
      <c r="A793" s="6">
        <v>2</v>
      </c>
      <c r="B793" s="115" t="s">
        <v>3821</v>
      </c>
      <c r="C793" s="101" t="s">
        <v>1393</v>
      </c>
      <c r="D793" s="7" t="s">
        <v>1365</v>
      </c>
      <c r="E793" s="6">
        <v>792</v>
      </c>
      <c r="F793" s="102" t="s">
        <v>1402</v>
      </c>
      <c r="G793" s="101" t="s">
        <v>1403</v>
      </c>
      <c r="H793" s="189">
        <v>86.64</v>
      </c>
      <c r="I793" s="99" t="s">
        <v>37</v>
      </c>
      <c r="J793" s="102"/>
      <c r="K793" s="101" t="s">
        <v>1404</v>
      </c>
      <c r="L793" s="102">
        <v>5210033</v>
      </c>
      <c r="M793" s="102" t="s">
        <v>1405</v>
      </c>
      <c r="N793" s="102">
        <v>5181501</v>
      </c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287"/>
      <c r="AA793" s="102"/>
      <c r="AB793" s="102"/>
      <c r="AC793" s="102"/>
      <c r="AD793" s="102"/>
      <c r="AE793" s="102"/>
      <c r="AF793" s="102"/>
      <c r="AG793" s="102"/>
      <c r="AH793" s="102"/>
      <c r="AI793" s="102"/>
      <c r="AJ793" s="102"/>
      <c r="AK793" s="102"/>
      <c r="AL793" s="102"/>
      <c r="AM793" s="203"/>
      <c r="AN793" s="55"/>
      <c r="AO793" s="55"/>
      <c r="AP793" s="55"/>
      <c r="AQ793" s="55"/>
      <c r="AR793" s="55"/>
      <c r="AS793" s="55"/>
      <c r="AT793" s="55"/>
      <c r="AU793" s="55"/>
      <c r="AV793" s="55"/>
      <c r="AW793" s="55"/>
      <c r="AX793" s="55"/>
      <c r="AY793" s="55"/>
      <c r="AZ793" s="55"/>
      <c r="BA793" s="55"/>
      <c r="BB793" s="55"/>
      <c r="BC793" s="55"/>
      <c r="BD793" s="55"/>
      <c r="BE793" s="55"/>
      <c r="BF793" s="55"/>
      <c r="BG793" s="55"/>
      <c r="BH793" s="55"/>
      <c r="BI793" s="55"/>
      <c r="BJ793" s="55"/>
      <c r="BK793" s="55"/>
      <c r="BL793" s="55"/>
      <c r="BM793" s="55"/>
      <c r="BN793" s="55"/>
      <c r="BO793" s="55"/>
      <c r="BP793" s="55"/>
      <c r="BQ793" s="55"/>
      <c r="BR793" s="55"/>
      <c r="BS793" s="55"/>
      <c r="BT793" s="55"/>
      <c r="BU793" s="55"/>
      <c r="BV793" s="55"/>
      <c r="BW793" s="55"/>
      <c r="BX793" s="55"/>
      <c r="BY793" s="55"/>
      <c r="BZ793" s="55"/>
      <c r="CA793" s="55"/>
      <c r="CB793" s="55"/>
      <c r="CC793" s="55"/>
      <c r="CD793" s="55"/>
      <c r="CE793" s="55"/>
      <c r="CF793" s="55"/>
      <c r="CG793" s="55"/>
      <c r="CH793" s="55"/>
      <c r="CI793" s="55"/>
      <c r="CJ793" s="55"/>
      <c r="CK793" s="55"/>
      <c r="CL793" s="55"/>
      <c r="CM793" s="55"/>
      <c r="CN793" s="55"/>
      <c r="CO793" s="55"/>
      <c r="CP793" s="55"/>
      <c r="CQ793" s="55"/>
      <c r="CR793" s="55"/>
      <c r="CS793" s="55"/>
      <c r="CT793" s="55"/>
      <c r="CU793" s="55"/>
      <c r="CV793" s="55"/>
      <c r="CW793" s="55"/>
      <c r="CX793" s="55"/>
      <c r="CY793" s="55"/>
      <c r="CZ793" s="55"/>
      <c r="DA793" s="55"/>
      <c r="DB793" s="55"/>
      <c r="DC793" s="55"/>
      <c r="DD793" s="55"/>
      <c r="DE793" s="55"/>
      <c r="DF793" s="55"/>
      <c r="DG793" s="55"/>
      <c r="DH793" s="55"/>
      <c r="DI793" s="55"/>
      <c r="DJ793" s="55"/>
      <c r="DK793" s="55"/>
      <c r="DL793" s="55"/>
      <c r="DM793" s="55"/>
      <c r="DN793" s="55"/>
      <c r="DO793" s="55"/>
      <c r="DP793" s="55"/>
      <c r="DQ793" s="55"/>
      <c r="DR793" s="55"/>
      <c r="DS793" s="55"/>
      <c r="DT793" s="55"/>
      <c r="DU793" s="55"/>
      <c r="DV793" s="55"/>
      <c r="DW793" s="55"/>
      <c r="DX793" s="55"/>
      <c r="DY793" s="55"/>
      <c r="DZ793" s="55"/>
      <c r="EA793" s="55"/>
      <c r="EB793" s="55"/>
      <c r="EC793" s="55"/>
      <c r="ED793" s="55"/>
      <c r="EE793" s="55"/>
      <c r="EF793" s="55"/>
      <c r="EG793" s="55"/>
      <c r="EH793" s="55"/>
      <c r="EI793" s="55"/>
      <c r="EJ793" s="55"/>
      <c r="EK793" s="55"/>
      <c r="EL793" s="55"/>
      <c r="EM793" s="55"/>
      <c r="EN793" s="55"/>
      <c r="EO793" s="55"/>
      <c r="EP793" s="55"/>
      <c r="EQ793" s="55"/>
      <c r="ER793" s="55"/>
      <c r="ES793" s="55"/>
      <c r="ET793" s="55"/>
      <c r="EU793" s="55"/>
      <c r="EV793" s="55"/>
      <c r="EW793" s="55"/>
      <c r="EX793" s="55"/>
      <c r="EY793" s="55"/>
      <c r="EZ793" s="55"/>
      <c r="FA793" s="55"/>
      <c r="FB793" s="55"/>
      <c r="FC793" s="55"/>
      <c r="FD793" s="55"/>
      <c r="FE793" s="55"/>
      <c r="FF793" s="55"/>
      <c r="FG793" s="55"/>
      <c r="FH793" s="55"/>
      <c r="FI793" s="55"/>
      <c r="FJ793" s="55"/>
      <c r="FK793" s="55"/>
      <c r="FL793" s="55"/>
      <c r="FM793" s="55"/>
      <c r="FN793" s="55"/>
      <c r="FO793" s="55"/>
      <c r="FP793" s="55"/>
      <c r="FQ793" s="55"/>
      <c r="FR793" s="55"/>
      <c r="FS793" s="55"/>
      <c r="FT793" s="55"/>
      <c r="FU793" s="55"/>
      <c r="FV793" s="55"/>
      <c r="FW793" s="55"/>
      <c r="FX793" s="55"/>
      <c r="FY793" s="55"/>
      <c r="FZ793" s="55"/>
      <c r="GA793" s="55"/>
      <c r="GB793" s="55"/>
      <c r="GC793" s="55"/>
      <c r="GD793" s="55"/>
      <c r="GE793" s="55"/>
      <c r="GF793" s="55"/>
      <c r="GG793" s="55"/>
      <c r="GH793" s="55"/>
      <c r="GI793" s="55"/>
      <c r="GJ793" s="55"/>
      <c r="GK793" s="55"/>
      <c r="GL793" s="55"/>
      <c r="GM793" s="55"/>
      <c r="GN793" s="55"/>
      <c r="GO793" s="55"/>
      <c r="GP793" s="55"/>
      <c r="GQ793" s="55"/>
      <c r="GR793" s="55"/>
      <c r="GS793" s="55"/>
      <c r="GT793" s="55"/>
      <c r="GU793" s="55"/>
      <c r="GV793" s="55"/>
      <c r="GW793" s="55"/>
      <c r="GX793" s="55"/>
      <c r="GY793" s="55"/>
      <c r="GZ793" s="55"/>
      <c r="HA793" s="55"/>
      <c r="HB793" s="55"/>
      <c r="HC793" s="55"/>
      <c r="HD793" s="55"/>
      <c r="HE793" s="55"/>
      <c r="HF793" s="55"/>
      <c r="HG793" s="55"/>
      <c r="HH793" s="55"/>
      <c r="HI793" s="55"/>
      <c r="HJ793" s="55"/>
      <c r="HK793" s="55"/>
      <c r="HL793" s="55"/>
      <c r="HM793" s="55"/>
      <c r="HN793" s="55"/>
      <c r="HO793" s="55"/>
      <c r="HP793" s="55"/>
      <c r="HQ793" s="55"/>
      <c r="HR793" s="55"/>
      <c r="HS793" s="55"/>
      <c r="HT793" s="55"/>
      <c r="HU793" s="55"/>
      <c r="HV793" s="55"/>
      <c r="HW793" s="55"/>
      <c r="HX793" s="55"/>
      <c r="HY793" s="55"/>
      <c r="HZ793" s="55"/>
      <c r="IA793" s="55"/>
      <c r="IB793" s="55"/>
      <c r="IC793" s="55"/>
      <c r="ID793" s="55"/>
      <c r="IE793" s="55"/>
      <c r="IF793" s="55"/>
      <c r="IG793" s="55"/>
      <c r="IH793" s="55"/>
      <c r="II793" s="55"/>
      <c r="IJ793" s="55"/>
      <c r="IK793" s="55"/>
      <c r="IL793" s="55"/>
      <c r="IM793" s="55"/>
      <c r="IN793" s="55"/>
      <c r="IO793" s="55"/>
      <c r="IP793" s="55"/>
      <c r="IQ793" s="55"/>
      <c r="IR793" s="55"/>
      <c r="IS793" s="55"/>
      <c r="IT793" s="55"/>
    </row>
    <row r="794" spans="1:254" s="1" customFormat="1" ht="63" x14ac:dyDescent="0.25">
      <c r="A794" s="6">
        <v>2</v>
      </c>
      <c r="B794" s="115" t="s">
        <v>3821</v>
      </c>
      <c r="C794" s="100" t="s">
        <v>1386</v>
      </c>
      <c r="D794" s="7" t="s">
        <v>1365</v>
      </c>
      <c r="E794" s="6">
        <v>793</v>
      </c>
      <c r="F794" s="104" t="s">
        <v>1406</v>
      </c>
      <c r="G794" s="101" t="s">
        <v>1388</v>
      </c>
      <c r="H794" s="188">
        <v>73.89</v>
      </c>
      <c r="I794" s="99" t="s">
        <v>37</v>
      </c>
      <c r="J794" s="102"/>
      <c r="K794" s="101" t="s">
        <v>1407</v>
      </c>
      <c r="L794" s="102">
        <v>3226570</v>
      </c>
      <c r="M794" s="102" t="s">
        <v>1408</v>
      </c>
      <c r="N794" s="102">
        <v>3345062</v>
      </c>
      <c r="O794" s="102" t="s">
        <v>1409</v>
      </c>
      <c r="P794" s="102">
        <v>3298963</v>
      </c>
      <c r="Q794" s="102"/>
      <c r="R794" s="102"/>
      <c r="S794" s="102"/>
      <c r="T794" s="102"/>
      <c r="U794" s="102"/>
      <c r="V794" s="102"/>
      <c r="W794" s="102"/>
      <c r="X794" s="102"/>
      <c r="Y794" s="102"/>
      <c r="Z794" s="287"/>
      <c r="AA794" s="102"/>
      <c r="AB794" s="102"/>
      <c r="AC794" s="102"/>
      <c r="AD794" s="102"/>
      <c r="AE794" s="102"/>
      <c r="AF794" s="102"/>
      <c r="AG794" s="102"/>
      <c r="AH794" s="102"/>
      <c r="AI794" s="102"/>
      <c r="AJ794" s="102"/>
      <c r="AK794" s="102"/>
      <c r="AL794" s="102"/>
      <c r="AM794" s="203"/>
      <c r="AN794" s="55"/>
      <c r="AO794" s="55"/>
      <c r="AP794" s="55"/>
      <c r="AQ794" s="55"/>
      <c r="AR794" s="55"/>
      <c r="AS794" s="55"/>
      <c r="AT794" s="55"/>
      <c r="AU794" s="55"/>
      <c r="AV794" s="55"/>
      <c r="AW794" s="55"/>
      <c r="AX794" s="55"/>
      <c r="AY794" s="55"/>
      <c r="AZ794" s="55"/>
      <c r="BA794" s="55"/>
      <c r="BB794" s="55"/>
      <c r="BC794" s="55"/>
      <c r="BD794" s="55"/>
      <c r="BE794" s="55"/>
      <c r="BF794" s="55"/>
      <c r="BG794" s="55"/>
      <c r="BH794" s="55"/>
      <c r="BI794" s="55"/>
      <c r="BJ794" s="55"/>
      <c r="BK794" s="55"/>
      <c r="BL794" s="55"/>
      <c r="BM794" s="55"/>
      <c r="BN794" s="55"/>
      <c r="BO794" s="55"/>
      <c r="BP794" s="55"/>
      <c r="BQ794" s="55"/>
      <c r="BR794" s="55"/>
      <c r="BS794" s="55"/>
      <c r="BT794" s="55"/>
      <c r="BU794" s="55"/>
      <c r="BV794" s="55"/>
      <c r="BW794" s="55"/>
      <c r="BX794" s="55"/>
      <c r="BY794" s="55"/>
      <c r="BZ794" s="55"/>
      <c r="CA794" s="55"/>
      <c r="CB794" s="55"/>
      <c r="CC794" s="55"/>
      <c r="CD794" s="55"/>
      <c r="CE794" s="55"/>
      <c r="CF794" s="55"/>
      <c r="CG794" s="55"/>
      <c r="CH794" s="55"/>
      <c r="CI794" s="55"/>
      <c r="CJ794" s="55"/>
      <c r="CK794" s="55"/>
      <c r="CL794" s="55"/>
      <c r="CM794" s="55"/>
      <c r="CN794" s="55"/>
      <c r="CO794" s="55"/>
      <c r="CP794" s="55"/>
      <c r="CQ794" s="55"/>
      <c r="CR794" s="55"/>
      <c r="CS794" s="55"/>
      <c r="CT794" s="55"/>
      <c r="CU794" s="55"/>
      <c r="CV794" s="55"/>
      <c r="CW794" s="55"/>
      <c r="CX794" s="55"/>
      <c r="CY794" s="55"/>
      <c r="CZ794" s="55"/>
      <c r="DA794" s="55"/>
      <c r="DB794" s="55"/>
      <c r="DC794" s="55"/>
      <c r="DD794" s="55"/>
      <c r="DE794" s="55"/>
      <c r="DF794" s="55"/>
      <c r="DG794" s="55"/>
      <c r="DH794" s="55"/>
      <c r="DI794" s="55"/>
      <c r="DJ794" s="55"/>
      <c r="DK794" s="55"/>
      <c r="DL794" s="55"/>
      <c r="DM794" s="55"/>
      <c r="DN794" s="55"/>
      <c r="DO794" s="55"/>
      <c r="DP794" s="55"/>
      <c r="DQ794" s="55"/>
      <c r="DR794" s="55"/>
      <c r="DS794" s="55"/>
      <c r="DT794" s="55"/>
      <c r="DU794" s="55"/>
      <c r="DV794" s="55"/>
      <c r="DW794" s="55"/>
      <c r="DX794" s="55"/>
      <c r="DY794" s="55"/>
      <c r="DZ794" s="55"/>
      <c r="EA794" s="55"/>
      <c r="EB794" s="55"/>
      <c r="EC794" s="55"/>
      <c r="ED794" s="55"/>
      <c r="EE794" s="55"/>
      <c r="EF794" s="55"/>
      <c r="EG794" s="55"/>
      <c r="EH794" s="55"/>
      <c r="EI794" s="55"/>
      <c r="EJ794" s="55"/>
      <c r="EK794" s="55"/>
      <c r="EL794" s="55"/>
      <c r="EM794" s="55"/>
      <c r="EN794" s="55"/>
      <c r="EO794" s="55"/>
      <c r="EP794" s="55"/>
      <c r="EQ794" s="55"/>
      <c r="ER794" s="55"/>
      <c r="ES794" s="55"/>
      <c r="ET794" s="55"/>
      <c r="EU794" s="55"/>
      <c r="EV794" s="55"/>
      <c r="EW794" s="55"/>
      <c r="EX794" s="55"/>
      <c r="EY794" s="55"/>
      <c r="EZ794" s="55"/>
      <c r="FA794" s="55"/>
      <c r="FB794" s="55"/>
      <c r="FC794" s="55"/>
      <c r="FD794" s="55"/>
      <c r="FE794" s="55"/>
      <c r="FF794" s="55"/>
      <c r="FG794" s="55"/>
      <c r="FH794" s="55"/>
      <c r="FI794" s="55"/>
      <c r="FJ794" s="55"/>
      <c r="FK794" s="55"/>
      <c r="FL794" s="55"/>
      <c r="FM794" s="55"/>
      <c r="FN794" s="55"/>
      <c r="FO794" s="55"/>
      <c r="FP794" s="55"/>
      <c r="FQ794" s="55"/>
      <c r="FR794" s="55"/>
      <c r="FS794" s="55"/>
      <c r="FT794" s="55"/>
      <c r="FU794" s="55"/>
      <c r="FV794" s="55"/>
      <c r="FW794" s="55"/>
      <c r="FX794" s="55"/>
      <c r="FY794" s="55"/>
      <c r="FZ794" s="55"/>
      <c r="GA794" s="55"/>
      <c r="GB794" s="55"/>
      <c r="GC794" s="55"/>
      <c r="GD794" s="55"/>
      <c r="GE794" s="55"/>
      <c r="GF794" s="55"/>
      <c r="GG794" s="55"/>
      <c r="GH794" s="55"/>
      <c r="GI794" s="55"/>
      <c r="GJ794" s="55"/>
      <c r="GK794" s="55"/>
      <c r="GL794" s="55"/>
      <c r="GM794" s="55"/>
      <c r="GN794" s="55"/>
      <c r="GO794" s="55"/>
      <c r="GP794" s="55"/>
      <c r="GQ794" s="55"/>
      <c r="GR794" s="55"/>
      <c r="GS794" s="55"/>
      <c r="GT794" s="55"/>
      <c r="GU794" s="55"/>
      <c r="GV794" s="55"/>
      <c r="GW794" s="55"/>
      <c r="GX794" s="55"/>
      <c r="GY794" s="55"/>
      <c r="GZ794" s="55"/>
      <c r="HA794" s="55"/>
      <c r="HB794" s="55"/>
      <c r="HC794" s="55"/>
      <c r="HD794" s="55"/>
      <c r="HE794" s="55"/>
      <c r="HF794" s="55"/>
      <c r="HG794" s="55"/>
      <c r="HH794" s="55"/>
      <c r="HI794" s="55"/>
      <c r="HJ794" s="55"/>
      <c r="HK794" s="55"/>
      <c r="HL794" s="55"/>
      <c r="HM794" s="55"/>
      <c r="HN794" s="55"/>
      <c r="HO794" s="55"/>
      <c r="HP794" s="55"/>
      <c r="HQ794" s="55"/>
      <c r="HR794" s="55"/>
      <c r="HS794" s="55"/>
      <c r="HT794" s="55"/>
      <c r="HU794" s="55"/>
      <c r="HV794" s="55"/>
      <c r="HW794" s="55"/>
      <c r="HX794" s="55"/>
      <c r="HY794" s="55"/>
      <c r="HZ794" s="55"/>
      <c r="IA794" s="55"/>
      <c r="IB794" s="55"/>
      <c r="IC794" s="55"/>
      <c r="ID794" s="55"/>
      <c r="IE794" s="55"/>
      <c r="IF794" s="55"/>
      <c r="IG794" s="55"/>
      <c r="IH794" s="55"/>
      <c r="II794" s="55"/>
      <c r="IJ794" s="55"/>
      <c r="IK794" s="55"/>
      <c r="IL794" s="55"/>
      <c r="IM794" s="55"/>
      <c r="IN794" s="55"/>
      <c r="IO794" s="55"/>
      <c r="IP794" s="55"/>
      <c r="IQ794" s="55"/>
      <c r="IR794" s="55"/>
      <c r="IS794" s="55"/>
      <c r="IT794" s="55"/>
    </row>
    <row r="795" spans="1:254" s="1" customFormat="1" ht="47.25" x14ac:dyDescent="0.25">
      <c r="A795" s="6">
        <v>2</v>
      </c>
      <c r="B795" s="115" t="s">
        <v>3821</v>
      </c>
      <c r="C795" s="101" t="s">
        <v>1393</v>
      </c>
      <c r="D795" s="7" t="s">
        <v>1365</v>
      </c>
      <c r="E795" s="6">
        <v>794</v>
      </c>
      <c r="F795" s="102" t="s">
        <v>1410</v>
      </c>
      <c r="G795" s="101" t="s">
        <v>1411</v>
      </c>
      <c r="H795" s="189">
        <v>34.51</v>
      </c>
      <c r="I795" s="99" t="s">
        <v>37</v>
      </c>
      <c r="J795" s="102"/>
      <c r="K795" s="101" t="s">
        <v>1412</v>
      </c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287"/>
      <c r="AA795" s="102"/>
      <c r="AB795" s="102"/>
      <c r="AC795" s="102"/>
      <c r="AD795" s="102"/>
      <c r="AE795" s="102"/>
      <c r="AF795" s="102"/>
      <c r="AG795" s="102"/>
      <c r="AH795" s="102"/>
      <c r="AI795" s="102"/>
      <c r="AJ795" s="102"/>
      <c r="AK795" s="102"/>
      <c r="AL795" s="102"/>
      <c r="AM795" s="203"/>
    </row>
    <row r="796" spans="1:254" s="1" customFormat="1" ht="78.75" x14ac:dyDescent="0.25">
      <c r="A796" s="6">
        <v>2</v>
      </c>
      <c r="B796" s="115" t="s">
        <v>3821</v>
      </c>
      <c r="C796" s="100" t="s">
        <v>1393</v>
      </c>
      <c r="D796" s="7" t="s">
        <v>1365</v>
      </c>
      <c r="E796" s="6">
        <v>795</v>
      </c>
      <c r="F796" s="104" t="s">
        <v>1413</v>
      </c>
      <c r="G796" s="101" t="s">
        <v>1414</v>
      </c>
      <c r="H796" s="188">
        <v>41.93</v>
      </c>
      <c r="I796" s="99" t="s">
        <v>68</v>
      </c>
      <c r="J796" s="102"/>
      <c r="K796" s="101" t="s">
        <v>1415</v>
      </c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287"/>
      <c r="AA796" s="102"/>
      <c r="AB796" s="102"/>
      <c r="AC796" s="102"/>
      <c r="AD796" s="102"/>
      <c r="AE796" s="102"/>
      <c r="AF796" s="102"/>
      <c r="AG796" s="102"/>
      <c r="AH796" s="102"/>
      <c r="AI796" s="102"/>
      <c r="AJ796" s="102"/>
      <c r="AK796" s="102"/>
      <c r="AL796" s="102"/>
      <c r="AM796" s="103"/>
    </row>
    <row r="797" spans="1:254" ht="110.25" x14ac:dyDescent="0.25">
      <c r="A797" s="6">
        <v>2</v>
      </c>
      <c r="B797" s="115" t="s">
        <v>3821</v>
      </c>
      <c r="C797" s="101" t="s">
        <v>1393</v>
      </c>
      <c r="D797" s="7" t="s">
        <v>1365</v>
      </c>
      <c r="E797" s="6">
        <v>796</v>
      </c>
      <c r="F797" s="102" t="s">
        <v>1416</v>
      </c>
      <c r="G797" s="101" t="s">
        <v>1417</v>
      </c>
      <c r="H797" s="189">
        <v>81.349999999999994</v>
      </c>
      <c r="I797" s="99" t="s">
        <v>37</v>
      </c>
      <c r="J797" s="102"/>
      <c r="K797" s="101" t="s">
        <v>1418</v>
      </c>
      <c r="L797" s="102"/>
      <c r="M797" s="102" t="s">
        <v>1419</v>
      </c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287"/>
      <c r="AA797" s="102"/>
      <c r="AB797" s="102"/>
      <c r="AC797" s="102"/>
      <c r="AD797" s="102"/>
      <c r="AE797" s="102"/>
      <c r="AF797" s="102"/>
      <c r="AG797" s="102"/>
      <c r="AH797" s="102"/>
      <c r="AI797" s="102"/>
      <c r="AJ797" s="102"/>
      <c r="AK797" s="102"/>
      <c r="AL797" s="102"/>
      <c r="AM797" s="203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</row>
    <row r="798" spans="1:254" ht="47.25" x14ac:dyDescent="0.25">
      <c r="A798" s="6">
        <v>2</v>
      </c>
      <c r="B798" s="115" t="s">
        <v>3821</v>
      </c>
      <c r="C798" s="101" t="s">
        <v>1393</v>
      </c>
      <c r="D798" s="7" t="s">
        <v>1365</v>
      </c>
      <c r="E798" s="6">
        <v>797</v>
      </c>
      <c r="F798" s="102" t="s">
        <v>1420</v>
      </c>
      <c r="G798" s="101" t="s">
        <v>1421</v>
      </c>
      <c r="H798" s="189">
        <v>35.94</v>
      </c>
      <c r="I798" s="99" t="s">
        <v>37</v>
      </c>
      <c r="J798" s="102"/>
      <c r="K798" s="101" t="s">
        <v>1422</v>
      </c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287"/>
      <c r="AA798" s="102"/>
      <c r="AB798" s="102"/>
      <c r="AC798" s="102"/>
      <c r="AD798" s="102"/>
      <c r="AE798" s="102"/>
      <c r="AF798" s="102"/>
      <c r="AG798" s="102"/>
      <c r="AH798" s="102"/>
      <c r="AI798" s="102"/>
      <c r="AJ798" s="102"/>
      <c r="AK798" s="102"/>
      <c r="AL798" s="102"/>
      <c r="AM798" s="103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</row>
    <row r="799" spans="1:254" ht="47.25" x14ac:dyDescent="0.25">
      <c r="A799" s="6">
        <v>2</v>
      </c>
      <c r="B799" s="115" t="s">
        <v>3821</v>
      </c>
      <c r="C799" s="100" t="s">
        <v>1386</v>
      </c>
      <c r="D799" s="7" t="s">
        <v>1365</v>
      </c>
      <c r="E799" s="6">
        <v>798</v>
      </c>
      <c r="F799" s="104" t="s">
        <v>1423</v>
      </c>
      <c r="G799" s="101" t="s">
        <v>1388</v>
      </c>
      <c r="H799" s="188">
        <v>100.56</v>
      </c>
      <c r="I799" s="99" t="s">
        <v>37</v>
      </c>
      <c r="J799" s="102"/>
      <c r="K799" s="101" t="s">
        <v>1424</v>
      </c>
      <c r="L799" s="102">
        <v>3498298</v>
      </c>
      <c r="M799" s="102" t="s">
        <v>1425</v>
      </c>
      <c r="N799" s="102">
        <v>3346085</v>
      </c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287"/>
      <c r="AA799" s="102"/>
      <c r="AB799" s="102"/>
      <c r="AC799" s="102"/>
      <c r="AD799" s="102"/>
      <c r="AE799" s="102"/>
      <c r="AF799" s="102"/>
      <c r="AG799" s="102"/>
      <c r="AH799" s="102"/>
      <c r="AI799" s="102"/>
      <c r="AJ799" s="102"/>
      <c r="AK799" s="102"/>
      <c r="AL799" s="102"/>
      <c r="AM799" s="203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</row>
    <row r="800" spans="1:254" customFormat="1" ht="94.5" x14ac:dyDescent="0.25">
      <c r="A800" s="6">
        <v>2</v>
      </c>
      <c r="B800" s="115" t="s">
        <v>3821</v>
      </c>
      <c r="C800" s="100" t="s">
        <v>1426</v>
      </c>
      <c r="D800" s="7" t="s">
        <v>1365</v>
      </c>
      <c r="E800" s="6">
        <v>799</v>
      </c>
      <c r="F800" s="104" t="s">
        <v>1427</v>
      </c>
      <c r="G800" s="101" t="s">
        <v>1428</v>
      </c>
      <c r="H800" s="188">
        <v>63.85</v>
      </c>
      <c r="I800" s="99" t="s">
        <v>37</v>
      </c>
      <c r="J800" s="102"/>
      <c r="K800" s="101" t="s">
        <v>1429</v>
      </c>
      <c r="L800" s="102">
        <v>5210033</v>
      </c>
      <c r="M800" s="102" t="s">
        <v>1430</v>
      </c>
      <c r="N800" s="102">
        <v>3292636</v>
      </c>
      <c r="O800" s="102" t="s">
        <v>1431</v>
      </c>
      <c r="P800" s="102">
        <v>5181501</v>
      </c>
      <c r="Q800" s="102"/>
      <c r="R800" s="102"/>
      <c r="S800" s="102"/>
      <c r="T800" s="102"/>
      <c r="U800" s="102"/>
      <c r="V800" s="102"/>
      <c r="W800" s="102"/>
      <c r="X800" s="102"/>
      <c r="Y800" s="102"/>
      <c r="Z800" s="287"/>
      <c r="AA800" s="102"/>
      <c r="AB800" s="102"/>
      <c r="AC800" s="102"/>
      <c r="AD800" s="102"/>
      <c r="AE800" s="102"/>
      <c r="AF800" s="102"/>
      <c r="AG800" s="102"/>
      <c r="AH800" s="102"/>
      <c r="AI800" s="102"/>
      <c r="AJ800" s="102"/>
      <c r="AK800" s="102"/>
      <c r="AL800" s="102"/>
      <c r="AM800" s="203"/>
      <c r="AN800" s="55"/>
      <c r="AO800" s="55"/>
      <c r="AP800" s="55"/>
      <c r="AQ800" s="55"/>
      <c r="AR800" s="55"/>
      <c r="AS800" s="55"/>
      <c r="AT800" s="55"/>
      <c r="AU800" s="55"/>
      <c r="AV800" s="55"/>
      <c r="AW800" s="55"/>
      <c r="AX800" s="55"/>
      <c r="AY800" s="55"/>
      <c r="AZ800" s="55"/>
      <c r="BA800" s="55"/>
      <c r="BB800" s="55"/>
      <c r="BC800" s="55"/>
      <c r="BD800" s="55"/>
      <c r="BE800" s="55"/>
      <c r="BF800" s="55"/>
      <c r="BG800" s="55"/>
      <c r="BH800" s="55"/>
      <c r="BI800" s="55"/>
      <c r="BJ800" s="55"/>
      <c r="BK800" s="55"/>
      <c r="BL800" s="55"/>
      <c r="BM800" s="55"/>
      <c r="BN800" s="55"/>
      <c r="BO800" s="55"/>
      <c r="BP800" s="55"/>
      <c r="BQ800" s="55"/>
      <c r="BR800" s="55"/>
      <c r="BS800" s="55"/>
      <c r="BT800" s="55"/>
      <c r="BU800" s="55"/>
      <c r="BV800" s="55"/>
      <c r="BW800" s="55"/>
      <c r="BX800" s="55"/>
      <c r="BY800" s="55"/>
      <c r="BZ800" s="55"/>
      <c r="CA800" s="55"/>
      <c r="CB800" s="55"/>
      <c r="CC800" s="55"/>
      <c r="CD800" s="55"/>
      <c r="CE800" s="55"/>
      <c r="CF800" s="55"/>
      <c r="CG800" s="55"/>
      <c r="CH800" s="55"/>
      <c r="CI800" s="55"/>
      <c r="CJ800" s="55"/>
      <c r="CK800" s="55"/>
      <c r="CL800" s="55"/>
      <c r="CM800" s="55"/>
      <c r="CN800" s="55"/>
      <c r="CO800" s="55"/>
      <c r="CP800" s="55"/>
      <c r="CQ800" s="55"/>
      <c r="CR800" s="55"/>
      <c r="CS800" s="55"/>
      <c r="CT800" s="55"/>
      <c r="CU800" s="55"/>
      <c r="CV800" s="55"/>
      <c r="CW800" s="55"/>
      <c r="CX800" s="55"/>
      <c r="CY800" s="55"/>
      <c r="CZ800" s="55"/>
      <c r="DA800" s="55"/>
      <c r="DB800" s="55"/>
      <c r="DC800" s="55"/>
      <c r="DD800" s="55"/>
      <c r="DE800" s="55"/>
      <c r="DF800" s="55"/>
      <c r="DG800" s="55"/>
      <c r="DH800" s="55"/>
      <c r="DI800" s="55"/>
      <c r="DJ800" s="55"/>
      <c r="DK800" s="55"/>
      <c r="DL800" s="55"/>
      <c r="DM800" s="55"/>
      <c r="DN800" s="55"/>
      <c r="DO800" s="55"/>
      <c r="DP800" s="55"/>
      <c r="DQ800" s="55"/>
      <c r="DR800" s="55"/>
      <c r="DS800" s="55"/>
      <c r="DT800" s="55"/>
      <c r="DU800" s="55"/>
      <c r="DV800" s="55"/>
      <c r="DW800" s="55"/>
      <c r="DX800" s="55"/>
      <c r="DY800" s="55"/>
      <c r="DZ800" s="55"/>
      <c r="EA800" s="55"/>
      <c r="EB800" s="55"/>
      <c r="EC800" s="55"/>
      <c r="ED800" s="55"/>
      <c r="EE800" s="55"/>
      <c r="EF800" s="55"/>
      <c r="EG800" s="55"/>
      <c r="EH800" s="55"/>
      <c r="EI800" s="55"/>
      <c r="EJ800" s="55"/>
      <c r="EK800" s="55"/>
      <c r="EL800" s="55"/>
      <c r="EM800" s="55"/>
      <c r="EN800" s="55"/>
      <c r="EO800" s="55"/>
      <c r="EP800" s="55"/>
      <c r="EQ800" s="55"/>
      <c r="ER800" s="55"/>
      <c r="ES800" s="55"/>
      <c r="ET800" s="55"/>
      <c r="EU800" s="55"/>
      <c r="EV800" s="55"/>
      <c r="EW800" s="55"/>
      <c r="EX800" s="55"/>
      <c r="EY800" s="55"/>
      <c r="EZ800" s="55"/>
      <c r="FA800" s="55"/>
      <c r="FB800" s="55"/>
      <c r="FC800" s="55"/>
      <c r="FD800" s="55"/>
      <c r="FE800" s="55"/>
      <c r="FF800" s="55"/>
      <c r="FG800" s="55"/>
      <c r="FH800" s="55"/>
      <c r="FI800" s="55"/>
      <c r="FJ800" s="55"/>
      <c r="FK800" s="55"/>
      <c r="FL800" s="55"/>
      <c r="FM800" s="55"/>
      <c r="FN800" s="55"/>
      <c r="FO800" s="55"/>
      <c r="FP800" s="55"/>
      <c r="FQ800" s="55"/>
      <c r="FR800" s="55"/>
      <c r="FS800" s="55"/>
      <c r="FT800" s="55"/>
      <c r="FU800" s="55"/>
      <c r="FV800" s="55"/>
      <c r="FW800" s="55"/>
      <c r="FX800" s="55"/>
      <c r="FY800" s="55"/>
      <c r="FZ800" s="55"/>
      <c r="GA800" s="55"/>
      <c r="GB800" s="55"/>
      <c r="GC800" s="55"/>
      <c r="GD800" s="55"/>
      <c r="GE800" s="55"/>
      <c r="GF800" s="55"/>
      <c r="GG800" s="55"/>
      <c r="GH800" s="55"/>
      <c r="GI800" s="55"/>
      <c r="GJ800" s="55"/>
      <c r="GK800" s="55"/>
      <c r="GL800" s="55"/>
      <c r="GM800" s="55"/>
      <c r="GN800" s="55"/>
      <c r="GO800" s="55"/>
      <c r="GP800" s="55"/>
      <c r="GQ800" s="55"/>
      <c r="GR800" s="55"/>
      <c r="GS800" s="55"/>
      <c r="GT800" s="55"/>
      <c r="GU800" s="55"/>
      <c r="GV800" s="55"/>
      <c r="GW800" s="55"/>
      <c r="GX800" s="55"/>
      <c r="GY800" s="55"/>
      <c r="GZ800" s="55"/>
      <c r="HA800" s="55"/>
      <c r="HB800" s="55"/>
      <c r="HC800" s="55"/>
      <c r="HD800" s="55"/>
      <c r="HE800" s="55"/>
      <c r="HF800" s="55"/>
      <c r="HG800" s="55"/>
      <c r="HH800" s="55"/>
      <c r="HI800" s="55"/>
      <c r="HJ800" s="55"/>
      <c r="HK800" s="55"/>
      <c r="HL800" s="55"/>
      <c r="HM800" s="55"/>
      <c r="HN800" s="55"/>
      <c r="HO800" s="55"/>
      <c r="HP800" s="55"/>
      <c r="HQ800" s="55"/>
      <c r="HR800" s="55"/>
      <c r="HS800" s="55"/>
      <c r="HT800" s="55"/>
      <c r="HU800" s="55"/>
      <c r="HV800" s="55"/>
      <c r="HW800" s="55"/>
      <c r="HX800" s="55"/>
      <c r="HY800" s="55"/>
      <c r="HZ800" s="55"/>
      <c r="IA800" s="55"/>
      <c r="IB800" s="55"/>
      <c r="IC800" s="55"/>
      <c r="ID800" s="55"/>
      <c r="IE800" s="55"/>
      <c r="IF800" s="55"/>
      <c r="IG800" s="55"/>
      <c r="IH800" s="55"/>
      <c r="II800" s="55"/>
      <c r="IJ800" s="55"/>
      <c r="IK800" s="55"/>
      <c r="IL800" s="55"/>
      <c r="IM800" s="55"/>
      <c r="IN800" s="55"/>
      <c r="IO800" s="55"/>
      <c r="IP800" s="55"/>
      <c r="IQ800" s="55"/>
      <c r="IR800" s="55"/>
      <c r="IS800" s="55"/>
      <c r="IT800" s="55"/>
    </row>
    <row r="801" spans="1:254" ht="47.25" x14ac:dyDescent="0.25">
      <c r="A801" s="6">
        <v>2</v>
      </c>
      <c r="B801" s="115" t="s">
        <v>3821</v>
      </c>
      <c r="C801" s="101" t="s">
        <v>1393</v>
      </c>
      <c r="D801" s="7" t="s">
        <v>1365</v>
      </c>
      <c r="E801" s="6">
        <v>800</v>
      </c>
      <c r="F801" s="102" t="s">
        <v>1432</v>
      </c>
      <c r="G801" s="101" t="s">
        <v>1433</v>
      </c>
      <c r="H801" s="189">
        <v>47.74</v>
      </c>
      <c r="I801" s="99" t="s">
        <v>37</v>
      </c>
      <c r="J801" s="102"/>
      <c r="K801" s="101" t="s">
        <v>1434</v>
      </c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287"/>
      <c r="AA801" s="102"/>
      <c r="AB801" s="102"/>
      <c r="AC801" s="102"/>
      <c r="AD801" s="102"/>
      <c r="AE801" s="102"/>
      <c r="AF801" s="102"/>
      <c r="AG801" s="102"/>
      <c r="AH801" s="102"/>
      <c r="AI801" s="102"/>
      <c r="AJ801" s="102"/>
      <c r="AK801" s="102"/>
      <c r="AL801" s="102"/>
      <c r="AM801" s="203"/>
      <c r="AN801" s="58"/>
      <c r="AO801" s="58"/>
      <c r="AP801" s="58"/>
      <c r="AQ801" s="58"/>
      <c r="AR801" s="58"/>
      <c r="AS801" s="58"/>
      <c r="AT801" s="58"/>
      <c r="AU801" s="58"/>
      <c r="AV801" s="58"/>
      <c r="AW801" s="58"/>
      <c r="AX801" s="58"/>
      <c r="AY801" s="58"/>
      <c r="AZ801" s="58"/>
      <c r="BA801" s="58"/>
      <c r="BB801" s="58"/>
      <c r="BC801" s="58"/>
      <c r="BD801" s="58"/>
      <c r="BE801" s="58"/>
      <c r="BF801" s="58"/>
      <c r="BG801" s="58"/>
      <c r="BH801" s="58"/>
      <c r="BI801" s="58"/>
      <c r="BJ801" s="58"/>
      <c r="BK801" s="58"/>
      <c r="BL801" s="58"/>
      <c r="BM801" s="58"/>
      <c r="BN801" s="58"/>
      <c r="BO801" s="58"/>
      <c r="BP801" s="58"/>
      <c r="BQ801" s="58"/>
      <c r="BR801" s="58"/>
      <c r="BS801" s="58"/>
      <c r="BT801" s="58"/>
      <c r="BU801" s="58"/>
      <c r="BV801" s="58"/>
      <c r="BW801" s="58"/>
      <c r="BX801" s="58"/>
      <c r="BY801" s="58"/>
      <c r="BZ801" s="58"/>
      <c r="CA801" s="58"/>
      <c r="CB801" s="58"/>
      <c r="CC801" s="58"/>
      <c r="CD801" s="58"/>
      <c r="CE801" s="58"/>
      <c r="CF801" s="58"/>
      <c r="CG801" s="58"/>
      <c r="CH801" s="58"/>
      <c r="CI801" s="58"/>
      <c r="CJ801" s="58"/>
      <c r="CK801" s="58"/>
      <c r="CL801" s="58"/>
      <c r="CM801" s="58"/>
      <c r="CN801" s="58"/>
      <c r="CO801" s="58"/>
      <c r="CP801" s="58"/>
      <c r="CQ801" s="58"/>
      <c r="CR801" s="58"/>
      <c r="CS801" s="58"/>
      <c r="CT801" s="58"/>
      <c r="CU801" s="58"/>
      <c r="CV801" s="58"/>
      <c r="CW801" s="58"/>
      <c r="CX801" s="58"/>
      <c r="CY801" s="58"/>
      <c r="CZ801" s="58"/>
      <c r="DA801" s="58"/>
      <c r="DB801" s="58"/>
      <c r="DC801" s="58"/>
      <c r="DD801" s="58"/>
      <c r="DE801" s="58"/>
      <c r="DF801" s="58"/>
      <c r="DG801" s="58"/>
      <c r="DH801" s="58"/>
      <c r="DI801" s="58"/>
      <c r="DJ801" s="58"/>
      <c r="DK801" s="58"/>
      <c r="DL801" s="58"/>
      <c r="DM801" s="58"/>
      <c r="DN801" s="58"/>
      <c r="DO801" s="58"/>
      <c r="DP801" s="58"/>
      <c r="DQ801" s="58"/>
      <c r="DR801" s="58"/>
      <c r="DS801" s="58"/>
      <c r="DT801" s="58"/>
      <c r="DU801" s="58"/>
      <c r="DV801" s="58"/>
      <c r="DW801" s="58"/>
      <c r="DX801" s="58"/>
      <c r="DY801" s="58"/>
      <c r="DZ801" s="58"/>
      <c r="EA801" s="58"/>
      <c r="EB801" s="58"/>
      <c r="EC801" s="58"/>
      <c r="ED801" s="58"/>
      <c r="EE801" s="58"/>
      <c r="EF801" s="58"/>
      <c r="EG801" s="58"/>
      <c r="EH801" s="58"/>
      <c r="EI801" s="58"/>
      <c r="EJ801" s="58"/>
      <c r="EK801" s="58"/>
      <c r="EL801" s="58"/>
      <c r="EM801" s="58"/>
      <c r="EN801" s="58"/>
      <c r="EO801" s="58"/>
      <c r="EP801" s="58"/>
      <c r="EQ801" s="58"/>
      <c r="ER801" s="58"/>
      <c r="ES801" s="58"/>
      <c r="ET801" s="58"/>
      <c r="EU801" s="58"/>
      <c r="EV801" s="58"/>
      <c r="EW801" s="58"/>
      <c r="EX801" s="58"/>
      <c r="EY801" s="58"/>
      <c r="EZ801" s="58"/>
      <c r="FA801" s="58"/>
      <c r="FB801" s="58"/>
      <c r="FC801" s="58"/>
      <c r="FD801" s="58"/>
      <c r="FE801" s="58"/>
      <c r="FF801" s="58"/>
      <c r="FG801" s="58"/>
      <c r="FH801" s="58"/>
      <c r="FI801" s="58"/>
      <c r="FJ801" s="58"/>
      <c r="FK801" s="58"/>
      <c r="FL801" s="58"/>
      <c r="FM801" s="58"/>
      <c r="FN801" s="58"/>
      <c r="FO801" s="58"/>
      <c r="FP801" s="58"/>
      <c r="FQ801" s="58"/>
      <c r="FR801" s="58"/>
      <c r="FS801" s="58"/>
      <c r="FT801" s="58"/>
      <c r="FU801" s="58"/>
      <c r="FV801" s="58"/>
      <c r="FW801" s="58"/>
      <c r="FX801" s="58"/>
      <c r="FY801" s="58"/>
      <c r="FZ801" s="58"/>
      <c r="GA801" s="58"/>
      <c r="GB801" s="58"/>
      <c r="GC801" s="58"/>
      <c r="GD801" s="58"/>
      <c r="GE801" s="58"/>
      <c r="GF801" s="58"/>
      <c r="GG801" s="58"/>
      <c r="GH801" s="58"/>
      <c r="GI801" s="58"/>
      <c r="GJ801" s="58"/>
      <c r="GK801" s="58"/>
      <c r="GL801" s="58"/>
      <c r="GM801" s="58"/>
      <c r="GN801" s="58"/>
      <c r="GO801" s="58"/>
      <c r="GP801" s="58"/>
      <c r="GQ801" s="58"/>
      <c r="GR801" s="58"/>
      <c r="GS801" s="58"/>
      <c r="GT801" s="58"/>
      <c r="GU801" s="58"/>
      <c r="GV801" s="58"/>
      <c r="GW801" s="58"/>
      <c r="GX801" s="58"/>
      <c r="GY801" s="58"/>
      <c r="GZ801" s="58"/>
      <c r="HA801" s="58"/>
      <c r="HB801" s="58"/>
      <c r="HC801" s="58"/>
      <c r="HD801" s="58"/>
      <c r="HE801" s="58"/>
      <c r="HF801" s="58"/>
      <c r="HG801" s="58"/>
      <c r="HH801" s="58"/>
      <c r="HI801" s="58"/>
      <c r="HJ801" s="58"/>
      <c r="HK801" s="58"/>
      <c r="HL801" s="58"/>
      <c r="HM801" s="58"/>
      <c r="HN801" s="58"/>
      <c r="HO801" s="58"/>
      <c r="HP801" s="58"/>
      <c r="HQ801" s="58"/>
      <c r="HR801" s="58"/>
      <c r="HS801" s="58"/>
      <c r="HT801" s="58"/>
      <c r="HU801" s="58"/>
      <c r="HV801" s="58"/>
      <c r="HW801" s="58"/>
      <c r="HX801" s="58"/>
      <c r="HY801" s="58"/>
      <c r="HZ801" s="58"/>
      <c r="IA801" s="58"/>
      <c r="IB801" s="58"/>
      <c r="IC801" s="58"/>
      <c r="ID801" s="58"/>
      <c r="IE801" s="58"/>
      <c r="IF801" s="58"/>
      <c r="IG801" s="58"/>
      <c r="IH801" s="58"/>
      <c r="II801" s="58"/>
      <c r="IJ801" s="58"/>
      <c r="IK801" s="58"/>
      <c r="IL801" s="58"/>
      <c r="IM801" s="58"/>
      <c r="IN801" s="58"/>
      <c r="IO801" s="58"/>
      <c r="IP801" s="58"/>
      <c r="IQ801" s="58"/>
      <c r="IR801" s="58"/>
      <c r="IS801" s="58"/>
      <c r="IT801" s="58"/>
    </row>
    <row r="802" spans="1:254" ht="47.25" x14ac:dyDescent="0.25">
      <c r="A802" s="6">
        <v>2</v>
      </c>
      <c r="B802" s="115" t="s">
        <v>3821</v>
      </c>
      <c r="C802" s="100" t="s">
        <v>1386</v>
      </c>
      <c r="D802" s="7" t="s">
        <v>1365</v>
      </c>
      <c r="E802" s="6">
        <v>801</v>
      </c>
      <c r="F802" s="104" t="s">
        <v>1435</v>
      </c>
      <c r="G802" s="101" t="s">
        <v>1388</v>
      </c>
      <c r="H802" s="188">
        <v>115.23</v>
      </c>
      <c r="I802" s="99" t="s">
        <v>37</v>
      </c>
      <c r="J802" s="102"/>
      <c r="K802" s="101" t="s">
        <v>1436</v>
      </c>
      <c r="L802" s="102">
        <v>3292636</v>
      </c>
      <c r="M802" s="102" t="s">
        <v>1437</v>
      </c>
      <c r="N802" s="102">
        <v>3497832</v>
      </c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287"/>
      <c r="AA802" s="102"/>
      <c r="AB802" s="102"/>
      <c r="AC802" s="102"/>
      <c r="AD802" s="102"/>
      <c r="AE802" s="102"/>
      <c r="AF802" s="102"/>
      <c r="AG802" s="102"/>
      <c r="AH802" s="102"/>
      <c r="AI802" s="102"/>
      <c r="AJ802" s="102"/>
      <c r="AK802" s="102"/>
      <c r="AL802" s="102"/>
      <c r="AM802" s="203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</row>
    <row r="803" spans="1:254" s="58" customFormat="1" ht="78.75" x14ac:dyDescent="0.25">
      <c r="A803" s="6">
        <v>2</v>
      </c>
      <c r="B803" s="115" t="s">
        <v>3821</v>
      </c>
      <c r="C803" s="100" t="s">
        <v>1438</v>
      </c>
      <c r="D803" s="7" t="s">
        <v>1365</v>
      </c>
      <c r="E803" s="6">
        <v>802</v>
      </c>
      <c r="F803" s="104" t="s">
        <v>1439</v>
      </c>
      <c r="G803" s="101" t="s">
        <v>1440</v>
      </c>
      <c r="H803" s="188">
        <v>49.73</v>
      </c>
      <c r="I803" s="99" t="s">
        <v>37</v>
      </c>
      <c r="J803" s="102"/>
      <c r="K803" s="101" t="s">
        <v>1441</v>
      </c>
      <c r="L803" s="102">
        <v>3298963</v>
      </c>
      <c r="M803" s="102" t="s">
        <v>1442</v>
      </c>
      <c r="N803" s="102">
        <v>3345062</v>
      </c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287"/>
      <c r="AA803" s="102"/>
      <c r="AB803" s="102"/>
      <c r="AC803" s="102"/>
      <c r="AD803" s="102"/>
      <c r="AE803" s="102"/>
      <c r="AF803" s="102"/>
      <c r="AG803" s="102"/>
      <c r="AH803" s="102"/>
      <c r="AI803" s="102"/>
      <c r="AJ803" s="102"/>
      <c r="AK803" s="102"/>
      <c r="AL803" s="102"/>
      <c r="AM803" s="203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</row>
    <row r="804" spans="1:254" s="105" customFormat="1" ht="126" x14ac:dyDescent="0.25">
      <c r="A804" s="6">
        <v>2</v>
      </c>
      <c r="B804" s="115" t="s">
        <v>3821</v>
      </c>
      <c r="C804" s="100" t="s">
        <v>1426</v>
      </c>
      <c r="D804" s="7" t="s">
        <v>1365</v>
      </c>
      <c r="E804" s="6">
        <v>803</v>
      </c>
      <c r="F804" s="104" t="s">
        <v>1443</v>
      </c>
      <c r="G804" s="101" t="s">
        <v>1444</v>
      </c>
      <c r="H804" s="188">
        <v>75.540000000000006</v>
      </c>
      <c r="I804" s="99" t="s">
        <v>37</v>
      </c>
      <c r="J804" s="102"/>
      <c r="K804" s="101" t="s">
        <v>1445</v>
      </c>
      <c r="L804" s="102">
        <v>6370267</v>
      </c>
      <c r="M804" s="102" t="s">
        <v>1446</v>
      </c>
      <c r="N804" s="102">
        <v>6370286</v>
      </c>
      <c r="O804" s="102" t="s">
        <v>1447</v>
      </c>
      <c r="P804" s="102">
        <v>5127694</v>
      </c>
      <c r="Q804" s="102" t="s">
        <v>1448</v>
      </c>
      <c r="R804" s="102">
        <v>3552335</v>
      </c>
      <c r="S804" s="102"/>
      <c r="T804" s="102"/>
      <c r="U804" s="102"/>
      <c r="V804" s="102"/>
      <c r="W804" s="102"/>
      <c r="X804" s="102"/>
      <c r="Y804" s="102"/>
      <c r="Z804" s="287"/>
      <c r="AA804" s="102"/>
      <c r="AB804" s="102"/>
      <c r="AC804" s="102"/>
      <c r="AD804" s="102"/>
      <c r="AE804" s="102"/>
      <c r="AF804" s="102"/>
      <c r="AG804" s="102"/>
      <c r="AH804" s="102"/>
      <c r="AI804" s="102"/>
      <c r="AJ804" s="102"/>
      <c r="AK804" s="102"/>
      <c r="AL804" s="102"/>
      <c r="AM804" s="203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</row>
    <row r="805" spans="1:254" s="57" customFormat="1" ht="63" x14ac:dyDescent="0.25">
      <c r="A805" s="6">
        <v>2</v>
      </c>
      <c r="B805" s="115" t="s">
        <v>3821</v>
      </c>
      <c r="C805" s="101" t="s">
        <v>1393</v>
      </c>
      <c r="D805" s="7" t="s">
        <v>1365</v>
      </c>
      <c r="E805" s="6">
        <v>804</v>
      </c>
      <c r="F805" s="102" t="s">
        <v>1449</v>
      </c>
      <c r="G805" s="101" t="s">
        <v>1450</v>
      </c>
      <c r="H805" s="190">
        <v>41.53</v>
      </c>
      <c r="I805" s="99" t="s">
        <v>37</v>
      </c>
      <c r="J805" s="102"/>
      <c r="K805" s="101" t="s">
        <v>1451</v>
      </c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287"/>
      <c r="AA805" s="102"/>
      <c r="AB805" s="102"/>
      <c r="AC805" s="102"/>
      <c r="AD805" s="102"/>
      <c r="AE805" s="102"/>
      <c r="AF805" s="102"/>
      <c r="AG805" s="102"/>
      <c r="AH805" s="102"/>
      <c r="AI805" s="102"/>
      <c r="AJ805" s="102"/>
      <c r="AK805" s="102"/>
      <c r="AL805" s="102"/>
      <c r="AM805" s="203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</row>
    <row r="806" spans="1:254" s="105" customFormat="1" ht="94.5" x14ac:dyDescent="0.25">
      <c r="A806" s="6">
        <v>2</v>
      </c>
      <c r="B806" s="115" t="s">
        <v>3821</v>
      </c>
      <c r="C806" s="100" t="s">
        <v>1426</v>
      </c>
      <c r="D806" s="7" t="s">
        <v>1365</v>
      </c>
      <c r="E806" s="6">
        <v>805</v>
      </c>
      <c r="F806" s="104" t="s">
        <v>1452</v>
      </c>
      <c r="G806" s="101" t="s">
        <v>1453</v>
      </c>
      <c r="H806" s="188">
        <v>63.71</v>
      </c>
      <c r="I806" s="99" t="s">
        <v>37</v>
      </c>
      <c r="J806" s="102"/>
      <c r="K806" s="101" t="s">
        <v>1454</v>
      </c>
      <c r="L806" s="102">
        <v>3332707</v>
      </c>
      <c r="M806" s="102" t="s">
        <v>1429</v>
      </c>
      <c r="N806" s="102">
        <v>5210033</v>
      </c>
      <c r="O806" s="102" t="s">
        <v>1455</v>
      </c>
      <c r="P806" s="102">
        <v>3292593</v>
      </c>
      <c r="Q806" s="102" t="s">
        <v>1456</v>
      </c>
      <c r="R806" s="102"/>
      <c r="S806" s="102"/>
      <c r="T806" s="102"/>
      <c r="U806" s="102"/>
      <c r="V806" s="102"/>
      <c r="W806" s="102"/>
      <c r="X806" s="102"/>
      <c r="Y806" s="102"/>
      <c r="Z806" s="287"/>
      <c r="AA806" s="102"/>
      <c r="AB806" s="102"/>
      <c r="AC806" s="102"/>
      <c r="AD806" s="102"/>
      <c r="AE806" s="102"/>
      <c r="AF806" s="102"/>
      <c r="AG806" s="102"/>
      <c r="AH806" s="102"/>
      <c r="AI806" s="102"/>
      <c r="AJ806" s="102"/>
      <c r="AK806" s="102"/>
      <c r="AL806" s="102"/>
      <c r="AM806" s="203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</row>
    <row r="807" spans="1:254" s="45" customFormat="1" ht="94.5" x14ac:dyDescent="0.25">
      <c r="A807" s="6">
        <v>2</v>
      </c>
      <c r="B807" s="115" t="s">
        <v>3821</v>
      </c>
      <c r="C807" s="100" t="s">
        <v>1438</v>
      </c>
      <c r="D807" s="7" t="s">
        <v>1365</v>
      </c>
      <c r="E807" s="6">
        <v>806</v>
      </c>
      <c r="F807" s="104" t="s">
        <v>1457</v>
      </c>
      <c r="G807" s="101" t="s">
        <v>1440</v>
      </c>
      <c r="H807" s="188">
        <v>96.22</v>
      </c>
      <c r="I807" s="99" t="s">
        <v>37</v>
      </c>
      <c r="J807" s="102"/>
      <c r="K807" s="101" t="s">
        <v>1458</v>
      </c>
      <c r="L807" s="102">
        <v>3308447</v>
      </c>
      <c r="M807" s="102" t="s">
        <v>1459</v>
      </c>
      <c r="N807" s="102">
        <v>3332675</v>
      </c>
      <c r="O807" s="102" t="s">
        <v>1455</v>
      </c>
      <c r="P807" s="102">
        <v>3292593</v>
      </c>
      <c r="Q807" s="102"/>
      <c r="R807" s="102"/>
      <c r="S807" s="102"/>
      <c r="T807" s="102"/>
      <c r="U807" s="102"/>
      <c r="V807" s="102"/>
      <c r="W807" s="102"/>
      <c r="X807" s="102"/>
      <c r="Y807" s="102"/>
      <c r="Z807" s="287"/>
      <c r="AA807" s="102"/>
      <c r="AB807" s="102"/>
      <c r="AC807" s="102"/>
      <c r="AD807" s="102"/>
      <c r="AE807" s="102"/>
      <c r="AF807" s="102"/>
      <c r="AG807" s="102"/>
      <c r="AH807" s="102"/>
      <c r="AI807" s="102"/>
      <c r="AJ807" s="102"/>
      <c r="AK807" s="102"/>
      <c r="AL807" s="102"/>
      <c r="AM807" s="203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</row>
    <row r="808" spans="1:254" s="45" customFormat="1" ht="47.25" x14ac:dyDescent="0.25">
      <c r="A808" s="6">
        <v>2</v>
      </c>
      <c r="B808" s="115" t="s">
        <v>3821</v>
      </c>
      <c r="C808" s="100" t="s">
        <v>1386</v>
      </c>
      <c r="D808" s="7" t="s">
        <v>1365</v>
      </c>
      <c r="E808" s="6">
        <v>807</v>
      </c>
      <c r="F808" s="104" t="s">
        <v>1460</v>
      </c>
      <c r="G808" s="101" t="s">
        <v>1388</v>
      </c>
      <c r="H808" s="188">
        <v>119.43</v>
      </c>
      <c r="I808" s="99" t="s">
        <v>37</v>
      </c>
      <c r="J808" s="102"/>
      <c r="K808" s="101" t="s">
        <v>1461</v>
      </c>
      <c r="L808" s="102">
        <v>3226561</v>
      </c>
      <c r="M808" s="102" t="s">
        <v>1407</v>
      </c>
      <c r="N808" s="102">
        <v>3226570</v>
      </c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287"/>
      <c r="AA808" s="102"/>
      <c r="AB808" s="102"/>
      <c r="AC808" s="102"/>
      <c r="AD808" s="102"/>
      <c r="AE808" s="102"/>
      <c r="AF808" s="102"/>
      <c r="AG808" s="102"/>
      <c r="AH808" s="102"/>
      <c r="AI808" s="102"/>
      <c r="AJ808" s="102"/>
      <c r="AK808" s="102"/>
      <c r="AL808" s="102"/>
      <c r="AM808" s="203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</row>
    <row r="809" spans="1:254" s="105" customFormat="1" ht="47.25" x14ac:dyDescent="0.25">
      <c r="A809" s="6">
        <v>2</v>
      </c>
      <c r="B809" s="115" t="s">
        <v>3821</v>
      </c>
      <c r="C809" s="100" t="s">
        <v>1386</v>
      </c>
      <c r="D809" s="7" t="s">
        <v>1365</v>
      </c>
      <c r="E809" s="6">
        <v>808</v>
      </c>
      <c r="F809" s="104" t="s">
        <v>1462</v>
      </c>
      <c r="G809" s="101" t="s">
        <v>1388</v>
      </c>
      <c r="H809" s="188">
        <v>73.44</v>
      </c>
      <c r="I809" s="99" t="s">
        <v>37</v>
      </c>
      <c r="J809" s="102"/>
      <c r="K809" s="101" t="s">
        <v>1461</v>
      </c>
      <c r="L809" s="102">
        <v>3226561</v>
      </c>
      <c r="M809" s="102" t="s">
        <v>1463</v>
      </c>
      <c r="N809" s="102">
        <v>3332707</v>
      </c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287"/>
      <c r="AA809" s="102"/>
      <c r="AB809" s="102"/>
      <c r="AC809" s="102"/>
      <c r="AD809" s="102"/>
      <c r="AE809" s="102"/>
      <c r="AF809" s="102"/>
      <c r="AG809" s="102"/>
      <c r="AH809" s="102"/>
      <c r="AI809" s="102"/>
      <c r="AJ809" s="102"/>
      <c r="AK809" s="102"/>
      <c r="AL809" s="102"/>
      <c r="AM809" s="203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</row>
    <row r="810" spans="1:254" s="105" customFormat="1" ht="47.25" x14ac:dyDescent="0.25">
      <c r="A810" s="6">
        <v>2</v>
      </c>
      <c r="B810" s="115" t="s">
        <v>3821</v>
      </c>
      <c r="C810" s="100" t="s">
        <v>1386</v>
      </c>
      <c r="D810" s="7" t="s">
        <v>1365</v>
      </c>
      <c r="E810" s="6">
        <v>809</v>
      </c>
      <c r="F810" s="104" t="s">
        <v>1464</v>
      </c>
      <c r="G810" s="101" t="s">
        <v>1388</v>
      </c>
      <c r="H810" s="188">
        <v>98.94</v>
      </c>
      <c r="I810" s="99" t="s">
        <v>37</v>
      </c>
      <c r="J810" s="102"/>
      <c r="K810" s="101" t="s">
        <v>1390</v>
      </c>
      <c r="L810" s="102">
        <v>3292593</v>
      </c>
      <c r="M810" s="102" t="s">
        <v>1465</v>
      </c>
      <c r="N810" s="102">
        <v>3328778</v>
      </c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287"/>
      <c r="AA810" s="102"/>
      <c r="AB810" s="102"/>
      <c r="AC810" s="102"/>
      <c r="AD810" s="102"/>
      <c r="AE810" s="102"/>
      <c r="AF810" s="102"/>
      <c r="AG810" s="102"/>
      <c r="AH810" s="102"/>
      <c r="AI810" s="102"/>
      <c r="AJ810" s="102"/>
      <c r="AK810" s="102"/>
      <c r="AL810" s="102"/>
      <c r="AM810" s="203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</row>
    <row r="811" spans="1:254" s="105" customFormat="1" ht="63" x14ac:dyDescent="0.25">
      <c r="A811" s="6">
        <v>2</v>
      </c>
      <c r="B811" s="115" t="s">
        <v>3821</v>
      </c>
      <c r="C811" s="101" t="s">
        <v>1393</v>
      </c>
      <c r="D811" s="7" t="s">
        <v>1365</v>
      </c>
      <c r="E811" s="6">
        <v>810</v>
      </c>
      <c r="F811" s="102" t="s">
        <v>1466</v>
      </c>
      <c r="G811" s="101" t="s">
        <v>1467</v>
      </c>
      <c r="H811" s="188">
        <v>48.45</v>
      </c>
      <c r="I811" s="99" t="s">
        <v>37</v>
      </c>
      <c r="J811" s="102"/>
      <c r="K811" s="101" t="s">
        <v>1400</v>
      </c>
      <c r="L811" s="102">
        <v>3292636</v>
      </c>
      <c r="M811" s="102" t="s">
        <v>1401</v>
      </c>
      <c r="N811" s="102">
        <v>3332707</v>
      </c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287"/>
      <c r="AA811" s="102"/>
      <c r="AB811" s="102"/>
      <c r="AC811" s="102"/>
      <c r="AD811" s="102"/>
      <c r="AE811" s="102"/>
      <c r="AF811" s="102"/>
      <c r="AG811" s="102"/>
      <c r="AH811" s="102"/>
      <c r="AI811" s="102"/>
      <c r="AJ811" s="102"/>
      <c r="AK811" s="102"/>
      <c r="AL811" s="102"/>
      <c r="AM811" s="203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</row>
    <row r="812" spans="1:254" s="105" customFormat="1" ht="63" x14ac:dyDescent="0.25">
      <c r="A812" s="6">
        <v>2</v>
      </c>
      <c r="B812" s="115" t="s">
        <v>3821</v>
      </c>
      <c r="C812" s="101" t="s">
        <v>1393</v>
      </c>
      <c r="D812" s="7" t="s">
        <v>1365</v>
      </c>
      <c r="E812" s="6">
        <v>811</v>
      </c>
      <c r="F812" s="102" t="s">
        <v>1468</v>
      </c>
      <c r="G812" s="101" t="s">
        <v>1469</v>
      </c>
      <c r="H812" s="188">
        <v>106.44</v>
      </c>
      <c r="I812" s="99" t="s">
        <v>37</v>
      </c>
      <c r="J812" s="102"/>
      <c r="K812" s="101" t="s">
        <v>1470</v>
      </c>
      <c r="L812" s="102">
        <v>6370267</v>
      </c>
      <c r="M812" s="102" t="s">
        <v>1471</v>
      </c>
      <c r="N812" s="102">
        <v>6370286</v>
      </c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287"/>
      <c r="AA812" s="102"/>
      <c r="AB812" s="102"/>
      <c r="AC812" s="102"/>
      <c r="AD812" s="102"/>
      <c r="AE812" s="102"/>
      <c r="AF812" s="102"/>
      <c r="AG812" s="102"/>
      <c r="AH812" s="102"/>
      <c r="AI812" s="102"/>
      <c r="AJ812" s="102"/>
      <c r="AK812" s="102"/>
      <c r="AL812" s="102"/>
      <c r="AM812" s="193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  <c r="IS812" s="1"/>
      <c r="IT812" s="1"/>
    </row>
    <row r="813" spans="1:254" s="105" customFormat="1" ht="47.25" x14ac:dyDescent="0.25">
      <c r="A813" s="6">
        <v>2</v>
      </c>
      <c r="B813" s="115" t="s">
        <v>3821</v>
      </c>
      <c r="C813" s="238" t="s">
        <v>4045</v>
      </c>
      <c r="D813" s="239" t="s">
        <v>1365</v>
      </c>
      <c r="E813" s="6">
        <v>812</v>
      </c>
      <c r="F813" s="292" t="s">
        <v>4042</v>
      </c>
      <c r="G813" s="234" t="s">
        <v>4043</v>
      </c>
      <c r="H813" s="235">
        <v>53.74</v>
      </c>
      <c r="I813" s="236" t="s">
        <v>37</v>
      </c>
      <c r="J813" s="90"/>
      <c r="K813" s="237" t="s">
        <v>4044</v>
      </c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213"/>
      <c r="AA813" s="90"/>
      <c r="AB813" s="90"/>
      <c r="AC813" s="90"/>
      <c r="AD813" s="90"/>
      <c r="AE813" s="90"/>
      <c r="AF813" s="90"/>
      <c r="AG813" s="90"/>
      <c r="AH813" s="90"/>
      <c r="AI813" s="90"/>
      <c r="AJ813" s="90"/>
      <c r="AK813" s="90"/>
      <c r="AL813" s="90"/>
      <c r="AM813" s="32"/>
      <c r="AN813" s="32"/>
      <c r="AO813" s="32"/>
      <c r="AP813" s="32"/>
      <c r="AQ813" s="32"/>
      <c r="AR813" s="32"/>
      <c r="AS813" s="32"/>
      <c r="AT813" s="32"/>
      <c r="AU813" s="32"/>
      <c r="AV813" s="32"/>
      <c r="AW813" s="32"/>
      <c r="AX813" s="32"/>
      <c r="AY813" s="32"/>
      <c r="AZ813" s="32"/>
      <c r="BA813" s="32"/>
      <c r="BB813" s="32"/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  <c r="DJ813" s="32"/>
      <c r="DK813" s="32"/>
      <c r="DL813" s="32"/>
      <c r="DM813" s="32"/>
      <c r="DN813" s="32"/>
      <c r="DO813" s="32"/>
      <c r="DP813" s="32"/>
      <c r="DQ813" s="32"/>
      <c r="DR813" s="32"/>
      <c r="DS813" s="32"/>
      <c r="DT813" s="32"/>
      <c r="DU813" s="32"/>
      <c r="DV813" s="32"/>
      <c r="DW813" s="32"/>
      <c r="DX813" s="32"/>
      <c r="DY813" s="32"/>
      <c r="DZ813" s="32"/>
      <c r="EA813" s="32"/>
      <c r="EB813" s="32"/>
      <c r="EC813" s="32"/>
      <c r="ED813" s="32"/>
      <c r="EE813" s="32"/>
      <c r="EF813" s="32"/>
      <c r="EG813" s="32"/>
      <c r="EH813" s="32"/>
      <c r="EI813" s="32"/>
      <c r="EJ813" s="32"/>
      <c r="EK813" s="32"/>
      <c r="EL813" s="32"/>
      <c r="EM813" s="32"/>
      <c r="EN813" s="32"/>
      <c r="EO813" s="32"/>
      <c r="EP813" s="32"/>
      <c r="EQ813" s="32"/>
      <c r="ER813" s="32"/>
      <c r="ES813" s="32"/>
      <c r="ET813" s="32"/>
      <c r="EU813" s="32"/>
      <c r="EV813" s="32"/>
      <c r="EW813" s="32"/>
      <c r="EX813" s="32"/>
      <c r="EY813" s="32"/>
      <c r="EZ813" s="32"/>
      <c r="FA813" s="32"/>
      <c r="FB813" s="32"/>
      <c r="FC813" s="32"/>
      <c r="FD813" s="32"/>
      <c r="FE813" s="32"/>
      <c r="FF813" s="32"/>
      <c r="FG813" s="32"/>
      <c r="FH813" s="32"/>
      <c r="FI813" s="32"/>
      <c r="FJ813" s="32"/>
      <c r="FK813" s="32"/>
      <c r="FL813" s="32"/>
      <c r="FM813" s="32"/>
      <c r="FN813" s="32"/>
      <c r="FO813" s="32"/>
      <c r="FP813" s="32"/>
      <c r="FQ813" s="32"/>
      <c r="FR813" s="32"/>
      <c r="FS813" s="32"/>
      <c r="FT813" s="32"/>
      <c r="FU813" s="32"/>
      <c r="FV813" s="32"/>
      <c r="FW813" s="32"/>
      <c r="FX813" s="32"/>
      <c r="FY813" s="32"/>
      <c r="FZ813" s="32"/>
      <c r="GA813" s="32"/>
      <c r="GB813" s="32"/>
      <c r="GC813" s="32"/>
      <c r="GD813" s="32"/>
      <c r="GE813" s="32"/>
      <c r="GF813" s="32"/>
      <c r="GG813" s="32"/>
      <c r="GH813" s="32"/>
      <c r="GI813" s="32"/>
      <c r="GJ813" s="32"/>
      <c r="GK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</row>
    <row r="814" spans="1:254" s="105" customFormat="1" ht="45" x14ac:dyDescent="0.25">
      <c r="A814" s="6">
        <v>2</v>
      </c>
      <c r="B814" s="115" t="s">
        <v>3821</v>
      </c>
      <c r="C814" s="89" t="s">
        <v>3380</v>
      </c>
      <c r="D814" s="89" t="s">
        <v>4184</v>
      </c>
      <c r="E814" s="6">
        <v>813</v>
      </c>
      <c r="F814" s="10" t="s">
        <v>4175</v>
      </c>
      <c r="G814" s="250" t="s">
        <v>4176</v>
      </c>
      <c r="H814" s="218">
        <v>15815.881895</v>
      </c>
      <c r="I814" s="87" t="s">
        <v>37</v>
      </c>
      <c r="J814" s="251" t="s">
        <v>4177</v>
      </c>
      <c r="K814" s="252" t="s">
        <v>4178</v>
      </c>
      <c r="L814" s="253" t="s">
        <v>4179</v>
      </c>
      <c r="M814" s="252" t="s">
        <v>4180</v>
      </c>
      <c r="N814" s="253" t="s">
        <v>4181</v>
      </c>
      <c r="O814" s="154" t="s">
        <v>4182</v>
      </c>
      <c r="P814" s="253" t="s">
        <v>4183</v>
      </c>
      <c r="Q814" s="90"/>
      <c r="R814" s="90"/>
      <c r="S814" s="90"/>
      <c r="T814" s="90"/>
      <c r="U814" s="90"/>
      <c r="V814" s="90"/>
      <c r="W814" s="90"/>
      <c r="X814" s="90"/>
      <c r="Y814" s="90"/>
      <c r="Z814" s="213"/>
      <c r="AA814" s="90"/>
      <c r="AB814" s="90"/>
      <c r="AC814" s="90"/>
      <c r="AD814" s="90"/>
      <c r="AE814" s="90"/>
      <c r="AF814" s="90"/>
      <c r="AG814" s="90"/>
      <c r="AH814" s="90"/>
      <c r="AI814" s="90"/>
      <c r="AJ814" s="90"/>
      <c r="AK814" s="90"/>
      <c r="AL814" s="90"/>
      <c r="AM814" s="32"/>
      <c r="AN814" s="32"/>
      <c r="AO814" s="32"/>
      <c r="AP814" s="32"/>
      <c r="AQ814" s="32"/>
      <c r="AR814" s="32"/>
      <c r="AS814" s="32"/>
      <c r="AT814" s="32"/>
      <c r="AU814" s="32"/>
      <c r="AV814" s="32"/>
      <c r="AW814" s="32"/>
      <c r="AX814" s="32"/>
      <c r="AY814" s="32"/>
      <c r="AZ814" s="32"/>
      <c r="BA814" s="32"/>
      <c r="BB814" s="32"/>
      <c r="BC814" s="32"/>
      <c r="BD814" s="32"/>
      <c r="BE814" s="32"/>
      <c r="BF814" s="32"/>
      <c r="BG814" s="32"/>
      <c r="BH814" s="32"/>
      <c r="BI814" s="32"/>
      <c r="BJ814" s="32"/>
      <c r="BK814" s="32"/>
      <c r="BL814" s="32"/>
      <c r="BM814" s="32"/>
      <c r="BN814" s="32"/>
      <c r="BO814" s="32"/>
      <c r="BP814" s="32"/>
      <c r="BQ814" s="32"/>
      <c r="BR814" s="32"/>
      <c r="BS814" s="32"/>
      <c r="BT814" s="32"/>
      <c r="BU814" s="32"/>
      <c r="BV814" s="32"/>
      <c r="BW814" s="32"/>
      <c r="BX814" s="32"/>
      <c r="BY814" s="32"/>
      <c r="BZ814" s="32"/>
      <c r="CA814" s="32"/>
      <c r="CB814" s="32"/>
      <c r="CC814" s="32"/>
      <c r="CD814" s="32"/>
      <c r="CE814" s="32"/>
      <c r="CF814" s="32"/>
      <c r="CG814" s="32"/>
      <c r="CH814" s="32"/>
      <c r="CI814" s="32"/>
      <c r="CJ814" s="32"/>
      <c r="CK814" s="32"/>
      <c r="CL814" s="32"/>
      <c r="CM814" s="32"/>
      <c r="CN814" s="32"/>
      <c r="CO814" s="32"/>
      <c r="CP814" s="32"/>
      <c r="CQ814" s="32"/>
      <c r="CR814" s="32"/>
      <c r="CS814" s="32"/>
      <c r="CT814" s="32"/>
      <c r="CU814" s="32"/>
      <c r="CV814" s="32"/>
      <c r="CW814" s="32"/>
      <c r="CX814" s="32"/>
      <c r="CY814" s="32"/>
      <c r="CZ814" s="32"/>
      <c r="DA814" s="32"/>
      <c r="DB814" s="32"/>
      <c r="DC814" s="32"/>
      <c r="DD814" s="32"/>
      <c r="DE814" s="32"/>
      <c r="DF814" s="32"/>
      <c r="DG814" s="32"/>
      <c r="DH814" s="32"/>
      <c r="DI814" s="32"/>
      <c r="DJ814" s="32"/>
      <c r="DK814" s="32"/>
      <c r="DL814" s="32"/>
      <c r="DM814" s="32"/>
      <c r="DN814" s="32"/>
      <c r="DO814" s="32"/>
      <c r="DP814" s="32"/>
      <c r="DQ814" s="32"/>
      <c r="DR814" s="32"/>
      <c r="DS814" s="32"/>
      <c r="DT814" s="32"/>
      <c r="DU814" s="32"/>
      <c r="DV814" s="32"/>
      <c r="DW814" s="32"/>
      <c r="DX814" s="32"/>
      <c r="DY814" s="32"/>
      <c r="DZ814" s="32"/>
      <c r="EA814" s="32"/>
      <c r="EB814" s="32"/>
      <c r="EC814" s="32"/>
      <c r="ED814" s="32"/>
      <c r="EE814" s="32"/>
      <c r="EF814" s="32"/>
      <c r="EG814" s="32"/>
      <c r="EH814" s="32"/>
      <c r="EI814" s="32"/>
      <c r="EJ814" s="32"/>
      <c r="EK814" s="32"/>
      <c r="EL814" s="32"/>
      <c r="EM814" s="32"/>
      <c r="EN814" s="32"/>
      <c r="EO814" s="32"/>
      <c r="EP814" s="32"/>
      <c r="EQ814" s="32"/>
      <c r="ER814" s="32"/>
      <c r="ES814" s="32"/>
      <c r="ET814" s="32"/>
      <c r="EU814" s="32"/>
      <c r="EV814" s="32"/>
      <c r="EW814" s="32"/>
      <c r="EX814" s="32"/>
      <c r="EY814" s="32"/>
      <c r="EZ814" s="32"/>
      <c r="FA814" s="32"/>
      <c r="FB814" s="32"/>
      <c r="FC814" s="32"/>
      <c r="FD814" s="32"/>
      <c r="FE814" s="32"/>
      <c r="FF814" s="32"/>
      <c r="FG814" s="32"/>
      <c r="FH814" s="32"/>
      <c r="FI814" s="32"/>
      <c r="FJ814" s="32"/>
      <c r="FK814" s="32"/>
      <c r="FL814" s="32"/>
      <c r="FM814" s="32"/>
      <c r="FN814" s="32"/>
      <c r="FO814" s="32"/>
      <c r="FP814" s="32"/>
      <c r="FQ814" s="32"/>
      <c r="FR814" s="32"/>
      <c r="FS814" s="32"/>
      <c r="FT814" s="32"/>
      <c r="FU814" s="32"/>
      <c r="FV814" s="32"/>
      <c r="FW814" s="32"/>
      <c r="FX814" s="32"/>
      <c r="FY814" s="32"/>
      <c r="FZ814" s="32"/>
      <c r="GA814" s="32"/>
      <c r="GB814" s="32"/>
      <c r="GC814" s="32"/>
      <c r="GD814" s="32"/>
      <c r="GE814" s="32"/>
      <c r="GF814" s="32"/>
      <c r="GG814" s="32"/>
      <c r="GH814" s="32"/>
      <c r="GI814" s="32"/>
      <c r="GJ814" s="32"/>
      <c r="GK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</row>
    <row r="815" spans="1:254" s="105" customFormat="1" ht="47.25" x14ac:dyDescent="0.25">
      <c r="A815" s="6">
        <v>11</v>
      </c>
      <c r="B815" s="115" t="s">
        <v>3821</v>
      </c>
      <c r="C815" s="306" t="s">
        <v>4354</v>
      </c>
      <c r="D815" s="306" t="s">
        <v>4184</v>
      </c>
      <c r="E815" s="6">
        <v>814</v>
      </c>
      <c r="F815" s="306" t="s">
        <v>4301</v>
      </c>
      <c r="G815" s="306" t="s">
        <v>4300</v>
      </c>
      <c r="H815" s="307" t="s">
        <v>4299</v>
      </c>
      <c r="I815" s="306" t="s">
        <v>37</v>
      </c>
      <c r="J815" s="306"/>
      <c r="K815" s="329" t="s">
        <v>4298</v>
      </c>
      <c r="L815" s="306"/>
      <c r="M815" s="16"/>
      <c r="N815" s="16"/>
      <c r="O815" s="16"/>
      <c r="P815" s="16"/>
      <c r="Q815" s="90"/>
      <c r="R815" s="90"/>
      <c r="S815" s="90"/>
      <c r="T815" s="90"/>
      <c r="U815" s="90"/>
      <c r="V815" s="90"/>
      <c r="W815" s="90"/>
      <c r="X815" s="90"/>
      <c r="Y815" s="90"/>
      <c r="Z815" s="213"/>
      <c r="AA815" s="90"/>
      <c r="AB815" s="90"/>
      <c r="AC815" s="90"/>
      <c r="AD815" s="90"/>
      <c r="AE815" s="90"/>
      <c r="AF815" s="90"/>
      <c r="AG815" s="90"/>
      <c r="AH815" s="90"/>
      <c r="AI815" s="90"/>
      <c r="AJ815" s="90"/>
      <c r="AK815" s="90"/>
      <c r="AL815" s="90"/>
      <c r="AM815" s="32"/>
      <c r="AN815" s="32"/>
      <c r="AO815" s="32"/>
      <c r="AP815" s="32"/>
      <c r="AQ815" s="32"/>
      <c r="AR815" s="32"/>
      <c r="AS815" s="32"/>
      <c r="AT815" s="32"/>
      <c r="AU815" s="32"/>
      <c r="AV815" s="32"/>
      <c r="AW815" s="32"/>
      <c r="AX815" s="32"/>
      <c r="AY815" s="32"/>
      <c r="AZ815" s="32"/>
      <c r="BA815" s="32"/>
      <c r="BB815" s="32"/>
      <c r="BC815" s="32"/>
      <c r="BD815" s="32"/>
      <c r="BE815" s="32"/>
      <c r="BF815" s="32"/>
      <c r="BG815" s="32"/>
      <c r="BH815" s="32"/>
      <c r="BI815" s="32"/>
      <c r="BJ815" s="32"/>
      <c r="BK815" s="32"/>
      <c r="BL815" s="32"/>
      <c r="BM815" s="32"/>
      <c r="BN815" s="32"/>
      <c r="BO815" s="32"/>
      <c r="BP815" s="32"/>
      <c r="BQ815" s="32"/>
      <c r="BR815" s="32"/>
      <c r="BS815" s="32"/>
      <c r="BT815" s="32"/>
      <c r="BU815" s="32"/>
      <c r="BV815" s="32"/>
      <c r="BW815" s="32"/>
      <c r="BX815" s="32"/>
      <c r="BY815" s="32"/>
      <c r="BZ815" s="32"/>
      <c r="CA815" s="32"/>
      <c r="CB815" s="32"/>
      <c r="CC815" s="32"/>
      <c r="CD815" s="32"/>
      <c r="CE815" s="32"/>
      <c r="CF815" s="32"/>
      <c r="CG815" s="32"/>
      <c r="CH815" s="32"/>
      <c r="CI815" s="32"/>
      <c r="CJ815" s="32"/>
      <c r="CK815" s="32"/>
      <c r="CL815" s="32"/>
      <c r="CM815" s="32"/>
      <c r="CN815" s="32"/>
      <c r="CO815" s="32"/>
      <c r="CP815" s="32"/>
      <c r="CQ815" s="32"/>
      <c r="CR815" s="32"/>
      <c r="CS815" s="32"/>
      <c r="CT815" s="32"/>
      <c r="CU815" s="32"/>
      <c r="CV815" s="32"/>
      <c r="CW815" s="32"/>
      <c r="CX815" s="32"/>
      <c r="CY815" s="32"/>
      <c r="CZ815" s="32"/>
      <c r="DA815" s="32"/>
      <c r="DB815" s="32"/>
      <c r="DC815" s="32"/>
      <c r="DD815" s="32"/>
      <c r="DE815" s="32"/>
      <c r="DF815" s="32"/>
      <c r="DG815" s="32"/>
      <c r="DH815" s="32"/>
      <c r="DI815" s="32"/>
      <c r="DJ815" s="32"/>
      <c r="DK815" s="32"/>
      <c r="DL815" s="32"/>
      <c r="DM815" s="32"/>
      <c r="DN815" s="32"/>
      <c r="DO815" s="32"/>
      <c r="DP815" s="32"/>
      <c r="DQ815" s="32"/>
      <c r="DR815" s="32"/>
      <c r="DS815" s="32"/>
      <c r="DT815" s="32"/>
      <c r="DU815" s="32"/>
      <c r="DV815" s="32"/>
      <c r="DW815" s="32"/>
      <c r="DX815" s="32"/>
      <c r="DY815" s="32"/>
      <c r="DZ815" s="32"/>
      <c r="EA815" s="32"/>
      <c r="EB815" s="32"/>
      <c r="EC815" s="32"/>
      <c r="ED815" s="32"/>
      <c r="EE815" s="32"/>
      <c r="EF815" s="32"/>
      <c r="EG815" s="32"/>
      <c r="EH815" s="32"/>
      <c r="EI815" s="32"/>
      <c r="EJ815" s="32"/>
      <c r="EK815" s="32"/>
      <c r="EL815" s="32"/>
      <c r="EM815" s="32"/>
      <c r="EN815" s="32"/>
      <c r="EO815" s="32"/>
      <c r="EP815" s="32"/>
      <c r="EQ815" s="32"/>
      <c r="ER815" s="32"/>
      <c r="ES815" s="32"/>
      <c r="ET815" s="32"/>
      <c r="EU815" s="32"/>
      <c r="EV815" s="32"/>
      <c r="EW815" s="32"/>
      <c r="EX815" s="32"/>
      <c r="EY815" s="32"/>
      <c r="EZ815" s="32"/>
      <c r="FA815" s="32"/>
      <c r="FB815" s="32"/>
      <c r="FC815" s="32"/>
      <c r="FD815" s="32"/>
      <c r="FE815" s="32"/>
      <c r="FF815" s="32"/>
      <c r="FG815" s="32"/>
      <c r="FH815" s="32"/>
      <c r="FI815" s="32"/>
      <c r="FJ815" s="32"/>
      <c r="FK815" s="32"/>
      <c r="FL815" s="32"/>
      <c r="FM815" s="32"/>
      <c r="FN815" s="32"/>
      <c r="FO815" s="32"/>
      <c r="FP815" s="32"/>
      <c r="FQ815" s="32"/>
      <c r="FR815" s="32"/>
      <c r="FS815" s="32"/>
      <c r="FT815" s="32"/>
      <c r="FU815" s="32"/>
      <c r="FV815" s="32"/>
      <c r="FW815" s="32"/>
      <c r="FX815" s="32"/>
      <c r="FY815" s="32"/>
      <c r="FZ815" s="32"/>
      <c r="GA815" s="32"/>
      <c r="GB815" s="32"/>
      <c r="GC815" s="32"/>
      <c r="GD815" s="32"/>
      <c r="GE815" s="32"/>
      <c r="GF815" s="32"/>
      <c r="GG815" s="32"/>
      <c r="GH815" s="32"/>
      <c r="GI815" s="32"/>
      <c r="GJ815" s="32"/>
      <c r="GK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</row>
    <row r="816" spans="1:254" s="105" customFormat="1" ht="45" x14ac:dyDescent="0.25">
      <c r="A816" s="6">
        <v>2</v>
      </c>
      <c r="B816" s="115" t="s">
        <v>3821</v>
      </c>
      <c r="C816" s="14" t="s">
        <v>3368</v>
      </c>
      <c r="D816" s="17" t="s">
        <v>3369</v>
      </c>
      <c r="E816" s="6">
        <v>815</v>
      </c>
      <c r="F816" s="7" t="s">
        <v>3370</v>
      </c>
      <c r="G816" s="15" t="s">
        <v>3371</v>
      </c>
      <c r="H816" s="173">
        <v>68.7</v>
      </c>
      <c r="I816" s="24" t="s">
        <v>37</v>
      </c>
      <c r="J816" s="18"/>
      <c r="K816" s="14" t="s">
        <v>3834</v>
      </c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42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"/>
      <c r="AN816" s="32"/>
      <c r="AO816" s="32"/>
      <c r="AP816" s="32"/>
      <c r="AQ816" s="32"/>
      <c r="AR816" s="32"/>
      <c r="AS816" s="32"/>
      <c r="AT816" s="32"/>
      <c r="AU816" s="32"/>
      <c r="AV816" s="32"/>
      <c r="AW816" s="32"/>
      <c r="AX816" s="32"/>
      <c r="AY816" s="32"/>
      <c r="AZ816" s="32"/>
      <c r="BA816" s="32"/>
      <c r="BB816" s="32"/>
      <c r="BC816" s="32"/>
      <c r="BD816" s="32"/>
      <c r="BE816" s="32"/>
      <c r="BF816" s="32"/>
      <c r="BG816" s="32"/>
      <c r="BH816" s="32"/>
      <c r="BI816" s="32"/>
      <c r="BJ816" s="32"/>
      <c r="BK816" s="32"/>
      <c r="BL816" s="32"/>
      <c r="BM816" s="32"/>
      <c r="BN816" s="32"/>
      <c r="BO816" s="32"/>
      <c r="BP816" s="32"/>
      <c r="BQ816" s="32"/>
      <c r="BR816" s="32"/>
      <c r="BS816" s="32"/>
      <c r="BT816" s="32"/>
      <c r="BU816" s="32"/>
      <c r="BV816" s="32"/>
      <c r="BW816" s="32"/>
      <c r="BX816" s="32"/>
      <c r="BY816" s="32"/>
      <c r="BZ816" s="32"/>
      <c r="CA816" s="32"/>
      <c r="CB816" s="32"/>
      <c r="CC816" s="32"/>
      <c r="CD816" s="32"/>
      <c r="CE816" s="32"/>
      <c r="CF816" s="32"/>
      <c r="CG816" s="32"/>
      <c r="CH816" s="32"/>
      <c r="CI816" s="32"/>
      <c r="CJ816" s="32"/>
      <c r="CK816" s="32"/>
      <c r="CL816" s="32"/>
      <c r="CM816" s="32"/>
      <c r="CN816" s="32"/>
      <c r="CO816" s="32"/>
      <c r="CP816" s="32"/>
      <c r="CQ816" s="32"/>
      <c r="CR816" s="32"/>
      <c r="CS816" s="32"/>
      <c r="CT816" s="32"/>
      <c r="CU816" s="32"/>
      <c r="CV816" s="32"/>
      <c r="CW816" s="32"/>
      <c r="CX816" s="32"/>
      <c r="CY816" s="32"/>
      <c r="CZ816" s="32"/>
      <c r="DA816" s="32"/>
      <c r="DB816" s="32"/>
      <c r="DC816" s="32"/>
      <c r="DD816" s="32"/>
      <c r="DE816" s="32"/>
      <c r="DF816" s="32"/>
      <c r="DG816" s="32"/>
      <c r="DH816" s="32"/>
      <c r="DI816" s="32"/>
      <c r="DJ816" s="32"/>
      <c r="DK816" s="32"/>
      <c r="DL816" s="32"/>
      <c r="DM816" s="32"/>
      <c r="DN816" s="32"/>
      <c r="DO816" s="32"/>
      <c r="DP816" s="32"/>
      <c r="DQ816" s="32"/>
      <c r="DR816" s="32"/>
      <c r="DS816" s="32"/>
      <c r="DT816" s="32"/>
      <c r="DU816" s="32"/>
      <c r="DV816" s="32"/>
      <c r="DW816" s="32"/>
      <c r="DX816" s="32"/>
      <c r="DY816" s="32"/>
      <c r="DZ816" s="32"/>
      <c r="EA816" s="32"/>
      <c r="EB816" s="32"/>
      <c r="EC816" s="32"/>
      <c r="ED816" s="32"/>
      <c r="EE816" s="32"/>
      <c r="EF816" s="32"/>
      <c r="EG816" s="32"/>
      <c r="EH816" s="32"/>
      <c r="EI816" s="32"/>
      <c r="EJ816" s="32"/>
      <c r="EK816" s="32"/>
      <c r="EL816" s="32"/>
      <c r="EM816" s="32"/>
      <c r="EN816" s="32"/>
      <c r="EO816" s="32"/>
      <c r="EP816" s="32"/>
      <c r="EQ816" s="32"/>
      <c r="ER816" s="32"/>
      <c r="ES816" s="32"/>
      <c r="ET816" s="32"/>
      <c r="EU816" s="32"/>
      <c r="EV816" s="32"/>
      <c r="EW816" s="32"/>
      <c r="EX816" s="32"/>
      <c r="EY816" s="32"/>
      <c r="EZ816" s="32"/>
      <c r="FA816" s="32"/>
      <c r="FB816" s="32"/>
      <c r="FC816" s="32"/>
      <c r="FD816" s="32"/>
      <c r="FE816" s="32"/>
      <c r="FF816" s="32"/>
      <c r="FG816" s="32"/>
      <c r="FH816" s="32"/>
      <c r="FI816" s="32"/>
      <c r="FJ816" s="32"/>
      <c r="FK816" s="32"/>
      <c r="FL816" s="32"/>
      <c r="FM816" s="32"/>
      <c r="FN816" s="32"/>
      <c r="FO816" s="32"/>
      <c r="FP816" s="32"/>
      <c r="FQ816" s="32"/>
      <c r="FR816" s="32"/>
      <c r="FS816" s="32"/>
      <c r="FT816" s="32"/>
      <c r="FU816" s="32"/>
      <c r="FV816" s="32"/>
      <c r="FW816" s="32"/>
      <c r="FX816" s="32"/>
      <c r="FY816" s="32"/>
      <c r="FZ816" s="32"/>
      <c r="GA816" s="32"/>
      <c r="GB816" s="32"/>
      <c r="GC816" s="32"/>
      <c r="GD816" s="32"/>
      <c r="GE816" s="32"/>
      <c r="GF816" s="32"/>
      <c r="GG816" s="32"/>
      <c r="GH816" s="32"/>
      <c r="GI816" s="32"/>
      <c r="GJ816" s="32"/>
      <c r="GK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</row>
    <row r="817" spans="1:254" s="105" customFormat="1" ht="45" x14ac:dyDescent="0.25">
      <c r="A817" s="6">
        <v>2</v>
      </c>
      <c r="B817" s="115" t="s">
        <v>3821</v>
      </c>
      <c r="C817" s="14" t="s">
        <v>3368</v>
      </c>
      <c r="D817" s="17" t="s">
        <v>3369</v>
      </c>
      <c r="E817" s="6">
        <v>816</v>
      </c>
      <c r="F817" s="7" t="s">
        <v>3372</v>
      </c>
      <c r="G817" s="15" t="s">
        <v>3373</v>
      </c>
      <c r="H817" s="173">
        <v>40.700000000000003</v>
      </c>
      <c r="I817" s="24" t="s">
        <v>37</v>
      </c>
      <c r="J817" s="18"/>
      <c r="K817" s="14" t="s">
        <v>3372</v>
      </c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42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"/>
      <c r="AN817" s="32"/>
      <c r="AO817" s="32"/>
      <c r="AP817" s="32"/>
      <c r="AQ817" s="32"/>
      <c r="AR817" s="32"/>
      <c r="AS817" s="32"/>
      <c r="AT817" s="32"/>
      <c r="AU817" s="32"/>
      <c r="AV817" s="32"/>
      <c r="AW817" s="32"/>
      <c r="AX817" s="32"/>
      <c r="AY817" s="32"/>
      <c r="AZ817" s="32"/>
      <c r="BA817" s="32"/>
      <c r="BB817" s="32"/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  <c r="DJ817" s="32"/>
      <c r="DK817" s="32"/>
      <c r="DL817" s="32"/>
      <c r="DM817" s="32"/>
      <c r="DN817" s="32"/>
      <c r="DO817" s="32"/>
      <c r="DP817" s="32"/>
      <c r="DQ817" s="32"/>
      <c r="DR817" s="32"/>
      <c r="DS817" s="32"/>
      <c r="DT817" s="32"/>
      <c r="DU817" s="32"/>
      <c r="DV817" s="32"/>
      <c r="DW817" s="32"/>
      <c r="DX817" s="32"/>
      <c r="DY817" s="32"/>
      <c r="DZ817" s="32"/>
      <c r="EA817" s="32"/>
      <c r="EB817" s="32"/>
      <c r="EC817" s="32"/>
      <c r="ED817" s="32"/>
      <c r="EE817" s="32"/>
      <c r="EF817" s="32"/>
      <c r="EG817" s="32"/>
      <c r="EH817" s="32"/>
      <c r="EI817" s="32"/>
      <c r="EJ817" s="32"/>
      <c r="EK817" s="32"/>
      <c r="EL817" s="32"/>
      <c r="EM817" s="32"/>
      <c r="EN817" s="32"/>
      <c r="EO817" s="32"/>
      <c r="EP817" s="32"/>
      <c r="EQ817" s="32"/>
      <c r="ER817" s="32"/>
      <c r="ES817" s="32"/>
      <c r="ET817" s="32"/>
      <c r="EU817" s="32"/>
      <c r="EV817" s="32"/>
      <c r="EW817" s="32"/>
      <c r="EX817" s="32"/>
      <c r="EY817" s="32"/>
      <c r="EZ817" s="32"/>
      <c r="FA817" s="32"/>
      <c r="FB817" s="32"/>
      <c r="FC817" s="32"/>
      <c r="FD817" s="32"/>
      <c r="FE817" s="32"/>
      <c r="FF817" s="32"/>
      <c r="FG817" s="32"/>
      <c r="FH817" s="32"/>
      <c r="FI817" s="32"/>
      <c r="FJ817" s="32"/>
      <c r="FK817" s="32"/>
      <c r="FL817" s="32"/>
      <c r="FM817" s="32"/>
      <c r="FN817" s="32"/>
      <c r="FO817" s="32"/>
      <c r="FP817" s="32"/>
      <c r="FQ817" s="32"/>
      <c r="FR817" s="32"/>
      <c r="FS817" s="32"/>
      <c r="FT817" s="32"/>
      <c r="FU817" s="32"/>
      <c r="FV817" s="32"/>
      <c r="FW817" s="32"/>
      <c r="FX817" s="32"/>
      <c r="FY817" s="32"/>
      <c r="FZ817" s="32"/>
      <c r="GA817" s="32"/>
      <c r="GB817" s="32"/>
      <c r="GC817" s="32"/>
      <c r="GD817" s="32"/>
      <c r="GE817" s="32"/>
      <c r="GF817" s="32"/>
      <c r="GG817" s="32"/>
      <c r="GH817" s="32"/>
      <c r="GI817" s="32"/>
      <c r="GJ817" s="32"/>
      <c r="GK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</row>
    <row r="818" spans="1:254" s="105" customFormat="1" ht="90" x14ac:dyDescent="0.25">
      <c r="A818" s="6">
        <v>2</v>
      </c>
      <c r="B818" s="115" t="s">
        <v>3821</v>
      </c>
      <c r="C818" s="14" t="s">
        <v>3368</v>
      </c>
      <c r="D818" s="17" t="s">
        <v>3369</v>
      </c>
      <c r="E818" s="6">
        <v>817</v>
      </c>
      <c r="F818" s="7" t="s">
        <v>3374</v>
      </c>
      <c r="G818" s="15" t="s">
        <v>3375</v>
      </c>
      <c r="H818" s="24">
        <v>40.85</v>
      </c>
      <c r="I818" s="24" t="s">
        <v>37</v>
      </c>
      <c r="J818" s="18"/>
      <c r="K818" s="14" t="s">
        <v>3374</v>
      </c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42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"/>
      <c r="AN818" s="32"/>
      <c r="AO818" s="32"/>
      <c r="AP818" s="32"/>
      <c r="AQ818" s="32"/>
      <c r="AR818" s="32"/>
      <c r="AS818" s="32"/>
      <c r="AT818" s="32"/>
      <c r="AU818" s="32"/>
      <c r="AV818" s="32"/>
      <c r="AW818" s="32"/>
      <c r="AX818" s="32"/>
      <c r="AY818" s="32"/>
      <c r="AZ818" s="32"/>
      <c r="BA818" s="32"/>
      <c r="BB818" s="32"/>
      <c r="BC818" s="32"/>
      <c r="BD818" s="32"/>
      <c r="BE818" s="32"/>
      <c r="BF818" s="32"/>
      <c r="BG818" s="32"/>
      <c r="BH818" s="32"/>
      <c r="BI818" s="32"/>
      <c r="BJ818" s="32"/>
      <c r="BK818" s="32"/>
      <c r="BL818" s="32"/>
      <c r="BM818" s="32"/>
      <c r="BN818" s="32"/>
      <c r="BO818" s="32"/>
      <c r="BP818" s="32"/>
      <c r="BQ818" s="32"/>
      <c r="BR818" s="32"/>
      <c r="BS818" s="32"/>
      <c r="BT818" s="32"/>
      <c r="BU818" s="32"/>
      <c r="BV818" s="32"/>
      <c r="BW818" s="32"/>
      <c r="BX818" s="32"/>
      <c r="BY818" s="32"/>
      <c r="BZ818" s="32"/>
      <c r="CA818" s="32"/>
      <c r="CB818" s="32"/>
      <c r="CC818" s="32"/>
      <c r="CD818" s="32"/>
      <c r="CE818" s="32"/>
      <c r="CF818" s="32"/>
      <c r="CG818" s="32"/>
      <c r="CH818" s="32"/>
      <c r="CI818" s="32"/>
      <c r="CJ818" s="32"/>
      <c r="CK818" s="32"/>
      <c r="CL818" s="32"/>
      <c r="CM818" s="32"/>
      <c r="CN818" s="32"/>
      <c r="CO818" s="32"/>
      <c r="CP818" s="32"/>
      <c r="CQ818" s="32"/>
      <c r="CR818" s="32"/>
      <c r="CS818" s="32"/>
      <c r="CT818" s="32"/>
      <c r="CU818" s="32"/>
      <c r="CV818" s="32"/>
      <c r="CW818" s="32"/>
      <c r="CX818" s="32"/>
      <c r="CY818" s="32"/>
      <c r="CZ818" s="32"/>
      <c r="DA818" s="32"/>
      <c r="DB818" s="32"/>
      <c r="DC818" s="32"/>
      <c r="DD818" s="32"/>
      <c r="DE818" s="32"/>
      <c r="DF818" s="32"/>
      <c r="DG818" s="32"/>
      <c r="DH818" s="32"/>
      <c r="DI818" s="32"/>
      <c r="DJ818" s="32"/>
      <c r="DK818" s="32"/>
      <c r="DL818" s="32"/>
      <c r="DM818" s="32"/>
      <c r="DN818" s="32"/>
      <c r="DO818" s="32"/>
      <c r="DP818" s="32"/>
      <c r="DQ818" s="32"/>
      <c r="DR818" s="32"/>
      <c r="DS818" s="32"/>
      <c r="DT818" s="32"/>
      <c r="DU818" s="32"/>
      <c r="DV818" s="32"/>
      <c r="DW818" s="32"/>
      <c r="DX818" s="32"/>
      <c r="DY818" s="32"/>
      <c r="DZ818" s="32"/>
      <c r="EA818" s="32"/>
      <c r="EB818" s="32"/>
      <c r="EC818" s="32"/>
      <c r="ED818" s="32"/>
      <c r="EE818" s="32"/>
      <c r="EF818" s="32"/>
      <c r="EG818" s="32"/>
      <c r="EH818" s="32"/>
      <c r="EI818" s="32"/>
      <c r="EJ818" s="32"/>
      <c r="EK818" s="32"/>
      <c r="EL818" s="32"/>
      <c r="EM818" s="32"/>
      <c r="EN818" s="32"/>
      <c r="EO818" s="32"/>
      <c r="EP818" s="32"/>
      <c r="EQ818" s="32"/>
      <c r="ER818" s="32"/>
      <c r="ES818" s="32"/>
      <c r="ET818" s="32"/>
      <c r="EU818" s="32"/>
      <c r="EV818" s="32"/>
      <c r="EW818" s="32"/>
      <c r="EX818" s="32"/>
      <c r="EY818" s="32"/>
      <c r="EZ818" s="32"/>
      <c r="FA818" s="32"/>
      <c r="FB818" s="32"/>
      <c r="FC818" s="32"/>
      <c r="FD818" s="32"/>
      <c r="FE818" s="32"/>
      <c r="FF818" s="32"/>
      <c r="FG818" s="32"/>
      <c r="FH818" s="32"/>
      <c r="FI818" s="32"/>
      <c r="FJ818" s="32"/>
      <c r="FK818" s="32"/>
      <c r="FL818" s="32"/>
      <c r="FM818" s="32"/>
      <c r="FN818" s="32"/>
      <c r="FO818" s="32"/>
      <c r="FP818" s="32"/>
      <c r="FQ818" s="32"/>
      <c r="FR818" s="32"/>
      <c r="FS818" s="32"/>
      <c r="FT818" s="32"/>
      <c r="FU818" s="32"/>
      <c r="FV818" s="32"/>
      <c r="FW818" s="32"/>
      <c r="FX818" s="32"/>
      <c r="FY818" s="32"/>
      <c r="FZ818" s="32"/>
      <c r="GA818" s="32"/>
      <c r="GB818" s="32"/>
      <c r="GC818" s="32"/>
      <c r="GD818" s="32"/>
      <c r="GE818" s="32"/>
      <c r="GF818" s="32"/>
      <c r="GG818" s="32"/>
      <c r="GH818" s="32"/>
      <c r="GI818" s="32"/>
      <c r="GJ818" s="32"/>
      <c r="GK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</row>
    <row r="819" spans="1:254" s="105" customFormat="1" ht="45" x14ac:dyDescent="0.25">
      <c r="A819" s="6">
        <v>2</v>
      </c>
      <c r="B819" s="115" t="s">
        <v>3821</v>
      </c>
      <c r="C819" s="14" t="s">
        <v>3368</v>
      </c>
      <c r="D819" s="17" t="s">
        <v>3369</v>
      </c>
      <c r="E819" s="6">
        <v>818</v>
      </c>
      <c r="F819" s="7" t="s">
        <v>3376</v>
      </c>
      <c r="G819" s="15" t="s">
        <v>3377</v>
      </c>
      <c r="H819" s="24">
        <v>56.16</v>
      </c>
      <c r="I819" s="24" t="s">
        <v>37</v>
      </c>
      <c r="J819" s="16"/>
      <c r="K819" s="14" t="s">
        <v>3835</v>
      </c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42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"/>
      <c r="AN819" s="32"/>
      <c r="AO819" s="32"/>
      <c r="AP819" s="32"/>
      <c r="AQ819" s="32"/>
      <c r="AR819" s="32"/>
      <c r="AS819" s="32"/>
      <c r="AT819" s="32"/>
      <c r="AU819" s="32"/>
      <c r="AV819" s="32"/>
      <c r="AW819" s="32"/>
      <c r="AX819" s="32"/>
      <c r="AY819" s="32"/>
      <c r="AZ819" s="32"/>
      <c r="BA819" s="32"/>
      <c r="BB819" s="32"/>
      <c r="BC819" s="32"/>
      <c r="BD819" s="32"/>
      <c r="BE819" s="32"/>
      <c r="BF819" s="32"/>
      <c r="BG819" s="32"/>
      <c r="BH819" s="32"/>
      <c r="BI819" s="32"/>
      <c r="BJ819" s="32"/>
      <c r="BK819" s="32"/>
      <c r="BL819" s="32"/>
      <c r="BM819" s="32"/>
      <c r="BN819" s="32"/>
      <c r="BO819" s="32"/>
      <c r="BP819" s="32"/>
      <c r="BQ819" s="32"/>
      <c r="BR819" s="32"/>
      <c r="BS819" s="32"/>
      <c r="BT819" s="32"/>
      <c r="BU819" s="32"/>
      <c r="BV819" s="32"/>
      <c r="BW819" s="32"/>
      <c r="BX819" s="32"/>
      <c r="BY819" s="32"/>
      <c r="BZ819" s="32"/>
      <c r="CA819" s="32"/>
      <c r="CB819" s="32"/>
      <c r="CC819" s="32"/>
      <c r="CD819" s="32"/>
      <c r="CE819" s="32"/>
      <c r="CF819" s="32"/>
      <c r="CG819" s="32"/>
      <c r="CH819" s="32"/>
      <c r="CI819" s="32"/>
      <c r="CJ819" s="32"/>
      <c r="CK819" s="32"/>
      <c r="CL819" s="32"/>
      <c r="CM819" s="32"/>
      <c r="CN819" s="32"/>
      <c r="CO819" s="32"/>
      <c r="CP819" s="32"/>
      <c r="CQ819" s="32"/>
      <c r="CR819" s="32"/>
      <c r="CS819" s="32"/>
      <c r="CT819" s="32"/>
      <c r="CU819" s="32"/>
      <c r="CV819" s="32"/>
      <c r="CW819" s="32"/>
      <c r="CX819" s="32"/>
      <c r="CY819" s="32"/>
      <c r="CZ819" s="32"/>
      <c r="DA819" s="32"/>
      <c r="DB819" s="32"/>
      <c r="DC819" s="32"/>
      <c r="DD819" s="32"/>
      <c r="DE819" s="32"/>
      <c r="DF819" s="32"/>
      <c r="DG819" s="32"/>
      <c r="DH819" s="32"/>
      <c r="DI819" s="32"/>
      <c r="DJ819" s="32"/>
      <c r="DK819" s="32"/>
      <c r="DL819" s="32"/>
      <c r="DM819" s="32"/>
      <c r="DN819" s="32"/>
      <c r="DO819" s="32"/>
      <c r="DP819" s="32"/>
      <c r="DQ819" s="32"/>
      <c r="DR819" s="32"/>
      <c r="DS819" s="32"/>
      <c r="DT819" s="32"/>
      <c r="DU819" s="32"/>
      <c r="DV819" s="32"/>
      <c r="DW819" s="32"/>
      <c r="DX819" s="32"/>
      <c r="DY819" s="32"/>
      <c r="DZ819" s="32"/>
      <c r="EA819" s="32"/>
      <c r="EB819" s="32"/>
      <c r="EC819" s="32"/>
      <c r="ED819" s="32"/>
      <c r="EE819" s="32"/>
      <c r="EF819" s="32"/>
      <c r="EG819" s="32"/>
      <c r="EH819" s="32"/>
      <c r="EI819" s="32"/>
      <c r="EJ819" s="32"/>
      <c r="EK819" s="32"/>
      <c r="EL819" s="32"/>
      <c r="EM819" s="32"/>
      <c r="EN819" s="32"/>
      <c r="EO819" s="32"/>
      <c r="EP819" s="32"/>
      <c r="EQ819" s="32"/>
      <c r="ER819" s="32"/>
      <c r="ES819" s="32"/>
      <c r="ET819" s="32"/>
      <c r="EU819" s="32"/>
      <c r="EV819" s="32"/>
      <c r="EW819" s="32"/>
      <c r="EX819" s="32"/>
      <c r="EY819" s="32"/>
      <c r="EZ819" s="32"/>
      <c r="FA819" s="32"/>
      <c r="FB819" s="32"/>
      <c r="FC819" s="32"/>
      <c r="FD819" s="32"/>
      <c r="FE819" s="32"/>
      <c r="FF819" s="32"/>
      <c r="FG819" s="32"/>
      <c r="FH819" s="32"/>
      <c r="FI819" s="32"/>
      <c r="FJ819" s="32"/>
      <c r="FK819" s="32"/>
      <c r="FL819" s="32"/>
      <c r="FM819" s="32"/>
      <c r="FN819" s="32"/>
      <c r="FO819" s="32"/>
      <c r="FP819" s="32"/>
      <c r="FQ819" s="32"/>
      <c r="FR819" s="32"/>
      <c r="FS819" s="32"/>
      <c r="FT819" s="32"/>
      <c r="FU819" s="32"/>
      <c r="FV819" s="32"/>
      <c r="FW819" s="32"/>
      <c r="FX819" s="32"/>
      <c r="FY819" s="32"/>
      <c r="FZ819" s="32"/>
      <c r="GA819" s="32"/>
      <c r="GB819" s="32"/>
      <c r="GC819" s="32"/>
      <c r="GD819" s="32"/>
      <c r="GE819" s="32"/>
      <c r="GF819" s="32"/>
      <c r="GG819" s="32"/>
      <c r="GH819" s="32"/>
      <c r="GI819" s="32"/>
      <c r="GJ819" s="32"/>
      <c r="GK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</row>
    <row r="820" spans="1:254" s="105" customFormat="1" ht="45" x14ac:dyDescent="0.25">
      <c r="A820" s="6">
        <v>2</v>
      </c>
      <c r="B820" s="115" t="s">
        <v>3821</v>
      </c>
      <c r="C820" s="14" t="s">
        <v>3368</v>
      </c>
      <c r="D820" s="17" t="s">
        <v>3369</v>
      </c>
      <c r="E820" s="6">
        <v>819</v>
      </c>
      <c r="F820" s="7" t="s">
        <v>3378</v>
      </c>
      <c r="G820" s="15" t="s">
        <v>3379</v>
      </c>
      <c r="H820" s="24">
        <v>26.25</v>
      </c>
      <c r="I820" s="24" t="s">
        <v>37</v>
      </c>
      <c r="J820" s="18"/>
      <c r="K820" s="14" t="s">
        <v>3856</v>
      </c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42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"/>
      <c r="AN820" s="32"/>
      <c r="AO820" s="32"/>
      <c r="AP820" s="32"/>
      <c r="AQ820" s="32"/>
      <c r="AR820" s="32"/>
      <c r="AS820" s="32"/>
      <c r="AT820" s="32"/>
      <c r="AU820" s="32"/>
      <c r="AV820" s="32"/>
      <c r="AW820" s="32"/>
      <c r="AX820" s="32"/>
      <c r="AY820" s="32"/>
      <c r="AZ820" s="32"/>
      <c r="BA820" s="32"/>
      <c r="BB820" s="32"/>
      <c r="BC820" s="32"/>
      <c r="BD820" s="32"/>
      <c r="BE820" s="32"/>
      <c r="BF820" s="32"/>
      <c r="BG820" s="32"/>
      <c r="BH820" s="32"/>
      <c r="BI820" s="32"/>
      <c r="BJ820" s="32"/>
      <c r="BK820" s="32"/>
      <c r="BL820" s="32"/>
      <c r="BM820" s="32"/>
      <c r="BN820" s="32"/>
      <c r="BO820" s="32"/>
      <c r="BP820" s="32"/>
      <c r="BQ820" s="32"/>
      <c r="BR820" s="32"/>
      <c r="BS820" s="32"/>
      <c r="BT820" s="32"/>
      <c r="BU820" s="32"/>
      <c r="BV820" s="32"/>
      <c r="BW820" s="32"/>
      <c r="BX820" s="32"/>
      <c r="BY820" s="32"/>
      <c r="BZ820" s="32"/>
      <c r="CA820" s="32"/>
      <c r="CB820" s="32"/>
      <c r="CC820" s="32"/>
      <c r="CD820" s="32"/>
      <c r="CE820" s="32"/>
      <c r="CF820" s="32"/>
      <c r="CG820" s="32"/>
      <c r="CH820" s="32"/>
      <c r="CI820" s="32"/>
      <c r="CJ820" s="32"/>
      <c r="CK820" s="32"/>
      <c r="CL820" s="32"/>
      <c r="CM820" s="32"/>
      <c r="CN820" s="32"/>
      <c r="CO820" s="32"/>
      <c r="CP820" s="32"/>
      <c r="CQ820" s="32"/>
      <c r="CR820" s="32"/>
      <c r="CS820" s="32"/>
      <c r="CT820" s="32"/>
      <c r="CU820" s="32"/>
      <c r="CV820" s="32"/>
      <c r="CW820" s="32"/>
      <c r="CX820" s="32"/>
      <c r="CY820" s="32"/>
      <c r="CZ820" s="32"/>
      <c r="DA820" s="32"/>
      <c r="DB820" s="32"/>
      <c r="DC820" s="32"/>
      <c r="DD820" s="32"/>
      <c r="DE820" s="32"/>
      <c r="DF820" s="32"/>
      <c r="DG820" s="32"/>
      <c r="DH820" s="32"/>
      <c r="DI820" s="32"/>
      <c r="DJ820" s="32"/>
      <c r="DK820" s="32"/>
      <c r="DL820" s="32"/>
      <c r="DM820" s="32"/>
      <c r="DN820" s="32"/>
      <c r="DO820" s="32"/>
      <c r="DP820" s="32"/>
      <c r="DQ820" s="32"/>
      <c r="DR820" s="32"/>
      <c r="DS820" s="32"/>
      <c r="DT820" s="32"/>
      <c r="DU820" s="32"/>
      <c r="DV820" s="32"/>
      <c r="DW820" s="32"/>
      <c r="DX820" s="32"/>
      <c r="DY820" s="32"/>
      <c r="DZ820" s="32"/>
      <c r="EA820" s="32"/>
      <c r="EB820" s="32"/>
      <c r="EC820" s="32"/>
      <c r="ED820" s="32"/>
      <c r="EE820" s="32"/>
      <c r="EF820" s="32"/>
      <c r="EG820" s="32"/>
      <c r="EH820" s="32"/>
      <c r="EI820" s="32"/>
      <c r="EJ820" s="32"/>
      <c r="EK820" s="32"/>
      <c r="EL820" s="32"/>
      <c r="EM820" s="32"/>
      <c r="EN820" s="32"/>
      <c r="EO820" s="32"/>
      <c r="EP820" s="32"/>
      <c r="EQ820" s="32"/>
      <c r="ER820" s="32"/>
      <c r="ES820" s="32"/>
      <c r="ET820" s="32"/>
      <c r="EU820" s="32"/>
      <c r="EV820" s="32"/>
      <c r="EW820" s="32"/>
      <c r="EX820" s="32"/>
      <c r="EY820" s="32"/>
      <c r="EZ820" s="32"/>
      <c r="FA820" s="32"/>
      <c r="FB820" s="32"/>
      <c r="FC820" s="32"/>
      <c r="FD820" s="32"/>
      <c r="FE820" s="32"/>
      <c r="FF820" s="32"/>
      <c r="FG820" s="32"/>
      <c r="FH820" s="32"/>
      <c r="FI820" s="32"/>
      <c r="FJ820" s="32"/>
      <c r="FK820" s="32"/>
      <c r="FL820" s="32"/>
      <c r="FM820" s="32"/>
      <c r="FN820" s="32"/>
      <c r="FO820" s="32"/>
      <c r="FP820" s="32"/>
      <c r="FQ820" s="32"/>
      <c r="FR820" s="32"/>
      <c r="FS820" s="32"/>
      <c r="FT820" s="32"/>
      <c r="FU820" s="32"/>
      <c r="FV820" s="32"/>
      <c r="FW820" s="32"/>
      <c r="FX820" s="32"/>
      <c r="FY820" s="32"/>
      <c r="FZ820" s="32"/>
      <c r="GA820" s="32"/>
      <c r="GB820" s="32"/>
      <c r="GC820" s="32"/>
      <c r="GD820" s="32"/>
      <c r="GE820" s="32"/>
      <c r="GF820" s="32"/>
      <c r="GG820" s="32"/>
      <c r="GH820" s="32"/>
      <c r="GI820" s="32"/>
      <c r="GJ820" s="32"/>
      <c r="GK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</row>
    <row r="821" spans="1:254" s="105" customFormat="1" ht="90" x14ac:dyDescent="0.25">
      <c r="A821" s="6">
        <v>2</v>
      </c>
      <c r="B821" s="115" t="s">
        <v>3821</v>
      </c>
      <c r="C821" s="8" t="s">
        <v>3380</v>
      </c>
      <c r="D821" s="7" t="s">
        <v>3369</v>
      </c>
      <c r="E821" s="6">
        <v>820</v>
      </c>
      <c r="F821" s="8" t="s">
        <v>3381</v>
      </c>
      <c r="G821" s="15" t="s">
        <v>3379</v>
      </c>
      <c r="H821" s="169">
        <v>13476.4</v>
      </c>
      <c r="I821" s="6" t="s">
        <v>68</v>
      </c>
      <c r="J821" s="9" t="s">
        <v>3808</v>
      </c>
      <c r="K821" s="8" t="s">
        <v>3382</v>
      </c>
      <c r="L821" s="12" t="s">
        <v>3809</v>
      </c>
      <c r="M821" s="12" t="s">
        <v>3810</v>
      </c>
      <c r="N821" s="12" t="s">
        <v>3811</v>
      </c>
      <c r="O821" s="12" t="s">
        <v>3812</v>
      </c>
      <c r="P821" s="12" t="s">
        <v>3813</v>
      </c>
      <c r="Q821" s="12" t="s">
        <v>3383</v>
      </c>
      <c r="R821" s="9" t="s">
        <v>3814</v>
      </c>
      <c r="S821" s="9" t="s">
        <v>3815</v>
      </c>
      <c r="T821" s="9" t="s">
        <v>3816</v>
      </c>
      <c r="U821" s="9" t="s">
        <v>3817</v>
      </c>
      <c r="V821" s="9" t="s">
        <v>3818</v>
      </c>
      <c r="W821" s="9"/>
      <c r="X821" s="9"/>
      <c r="Y821" s="9"/>
      <c r="Z821" s="194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1"/>
      <c r="AN821" s="32"/>
      <c r="AO821" s="32"/>
      <c r="AP821" s="32"/>
      <c r="AQ821" s="32"/>
      <c r="AR821" s="32"/>
      <c r="AS821" s="32"/>
      <c r="AT821" s="32"/>
      <c r="AU821" s="32"/>
      <c r="AV821" s="32"/>
      <c r="AW821" s="32"/>
      <c r="AX821" s="32"/>
      <c r="AY821" s="32"/>
      <c r="AZ821" s="32"/>
      <c r="BA821" s="32"/>
      <c r="BB821" s="32"/>
      <c r="BC821" s="32"/>
      <c r="BD821" s="32"/>
      <c r="BE821" s="32"/>
      <c r="BF821" s="32"/>
      <c r="BG821" s="32"/>
      <c r="BH821" s="32"/>
      <c r="BI821" s="32"/>
      <c r="BJ821" s="32"/>
      <c r="BK821" s="32"/>
      <c r="BL821" s="32"/>
      <c r="BM821" s="32"/>
      <c r="BN821" s="32"/>
      <c r="BO821" s="32"/>
      <c r="BP821" s="32"/>
      <c r="BQ821" s="32"/>
      <c r="BR821" s="32"/>
      <c r="BS821" s="32"/>
      <c r="BT821" s="32"/>
      <c r="BU821" s="32"/>
      <c r="BV821" s="32"/>
      <c r="BW821" s="32"/>
      <c r="BX821" s="32"/>
      <c r="BY821" s="32"/>
      <c r="BZ821" s="32"/>
      <c r="CA821" s="32"/>
      <c r="CB821" s="32"/>
      <c r="CC821" s="32"/>
      <c r="CD821" s="32"/>
      <c r="CE821" s="32"/>
      <c r="CF821" s="32"/>
      <c r="CG821" s="32"/>
      <c r="CH821" s="32"/>
      <c r="CI821" s="32"/>
      <c r="CJ821" s="32"/>
      <c r="CK821" s="32"/>
      <c r="CL821" s="32"/>
      <c r="CM821" s="32"/>
      <c r="CN821" s="32"/>
      <c r="CO821" s="32"/>
      <c r="CP821" s="32"/>
      <c r="CQ821" s="32"/>
      <c r="CR821" s="32"/>
      <c r="CS821" s="32"/>
      <c r="CT821" s="32"/>
      <c r="CU821" s="32"/>
      <c r="CV821" s="32"/>
      <c r="CW821" s="32"/>
      <c r="CX821" s="32"/>
      <c r="CY821" s="32"/>
      <c r="CZ821" s="32"/>
      <c r="DA821" s="32"/>
      <c r="DB821" s="32"/>
      <c r="DC821" s="32"/>
      <c r="DD821" s="32"/>
      <c r="DE821" s="32"/>
      <c r="DF821" s="32"/>
      <c r="DG821" s="32"/>
      <c r="DH821" s="32"/>
      <c r="DI821" s="32"/>
      <c r="DJ821" s="32"/>
      <c r="DK821" s="32"/>
      <c r="DL821" s="32"/>
      <c r="DM821" s="32"/>
      <c r="DN821" s="32"/>
      <c r="DO821" s="32"/>
      <c r="DP821" s="32"/>
      <c r="DQ821" s="32"/>
      <c r="DR821" s="32"/>
      <c r="DS821" s="32"/>
      <c r="DT821" s="32"/>
      <c r="DU821" s="32"/>
      <c r="DV821" s="32"/>
      <c r="DW821" s="32"/>
      <c r="DX821" s="32"/>
      <c r="DY821" s="32"/>
      <c r="DZ821" s="32"/>
      <c r="EA821" s="32"/>
      <c r="EB821" s="32"/>
      <c r="EC821" s="32"/>
      <c r="ED821" s="32"/>
      <c r="EE821" s="32"/>
      <c r="EF821" s="32"/>
      <c r="EG821" s="32"/>
      <c r="EH821" s="32"/>
      <c r="EI821" s="32"/>
      <c r="EJ821" s="32"/>
      <c r="EK821" s="32"/>
      <c r="EL821" s="32"/>
      <c r="EM821" s="32"/>
      <c r="EN821" s="32"/>
      <c r="EO821" s="32"/>
      <c r="EP821" s="32"/>
      <c r="EQ821" s="32"/>
      <c r="ER821" s="32"/>
      <c r="ES821" s="32"/>
      <c r="ET821" s="32"/>
      <c r="EU821" s="32"/>
      <c r="EV821" s="32"/>
      <c r="EW821" s="32"/>
      <c r="EX821" s="32"/>
      <c r="EY821" s="32"/>
      <c r="EZ821" s="32"/>
      <c r="FA821" s="32"/>
      <c r="FB821" s="32"/>
      <c r="FC821" s="32"/>
      <c r="FD821" s="32"/>
      <c r="FE821" s="32"/>
      <c r="FF821" s="32"/>
      <c r="FG821" s="32"/>
      <c r="FH821" s="32"/>
      <c r="FI821" s="32"/>
      <c r="FJ821" s="32"/>
      <c r="FK821" s="32"/>
      <c r="FL821" s="32"/>
      <c r="FM821" s="32"/>
      <c r="FN821" s="32"/>
      <c r="FO821" s="32"/>
      <c r="FP821" s="32"/>
      <c r="FQ821" s="32"/>
      <c r="FR821" s="32"/>
      <c r="FS821" s="32"/>
      <c r="FT821" s="32"/>
      <c r="FU821" s="32"/>
      <c r="FV821" s="32"/>
      <c r="FW821" s="32"/>
      <c r="FX821" s="32"/>
      <c r="FY821" s="32"/>
      <c r="FZ821" s="32"/>
      <c r="GA821" s="32"/>
      <c r="GB821" s="32"/>
      <c r="GC821" s="32"/>
      <c r="GD821" s="32"/>
      <c r="GE821" s="32"/>
      <c r="GF821" s="32"/>
      <c r="GG821" s="32"/>
      <c r="GH821" s="32"/>
      <c r="GI821" s="32"/>
      <c r="GJ821" s="32"/>
      <c r="GK821" s="32"/>
      <c r="GL821" s="32"/>
      <c r="GM821" s="32"/>
      <c r="GN821" s="32"/>
      <c r="GO821" s="32"/>
      <c r="GP821" s="32"/>
      <c r="GQ821" s="32"/>
      <c r="GR821" s="32"/>
      <c r="GS821" s="32"/>
      <c r="GT821" s="32"/>
      <c r="GU821" s="32"/>
      <c r="GV821" s="32"/>
      <c r="GW821" s="32"/>
      <c r="GX821" s="32"/>
      <c r="GY821" s="32"/>
      <c r="GZ821" s="32"/>
      <c r="HA821" s="32"/>
      <c r="HB821" s="32"/>
      <c r="HC821" s="32"/>
      <c r="HD821" s="32"/>
      <c r="HE821" s="32"/>
      <c r="HF821" s="32"/>
      <c r="HG821" s="32"/>
      <c r="HH821" s="32"/>
      <c r="HI821" s="32"/>
      <c r="HJ821" s="32"/>
      <c r="HK821" s="32"/>
      <c r="HL821" s="32"/>
      <c r="HM821" s="32"/>
      <c r="HN821" s="32"/>
      <c r="HO821" s="32"/>
      <c r="HP821" s="32"/>
      <c r="HQ821" s="32"/>
      <c r="HR821" s="32"/>
      <c r="HS821" s="32"/>
      <c r="HT821" s="32"/>
      <c r="HU821" s="32"/>
      <c r="HV821" s="32"/>
      <c r="HW821" s="32"/>
      <c r="HX821" s="32"/>
      <c r="HY821" s="32"/>
      <c r="HZ821" s="32"/>
      <c r="IA821" s="32"/>
      <c r="IB821" s="32"/>
      <c r="IC821" s="32"/>
      <c r="ID821" s="32"/>
      <c r="IE821" s="32"/>
      <c r="IF821" s="32"/>
      <c r="IG821" s="32"/>
      <c r="IH821" s="32"/>
      <c r="II821" s="32"/>
      <c r="IJ821" s="32"/>
      <c r="IK821" s="32"/>
      <c r="IL821" s="32"/>
      <c r="IM821" s="32"/>
      <c r="IN821" s="32"/>
      <c r="IO821" s="32"/>
      <c r="IP821" s="32"/>
      <c r="IQ821" s="32"/>
      <c r="IR821" s="32"/>
      <c r="IS821" s="32"/>
      <c r="IT821" s="32"/>
    </row>
    <row r="822" spans="1:254" s="105" customFormat="1" ht="45" x14ac:dyDescent="0.25">
      <c r="A822" s="6">
        <v>2</v>
      </c>
      <c r="B822" s="115" t="s">
        <v>3821</v>
      </c>
      <c r="C822" s="14" t="s">
        <v>3525</v>
      </c>
      <c r="D822" s="14" t="s">
        <v>3369</v>
      </c>
      <c r="E822" s="6">
        <v>821</v>
      </c>
      <c r="F822" s="7" t="s">
        <v>3526</v>
      </c>
      <c r="G822" s="15" t="s">
        <v>3527</v>
      </c>
      <c r="H822" s="54">
        <v>32.92</v>
      </c>
      <c r="I822" s="54" t="s">
        <v>37</v>
      </c>
      <c r="J822" s="26" t="s">
        <v>3528</v>
      </c>
      <c r="K822" s="15" t="s">
        <v>3529</v>
      </c>
      <c r="L822" s="26"/>
      <c r="M822" s="26" t="s">
        <v>3530</v>
      </c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265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N822" s="32"/>
      <c r="AO822" s="32"/>
      <c r="AP822" s="32"/>
      <c r="AQ822" s="32"/>
      <c r="AR822" s="32"/>
      <c r="AS822" s="32"/>
      <c r="AT822" s="32"/>
      <c r="AU822" s="32"/>
      <c r="AV822" s="32"/>
      <c r="AW822" s="32"/>
      <c r="AX822" s="32"/>
      <c r="AY822" s="32"/>
      <c r="AZ822" s="32"/>
      <c r="BA822" s="32"/>
      <c r="BB822" s="32"/>
      <c r="BC822" s="32"/>
      <c r="BD822" s="32"/>
      <c r="BE822" s="32"/>
      <c r="BF822" s="32"/>
      <c r="BG822" s="32"/>
      <c r="BH822" s="32"/>
      <c r="BI822" s="32"/>
      <c r="BJ822" s="32"/>
      <c r="BK822" s="32"/>
      <c r="BL822" s="32"/>
      <c r="BM822" s="32"/>
      <c r="BN822" s="32"/>
      <c r="BO822" s="32"/>
      <c r="BP822" s="32"/>
      <c r="BQ822" s="32"/>
      <c r="BR822" s="32"/>
      <c r="BS822" s="32"/>
      <c r="BT822" s="32"/>
      <c r="BU822" s="32"/>
      <c r="BV822" s="32"/>
      <c r="BW822" s="32"/>
      <c r="BX822" s="32"/>
      <c r="BY822" s="32"/>
      <c r="BZ822" s="32"/>
      <c r="CA822" s="32"/>
      <c r="CB822" s="32"/>
      <c r="CC822" s="32"/>
      <c r="CD822" s="32"/>
      <c r="CE822" s="32"/>
      <c r="CF822" s="32"/>
      <c r="CG822" s="32"/>
      <c r="CH822" s="32"/>
      <c r="CI822" s="32"/>
      <c r="CJ822" s="32"/>
      <c r="CK822" s="32"/>
      <c r="CL822" s="32"/>
      <c r="CM822" s="32"/>
      <c r="CN822" s="32"/>
      <c r="CO822" s="32"/>
      <c r="CP822" s="32"/>
      <c r="CQ822" s="32"/>
      <c r="CR822" s="32"/>
      <c r="CS822" s="32"/>
      <c r="CT822" s="32"/>
      <c r="CU822" s="32"/>
      <c r="CV822" s="32"/>
      <c r="CW822" s="32"/>
      <c r="CX822" s="32"/>
      <c r="CY822" s="32"/>
      <c r="CZ822" s="32"/>
      <c r="DA822" s="32"/>
      <c r="DB822" s="32"/>
      <c r="DC822" s="32"/>
      <c r="DD822" s="32"/>
      <c r="DE822" s="32"/>
      <c r="DF822" s="32"/>
      <c r="DG822" s="32"/>
      <c r="DH822" s="32"/>
      <c r="DI822" s="32"/>
      <c r="DJ822" s="32"/>
      <c r="DK822" s="32"/>
      <c r="DL822" s="32"/>
      <c r="DM822" s="32"/>
      <c r="DN822" s="32"/>
      <c r="DO822" s="32"/>
      <c r="DP822" s="32"/>
      <c r="DQ822" s="32"/>
      <c r="DR822" s="32"/>
      <c r="DS822" s="32"/>
      <c r="DT822" s="32"/>
      <c r="DU822" s="32"/>
      <c r="DV822" s="32"/>
      <c r="DW822" s="32"/>
      <c r="DX822" s="32"/>
      <c r="DY822" s="32"/>
      <c r="DZ822" s="32"/>
      <c r="EA822" s="32"/>
      <c r="EB822" s="32"/>
      <c r="EC822" s="32"/>
      <c r="ED822" s="32"/>
      <c r="EE822" s="32"/>
      <c r="EF822" s="32"/>
      <c r="EG822" s="32"/>
      <c r="EH822" s="32"/>
      <c r="EI822" s="32"/>
      <c r="EJ822" s="32"/>
      <c r="EK822" s="32"/>
      <c r="EL822" s="32"/>
      <c r="EM822" s="32"/>
      <c r="EN822" s="32"/>
      <c r="EO822" s="32"/>
      <c r="EP822" s="32"/>
      <c r="EQ822" s="32"/>
      <c r="ER822" s="32"/>
      <c r="ES822" s="32"/>
      <c r="ET822" s="32"/>
      <c r="EU822" s="32"/>
      <c r="EV822" s="32"/>
      <c r="EW822" s="32"/>
      <c r="EX822" s="32"/>
      <c r="EY822" s="32"/>
      <c r="EZ822" s="32"/>
      <c r="FA822" s="32"/>
      <c r="FB822" s="32"/>
      <c r="FC822" s="32"/>
      <c r="FD822" s="32"/>
      <c r="FE822" s="32"/>
      <c r="FF822" s="32"/>
      <c r="FG822" s="32"/>
      <c r="FH822" s="32"/>
      <c r="FI822" s="32"/>
      <c r="FJ822" s="32"/>
      <c r="FK822" s="32"/>
      <c r="FL822" s="32"/>
      <c r="FM822" s="32"/>
      <c r="FN822" s="32"/>
      <c r="FO822" s="32"/>
      <c r="FP822" s="32"/>
      <c r="FQ822" s="32"/>
      <c r="FR822" s="32"/>
      <c r="FS822" s="32"/>
      <c r="FT822" s="32"/>
      <c r="FU822" s="32"/>
      <c r="FV822" s="32"/>
      <c r="FW822" s="32"/>
      <c r="FX822" s="32"/>
      <c r="FY822" s="32"/>
      <c r="FZ822" s="32"/>
      <c r="GA822" s="32"/>
      <c r="GB822" s="32"/>
      <c r="GC822" s="32"/>
      <c r="GD822" s="32"/>
      <c r="GE822" s="32"/>
      <c r="GF822" s="32"/>
      <c r="GG822" s="32"/>
      <c r="GH822" s="32"/>
      <c r="GI822" s="32"/>
      <c r="GJ822" s="32"/>
      <c r="GK822" s="32"/>
      <c r="GL822" s="32"/>
      <c r="GM822" s="32"/>
      <c r="GN822" s="32"/>
      <c r="GO822" s="32"/>
      <c r="GP822" s="32"/>
      <c r="GQ822" s="32"/>
      <c r="GR822" s="32"/>
      <c r="GS822" s="32"/>
      <c r="GT822" s="32"/>
      <c r="GU822" s="32"/>
      <c r="GV822" s="32"/>
      <c r="GW822" s="32"/>
      <c r="GX822" s="32"/>
      <c r="GY822" s="32"/>
      <c r="GZ822" s="32"/>
      <c r="HA822" s="32"/>
      <c r="HB822" s="32"/>
      <c r="HC822" s="32"/>
      <c r="HD822" s="32"/>
      <c r="HE822" s="32"/>
      <c r="HF822" s="32"/>
      <c r="HG822" s="32"/>
      <c r="HH822" s="32"/>
      <c r="HI822" s="32"/>
      <c r="HJ822" s="32"/>
      <c r="HK822" s="32"/>
      <c r="HL822" s="32"/>
      <c r="HM822" s="32"/>
      <c r="HN822" s="32"/>
      <c r="HO822" s="32"/>
      <c r="HP822" s="32"/>
      <c r="HQ822" s="32"/>
      <c r="HR822" s="32"/>
      <c r="HS822" s="32"/>
      <c r="HT822" s="32"/>
      <c r="HU822" s="32"/>
      <c r="HV822" s="32"/>
      <c r="HW822" s="32"/>
      <c r="HX822" s="32"/>
      <c r="HY822" s="32"/>
      <c r="HZ822" s="32"/>
      <c r="IA822" s="32"/>
      <c r="IB822" s="32"/>
      <c r="IC822" s="32"/>
      <c r="ID822" s="32"/>
      <c r="IE822" s="32"/>
      <c r="IF822" s="32"/>
      <c r="IG822" s="32"/>
      <c r="IH822" s="32"/>
      <c r="II822" s="32"/>
      <c r="IJ822" s="32"/>
      <c r="IK822" s="32"/>
      <c r="IL822" s="32"/>
      <c r="IM822" s="32"/>
      <c r="IN822" s="32"/>
      <c r="IO822" s="32"/>
      <c r="IP822" s="32"/>
      <c r="IQ822" s="32"/>
      <c r="IR822" s="32"/>
      <c r="IS822" s="32"/>
      <c r="IT822" s="32"/>
    </row>
    <row r="823" spans="1:254" s="105" customFormat="1" ht="45" x14ac:dyDescent="0.25">
      <c r="A823" s="6">
        <v>2</v>
      </c>
      <c r="B823" s="115" t="s">
        <v>3821</v>
      </c>
      <c r="C823" s="23" t="s">
        <v>3531</v>
      </c>
      <c r="D823" s="14" t="s">
        <v>3369</v>
      </c>
      <c r="E823" s="6">
        <v>822</v>
      </c>
      <c r="F823" s="8" t="s">
        <v>3532</v>
      </c>
      <c r="G823" s="15" t="s">
        <v>3533</v>
      </c>
      <c r="H823" s="168">
        <v>941.12</v>
      </c>
      <c r="I823" s="13" t="s">
        <v>37</v>
      </c>
      <c r="J823" s="16"/>
      <c r="K823" s="15" t="s">
        <v>3534</v>
      </c>
      <c r="L823" s="26"/>
      <c r="M823" s="26" t="s">
        <v>3535</v>
      </c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265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</row>
    <row r="824" spans="1:254" s="105" customFormat="1" ht="60" x14ac:dyDescent="0.25">
      <c r="A824" s="6">
        <v>2</v>
      </c>
      <c r="B824" s="115" t="s">
        <v>3821</v>
      </c>
      <c r="C824" s="14" t="s">
        <v>3536</v>
      </c>
      <c r="D824" s="17" t="s">
        <v>3369</v>
      </c>
      <c r="E824" s="6">
        <v>823</v>
      </c>
      <c r="F824" s="7" t="s">
        <v>3537</v>
      </c>
      <c r="G824" s="22" t="s">
        <v>3538</v>
      </c>
      <c r="H824" s="67">
        <v>174.71</v>
      </c>
      <c r="I824" s="67" t="s">
        <v>68</v>
      </c>
      <c r="J824" s="39"/>
      <c r="K824" s="22" t="s">
        <v>3539</v>
      </c>
      <c r="L824" s="39"/>
      <c r="M824" s="37" t="s">
        <v>3540</v>
      </c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42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</row>
    <row r="825" spans="1:254" s="105" customFormat="1" ht="45" x14ac:dyDescent="0.25">
      <c r="A825" s="6">
        <v>2</v>
      </c>
      <c r="B825" s="115" t="s">
        <v>3821</v>
      </c>
      <c r="C825" s="14" t="s">
        <v>3536</v>
      </c>
      <c r="D825" s="14" t="s">
        <v>3369</v>
      </c>
      <c r="E825" s="6">
        <v>824</v>
      </c>
      <c r="F825" s="7" t="s">
        <v>3541</v>
      </c>
      <c r="G825" s="15" t="s">
        <v>3542</v>
      </c>
      <c r="H825" s="54">
        <v>83</v>
      </c>
      <c r="I825" s="54" t="s">
        <v>68</v>
      </c>
      <c r="J825" s="26"/>
      <c r="K825" s="15" t="s">
        <v>3543</v>
      </c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265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</row>
    <row r="826" spans="1:254" s="105" customFormat="1" ht="45" x14ac:dyDescent="0.25">
      <c r="A826" s="6">
        <v>2</v>
      </c>
      <c r="B826" s="115" t="s">
        <v>3821</v>
      </c>
      <c r="C826" s="23" t="s">
        <v>3531</v>
      </c>
      <c r="D826" s="14" t="s">
        <v>3369</v>
      </c>
      <c r="E826" s="6">
        <v>825</v>
      </c>
      <c r="F826" s="8" t="s">
        <v>3544</v>
      </c>
      <c r="G826" s="15" t="s">
        <v>3545</v>
      </c>
      <c r="H826" s="168">
        <v>2325.7600000000002</v>
      </c>
      <c r="I826" s="13" t="s">
        <v>37</v>
      </c>
      <c r="J826" s="16" t="s">
        <v>3546</v>
      </c>
      <c r="K826" s="15" t="s">
        <v>3547</v>
      </c>
      <c r="L826" s="26"/>
      <c r="M826" s="26" t="s">
        <v>3548</v>
      </c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265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</row>
    <row r="827" spans="1:254" s="105" customFormat="1" ht="120" x14ac:dyDescent="0.25">
      <c r="A827" s="6">
        <v>2</v>
      </c>
      <c r="B827" s="115" t="s">
        <v>3821</v>
      </c>
      <c r="C827" s="14" t="s">
        <v>3549</v>
      </c>
      <c r="D827" s="14" t="s">
        <v>3369</v>
      </c>
      <c r="E827" s="6">
        <v>826</v>
      </c>
      <c r="F827" s="7" t="s">
        <v>3550</v>
      </c>
      <c r="G827" s="14" t="s">
        <v>3551</v>
      </c>
      <c r="H827" s="168">
        <v>307.02999999999997</v>
      </c>
      <c r="I827" s="13" t="s">
        <v>37</v>
      </c>
      <c r="J827" s="16"/>
      <c r="K827" s="14" t="s">
        <v>3552</v>
      </c>
      <c r="L827" s="16"/>
      <c r="M827" s="16" t="s">
        <v>3553</v>
      </c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265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</row>
    <row r="828" spans="1:254" s="105" customFormat="1" ht="45" x14ac:dyDescent="0.25">
      <c r="A828" s="6">
        <v>2</v>
      </c>
      <c r="B828" s="115" t="s">
        <v>3821</v>
      </c>
      <c r="C828" s="14" t="s">
        <v>3531</v>
      </c>
      <c r="D828" s="14" t="s">
        <v>3369</v>
      </c>
      <c r="E828" s="6">
        <v>827</v>
      </c>
      <c r="F828" s="7" t="s">
        <v>3554</v>
      </c>
      <c r="G828" s="15" t="s">
        <v>3555</v>
      </c>
      <c r="H828" s="168">
        <v>1752.01</v>
      </c>
      <c r="I828" s="13" t="s">
        <v>37</v>
      </c>
      <c r="J828" s="16"/>
      <c r="K828" s="15" t="s">
        <v>3556</v>
      </c>
      <c r="L828" s="26"/>
      <c r="M828" s="26" t="s">
        <v>3557</v>
      </c>
      <c r="N828" s="26"/>
      <c r="O828" s="26" t="s">
        <v>3558</v>
      </c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265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</row>
    <row r="829" spans="1:254" s="105" customFormat="1" ht="45" x14ac:dyDescent="0.25">
      <c r="A829" s="6">
        <v>2</v>
      </c>
      <c r="B829" s="115" t="s">
        <v>3821</v>
      </c>
      <c r="C829" s="23" t="s">
        <v>3531</v>
      </c>
      <c r="D829" s="14" t="s">
        <v>3369</v>
      </c>
      <c r="E829" s="6">
        <v>828</v>
      </c>
      <c r="F829" s="8" t="s">
        <v>3559</v>
      </c>
      <c r="G829" s="15" t="s">
        <v>3560</v>
      </c>
      <c r="H829" s="168">
        <v>1079.76</v>
      </c>
      <c r="I829" s="13" t="s">
        <v>37</v>
      </c>
      <c r="J829" s="16"/>
      <c r="K829" s="15" t="s">
        <v>3561</v>
      </c>
      <c r="L829" s="26"/>
      <c r="M829" s="26" t="s">
        <v>3562</v>
      </c>
      <c r="N829" s="26"/>
      <c r="O829" s="26"/>
      <c r="P829" s="26"/>
      <c r="Q829" s="26"/>
      <c r="R829" s="16"/>
      <c r="S829" s="16"/>
      <c r="T829" s="16"/>
      <c r="U829" s="16"/>
      <c r="V829" s="16"/>
      <c r="W829" s="16"/>
      <c r="X829" s="16"/>
      <c r="Y829" s="16"/>
      <c r="Z829" s="265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</row>
    <row r="830" spans="1:254" s="105" customFormat="1" ht="45" x14ac:dyDescent="0.25">
      <c r="A830" s="6">
        <v>2</v>
      </c>
      <c r="B830" s="115" t="s">
        <v>3821</v>
      </c>
      <c r="C830" s="23" t="s">
        <v>3531</v>
      </c>
      <c r="D830" s="14" t="s">
        <v>3369</v>
      </c>
      <c r="E830" s="6">
        <v>829</v>
      </c>
      <c r="F830" s="8" t="s">
        <v>3563</v>
      </c>
      <c r="G830" s="15" t="s">
        <v>3564</v>
      </c>
      <c r="H830" s="168">
        <v>3251.88</v>
      </c>
      <c r="I830" s="13" t="s">
        <v>37</v>
      </c>
      <c r="J830" s="16" t="s">
        <v>3565</v>
      </c>
      <c r="K830" s="15" t="s">
        <v>3566</v>
      </c>
      <c r="L830" s="26"/>
      <c r="M830" s="26" t="s">
        <v>3567</v>
      </c>
      <c r="N830" s="26"/>
      <c r="O830" s="26" t="s">
        <v>3568</v>
      </c>
      <c r="P830" s="26"/>
      <c r="Q830" s="26" t="s">
        <v>3569</v>
      </c>
      <c r="R830" s="16"/>
      <c r="S830" s="16"/>
      <c r="T830" s="16"/>
      <c r="U830" s="16"/>
      <c r="V830" s="16"/>
      <c r="W830" s="16"/>
      <c r="X830" s="16"/>
      <c r="Y830" s="16"/>
      <c r="Z830" s="265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</row>
    <row r="831" spans="1:254" s="105" customFormat="1" ht="45" x14ac:dyDescent="0.25">
      <c r="A831" s="6">
        <v>2</v>
      </c>
      <c r="B831" s="115" t="s">
        <v>3821</v>
      </c>
      <c r="C831" s="14" t="s">
        <v>3536</v>
      </c>
      <c r="D831" s="14" t="s">
        <v>3369</v>
      </c>
      <c r="E831" s="6">
        <v>830</v>
      </c>
      <c r="F831" s="7" t="s">
        <v>3570</v>
      </c>
      <c r="G831" s="15" t="s">
        <v>3571</v>
      </c>
      <c r="H831" s="168">
        <v>77.98</v>
      </c>
      <c r="I831" s="13" t="s">
        <v>68</v>
      </c>
      <c r="J831" s="16"/>
      <c r="K831" s="15" t="s">
        <v>3572</v>
      </c>
      <c r="L831" s="26"/>
      <c r="M831" s="26" t="s">
        <v>3573</v>
      </c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265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</row>
    <row r="832" spans="1:254" s="105" customFormat="1" ht="45" x14ac:dyDescent="0.25">
      <c r="A832" s="6">
        <v>2</v>
      </c>
      <c r="B832" s="115" t="s">
        <v>3821</v>
      </c>
      <c r="C832" s="14" t="s">
        <v>3536</v>
      </c>
      <c r="D832" s="14" t="s">
        <v>3369</v>
      </c>
      <c r="E832" s="6">
        <v>831</v>
      </c>
      <c r="F832" s="7" t="s">
        <v>3574</v>
      </c>
      <c r="G832" s="15" t="s">
        <v>3571</v>
      </c>
      <c r="H832" s="168">
        <v>252.91</v>
      </c>
      <c r="I832" s="13" t="s">
        <v>68</v>
      </c>
      <c r="J832" s="16"/>
      <c r="K832" s="28" t="s">
        <v>3572</v>
      </c>
      <c r="L832" s="26"/>
      <c r="M832" s="29" t="s">
        <v>3573</v>
      </c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265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</row>
    <row r="833" spans="1:254" ht="45" x14ac:dyDescent="0.25">
      <c r="A833" s="6">
        <v>2</v>
      </c>
      <c r="B833" s="115" t="s">
        <v>3821</v>
      </c>
      <c r="C833" s="23" t="s">
        <v>3531</v>
      </c>
      <c r="D833" s="14" t="s">
        <v>3369</v>
      </c>
      <c r="E833" s="6">
        <v>832</v>
      </c>
      <c r="F833" s="7" t="s">
        <v>3575</v>
      </c>
      <c r="G833" s="14" t="s">
        <v>3576</v>
      </c>
      <c r="H833" s="168">
        <v>223.33</v>
      </c>
      <c r="I833" s="13" t="s">
        <v>37</v>
      </c>
      <c r="J833" s="16"/>
      <c r="K833" s="14" t="s">
        <v>3577</v>
      </c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265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0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</row>
    <row r="834" spans="1:254" ht="45" x14ac:dyDescent="0.25">
      <c r="A834" s="6">
        <v>2</v>
      </c>
      <c r="B834" s="115" t="s">
        <v>3821</v>
      </c>
      <c r="C834" s="14" t="s">
        <v>3578</v>
      </c>
      <c r="D834" s="14" t="s">
        <v>3369</v>
      </c>
      <c r="E834" s="6">
        <v>833</v>
      </c>
      <c r="F834" s="7" t="s">
        <v>3579</v>
      </c>
      <c r="G834" s="15" t="s">
        <v>3580</v>
      </c>
      <c r="H834" s="54">
        <v>188.82</v>
      </c>
      <c r="I834" s="54" t="s">
        <v>68</v>
      </c>
      <c r="J834" s="26"/>
      <c r="K834" s="15" t="s">
        <v>3581</v>
      </c>
      <c r="L834" s="26"/>
      <c r="M834" s="26" t="s">
        <v>3582</v>
      </c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265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0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  <c r="IE834" s="5"/>
      <c r="IF834" s="5"/>
      <c r="IG834" s="5"/>
      <c r="IH834" s="5"/>
      <c r="II834" s="5"/>
      <c r="IJ834" s="5"/>
      <c r="IK834" s="5"/>
      <c r="IL834" s="5"/>
      <c r="IM834" s="5"/>
      <c r="IN834" s="5"/>
      <c r="IO834" s="5"/>
      <c r="IP834" s="5"/>
      <c r="IQ834" s="5"/>
      <c r="IR834" s="5"/>
      <c r="IS834" s="5"/>
      <c r="IT834" s="5"/>
    </row>
    <row r="835" spans="1:254" ht="90" x14ac:dyDescent="0.25">
      <c r="A835" s="6">
        <v>2</v>
      </c>
      <c r="B835" s="115" t="s">
        <v>3821</v>
      </c>
      <c r="C835" s="23" t="s">
        <v>3531</v>
      </c>
      <c r="D835" s="14" t="s">
        <v>3369</v>
      </c>
      <c r="E835" s="6">
        <v>834</v>
      </c>
      <c r="F835" s="8" t="s">
        <v>3583</v>
      </c>
      <c r="G835" s="15" t="s">
        <v>3584</v>
      </c>
      <c r="H835" s="13">
        <v>1302.93</v>
      </c>
      <c r="I835" s="13" t="s">
        <v>37</v>
      </c>
      <c r="J835" s="16"/>
      <c r="K835" s="15" t="s">
        <v>3585</v>
      </c>
      <c r="L835" s="16"/>
      <c r="M835" s="26" t="s">
        <v>3586</v>
      </c>
      <c r="N835" s="16"/>
      <c r="O835" s="2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265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0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5"/>
      <c r="FC835" s="5"/>
      <c r="FD835" s="5"/>
      <c r="FE835" s="5"/>
      <c r="FF835" s="5"/>
      <c r="FG835" s="5"/>
      <c r="FH835" s="5"/>
      <c r="FI835" s="5"/>
      <c r="FJ835" s="5"/>
      <c r="FK835" s="5"/>
      <c r="FL835" s="5"/>
      <c r="FM835" s="5"/>
      <c r="FN835" s="5"/>
      <c r="FO835" s="5"/>
      <c r="FP835" s="5"/>
      <c r="FQ835" s="5"/>
      <c r="FR835" s="5"/>
      <c r="FS835" s="5"/>
      <c r="FT835" s="5"/>
      <c r="FU835" s="5"/>
      <c r="FV835" s="5"/>
      <c r="FW835" s="5"/>
      <c r="FX835" s="5"/>
      <c r="FY835" s="5"/>
      <c r="FZ835" s="5"/>
      <c r="GA835" s="5"/>
      <c r="GB835" s="5"/>
      <c r="GC835" s="5"/>
      <c r="GD835" s="5"/>
      <c r="GE835" s="5"/>
      <c r="GF835" s="5"/>
      <c r="GG835" s="5"/>
      <c r="GH835" s="5"/>
      <c r="GI835" s="5"/>
      <c r="GJ835" s="5"/>
      <c r="GK835" s="5"/>
      <c r="GL835" s="5"/>
      <c r="GM835" s="5"/>
      <c r="GN835" s="5"/>
      <c r="GO835" s="5"/>
      <c r="GP835" s="5"/>
      <c r="GQ835" s="5"/>
      <c r="GR835" s="5"/>
      <c r="GS835" s="5"/>
      <c r="GT835" s="5"/>
      <c r="GU835" s="5"/>
      <c r="GV835" s="5"/>
      <c r="GW835" s="5"/>
      <c r="GX835" s="5"/>
      <c r="GY835" s="5"/>
      <c r="GZ835" s="5"/>
      <c r="HA835" s="5"/>
      <c r="HB835" s="5"/>
      <c r="HC835" s="5"/>
      <c r="HD835" s="5"/>
      <c r="HE835" s="5"/>
      <c r="HF835" s="5"/>
      <c r="HG835" s="5"/>
      <c r="HH835" s="5"/>
      <c r="HI835" s="5"/>
      <c r="HJ835" s="5"/>
      <c r="HK835" s="5"/>
      <c r="HL835" s="5"/>
      <c r="HM835" s="5"/>
      <c r="HN835" s="5"/>
      <c r="HO835" s="5"/>
      <c r="HP835" s="5"/>
      <c r="HQ835" s="5"/>
      <c r="HR835" s="5"/>
      <c r="HS835" s="5"/>
      <c r="HT835" s="5"/>
      <c r="HU835" s="5"/>
      <c r="HV835" s="5"/>
      <c r="HW835" s="5"/>
      <c r="HX835" s="5"/>
      <c r="HY835" s="5"/>
      <c r="HZ835" s="5"/>
      <c r="IA835" s="5"/>
      <c r="IB835" s="5"/>
      <c r="IC835" s="5"/>
      <c r="ID835" s="5"/>
      <c r="IE835" s="5"/>
      <c r="IF835" s="5"/>
      <c r="IG835" s="5"/>
      <c r="IH835" s="5"/>
      <c r="II835" s="5"/>
      <c r="IJ835" s="5"/>
      <c r="IK835" s="5"/>
      <c r="IL835" s="5"/>
      <c r="IM835" s="5"/>
      <c r="IN835" s="5"/>
      <c r="IO835" s="5"/>
      <c r="IP835" s="5"/>
      <c r="IQ835" s="5"/>
      <c r="IR835" s="5"/>
      <c r="IS835" s="5"/>
      <c r="IT835" s="5"/>
    </row>
    <row r="836" spans="1:254" ht="45" x14ac:dyDescent="0.25">
      <c r="A836" s="6">
        <v>2</v>
      </c>
      <c r="B836" s="115" t="s">
        <v>3821</v>
      </c>
      <c r="C836" s="14" t="s">
        <v>3587</v>
      </c>
      <c r="D836" s="14" t="s">
        <v>3369</v>
      </c>
      <c r="E836" s="6">
        <v>835</v>
      </c>
      <c r="F836" s="7" t="s">
        <v>3588</v>
      </c>
      <c r="G836" s="15" t="s">
        <v>3589</v>
      </c>
      <c r="H836" s="168">
        <v>116.36</v>
      </c>
      <c r="I836" s="13" t="s">
        <v>37</v>
      </c>
      <c r="J836" s="16"/>
      <c r="K836" s="15" t="s">
        <v>3590</v>
      </c>
      <c r="L836" s="26"/>
      <c r="M836" s="2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265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05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</row>
    <row r="837" spans="1:254" ht="45" x14ac:dyDescent="0.25">
      <c r="A837" s="6">
        <v>2</v>
      </c>
      <c r="B837" s="115" t="s">
        <v>3821</v>
      </c>
      <c r="C837" s="14" t="s">
        <v>3536</v>
      </c>
      <c r="D837" s="14" t="s">
        <v>3369</v>
      </c>
      <c r="E837" s="6">
        <v>836</v>
      </c>
      <c r="F837" s="7" t="s">
        <v>3591</v>
      </c>
      <c r="G837" s="15" t="s">
        <v>3571</v>
      </c>
      <c r="H837" s="168">
        <v>222.46</v>
      </c>
      <c r="I837" s="13" t="s">
        <v>68</v>
      </c>
      <c r="J837" s="16"/>
      <c r="K837" s="28" t="s">
        <v>3592</v>
      </c>
      <c r="L837" s="26"/>
      <c r="M837" s="2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265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05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</row>
    <row r="838" spans="1:254" ht="60" x14ac:dyDescent="0.25">
      <c r="A838" s="6">
        <v>2</v>
      </c>
      <c r="B838" s="115" t="s">
        <v>3821</v>
      </c>
      <c r="C838" s="14" t="s">
        <v>3536</v>
      </c>
      <c r="D838" s="14" t="s">
        <v>3369</v>
      </c>
      <c r="E838" s="6">
        <v>837</v>
      </c>
      <c r="F838" s="7" t="s">
        <v>3593</v>
      </c>
      <c r="G838" s="15" t="s">
        <v>3594</v>
      </c>
      <c r="H838" s="168">
        <v>242.24</v>
      </c>
      <c r="I838" s="95" t="s">
        <v>37</v>
      </c>
      <c r="J838" s="16"/>
      <c r="K838" s="28" t="s">
        <v>3595</v>
      </c>
      <c r="L838" s="26"/>
      <c r="M838" s="2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265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05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</row>
    <row r="839" spans="1:254" ht="90" x14ac:dyDescent="0.25">
      <c r="A839" s="6">
        <v>2</v>
      </c>
      <c r="B839" s="115" t="s">
        <v>3821</v>
      </c>
      <c r="C839" s="14" t="s">
        <v>3380</v>
      </c>
      <c r="D839" s="14" t="s">
        <v>3384</v>
      </c>
      <c r="E839" s="6">
        <v>838</v>
      </c>
      <c r="F839" s="7" t="s">
        <v>3385</v>
      </c>
      <c r="G839" s="15" t="s">
        <v>3386</v>
      </c>
      <c r="H839" s="171">
        <v>29608</v>
      </c>
      <c r="I839" s="54" t="s">
        <v>37</v>
      </c>
      <c r="J839" s="26" t="s">
        <v>3387</v>
      </c>
      <c r="K839" s="14" t="s">
        <v>3388</v>
      </c>
      <c r="L839" s="59" t="s">
        <v>3389</v>
      </c>
      <c r="M839" s="26" t="s">
        <v>3390</v>
      </c>
      <c r="N839" s="26">
        <v>1270825</v>
      </c>
      <c r="O839" s="26" t="s">
        <v>3391</v>
      </c>
      <c r="P839" s="59" t="s">
        <v>3392</v>
      </c>
      <c r="Q839" s="16"/>
      <c r="R839" s="16"/>
      <c r="S839" s="16"/>
      <c r="T839" s="16"/>
      <c r="U839" s="16"/>
      <c r="V839" s="16"/>
      <c r="W839" s="16"/>
      <c r="X839" s="16"/>
      <c r="Y839" s="16"/>
      <c r="Z839" s="265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</row>
    <row r="840" spans="1:254" ht="45" x14ac:dyDescent="0.25">
      <c r="A840" s="6">
        <v>2</v>
      </c>
      <c r="B840" s="115" t="s">
        <v>3821</v>
      </c>
      <c r="C840" s="14" t="s">
        <v>3393</v>
      </c>
      <c r="D840" s="17" t="s">
        <v>3384</v>
      </c>
      <c r="E840" s="6">
        <v>839</v>
      </c>
      <c r="F840" s="7" t="s">
        <v>3394</v>
      </c>
      <c r="G840" s="14" t="s">
        <v>3395</v>
      </c>
      <c r="H840" s="24">
        <v>27.75</v>
      </c>
      <c r="I840" s="24" t="s">
        <v>37</v>
      </c>
      <c r="J840" s="18"/>
      <c r="K840" s="17" t="s">
        <v>3396</v>
      </c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42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</row>
    <row r="841" spans="1:254" ht="45" x14ac:dyDescent="0.25">
      <c r="A841" s="6">
        <v>2</v>
      </c>
      <c r="B841" s="115" t="s">
        <v>3821</v>
      </c>
      <c r="C841" s="14" t="s">
        <v>3393</v>
      </c>
      <c r="D841" s="17" t="s">
        <v>3384</v>
      </c>
      <c r="E841" s="6">
        <v>840</v>
      </c>
      <c r="F841" s="7" t="s">
        <v>3397</v>
      </c>
      <c r="G841" s="14" t="s">
        <v>3398</v>
      </c>
      <c r="H841" s="24">
        <v>62.95</v>
      </c>
      <c r="I841" s="24" t="s">
        <v>37</v>
      </c>
      <c r="J841" s="18"/>
      <c r="K841" s="17" t="s">
        <v>3399</v>
      </c>
      <c r="L841" s="18"/>
      <c r="M841" s="18" t="s">
        <v>3400</v>
      </c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42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</row>
    <row r="842" spans="1:254" ht="45" x14ac:dyDescent="0.25">
      <c r="A842" s="6">
        <v>2</v>
      </c>
      <c r="B842" s="115" t="s">
        <v>3821</v>
      </c>
      <c r="C842" s="15" t="s">
        <v>3393</v>
      </c>
      <c r="D842" s="14" t="s">
        <v>3384</v>
      </c>
      <c r="E842" s="6">
        <v>841</v>
      </c>
      <c r="F842" s="8" t="s">
        <v>3401</v>
      </c>
      <c r="G842" s="15" t="s">
        <v>3402</v>
      </c>
      <c r="H842" s="168">
        <v>224.33</v>
      </c>
      <c r="I842" s="13" t="s">
        <v>37</v>
      </c>
      <c r="J842" s="16"/>
      <c r="K842" s="15" t="s">
        <v>3403</v>
      </c>
      <c r="L842" s="26"/>
      <c r="M842" s="26" t="s">
        <v>3404</v>
      </c>
      <c r="N842" s="26"/>
      <c r="O842" s="26" t="s">
        <v>3298</v>
      </c>
      <c r="P842" s="26"/>
      <c r="Q842" s="26"/>
      <c r="R842" s="16"/>
      <c r="S842" s="16"/>
      <c r="T842" s="16"/>
      <c r="U842" s="16"/>
      <c r="V842" s="16"/>
      <c r="W842" s="16"/>
      <c r="X842" s="16"/>
      <c r="Y842" s="16"/>
      <c r="Z842" s="265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</row>
    <row r="843" spans="1:254" ht="45" x14ac:dyDescent="0.25">
      <c r="A843" s="6">
        <v>2</v>
      </c>
      <c r="B843" s="115" t="s">
        <v>3821</v>
      </c>
      <c r="C843" s="15" t="s">
        <v>3393</v>
      </c>
      <c r="D843" s="14" t="s">
        <v>3384</v>
      </c>
      <c r="E843" s="6">
        <v>842</v>
      </c>
      <c r="F843" s="8" t="s">
        <v>3405</v>
      </c>
      <c r="G843" s="15" t="s">
        <v>3406</v>
      </c>
      <c r="H843" s="168">
        <v>943.63</v>
      </c>
      <c r="I843" s="13" t="s">
        <v>37</v>
      </c>
      <c r="J843" s="16"/>
      <c r="K843" s="15" t="s">
        <v>3407</v>
      </c>
      <c r="L843" s="26"/>
      <c r="M843" s="26" t="s">
        <v>3408</v>
      </c>
      <c r="N843" s="26"/>
      <c r="O843" s="26" t="s">
        <v>3409</v>
      </c>
      <c r="P843" s="26"/>
      <c r="Q843" s="26" t="s">
        <v>3410</v>
      </c>
      <c r="R843" s="26"/>
      <c r="S843" s="26" t="s">
        <v>3411</v>
      </c>
      <c r="T843" s="26"/>
      <c r="U843" s="26" t="s">
        <v>3412</v>
      </c>
      <c r="V843" s="26"/>
      <c r="W843" s="26" t="s">
        <v>3413</v>
      </c>
      <c r="X843" s="16"/>
      <c r="Y843" s="16"/>
      <c r="Z843" s="265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</row>
    <row r="844" spans="1:254" ht="45" x14ac:dyDescent="0.25">
      <c r="A844" s="6">
        <v>2</v>
      </c>
      <c r="B844" s="115" t="s">
        <v>3821</v>
      </c>
      <c r="C844" s="15" t="s">
        <v>3414</v>
      </c>
      <c r="D844" s="14" t="s">
        <v>3384</v>
      </c>
      <c r="E844" s="6">
        <v>843</v>
      </c>
      <c r="F844" s="8" t="s">
        <v>3415</v>
      </c>
      <c r="G844" s="15" t="s">
        <v>3416</v>
      </c>
      <c r="H844" s="13">
        <v>3001.42</v>
      </c>
      <c r="I844" s="13" t="s">
        <v>37</v>
      </c>
      <c r="J844" s="16"/>
      <c r="K844" s="15" t="s">
        <v>3417</v>
      </c>
      <c r="L844" s="16"/>
      <c r="M844" s="26" t="s">
        <v>3418</v>
      </c>
      <c r="N844" s="16"/>
      <c r="O844" s="26" t="s">
        <v>3419</v>
      </c>
      <c r="P844" s="16"/>
      <c r="Q844" s="26" t="s">
        <v>3420</v>
      </c>
      <c r="R844" s="26"/>
      <c r="S844" s="26" t="s">
        <v>3421</v>
      </c>
      <c r="T844" s="26"/>
      <c r="U844" s="26" t="s">
        <v>3422</v>
      </c>
      <c r="V844" s="34"/>
      <c r="W844" s="34"/>
      <c r="X844" s="16"/>
      <c r="Y844" s="16"/>
      <c r="Z844" s="265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</row>
    <row r="845" spans="1:254" ht="45" x14ac:dyDescent="0.25">
      <c r="A845" s="6">
        <v>2</v>
      </c>
      <c r="B845" s="115" t="s">
        <v>3821</v>
      </c>
      <c r="C845" s="15" t="s">
        <v>3423</v>
      </c>
      <c r="D845" s="14" t="s">
        <v>3384</v>
      </c>
      <c r="E845" s="6">
        <v>844</v>
      </c>
      <c r="F845" s="8" t="s">
        <v>3424</v>
      </c>
      <c r="G845" s="15" t="s">
        <v>3425</v>
      </c>
      <c r="H845" s="24">
        <v>263.08</v>
      </c>
      <c r="I845" s="13" t="s">
        <v>37</v>
      </c>
      <c r="J845" s="16"/>
      <c r="K845" s="14" t="s">
        <v>3426</v>
      </c>
      <c r="L845" s="16"/>
      <c r="M845" s="16" t="s">
        <v>3427</v>
      </c>
      <c r="N845" s="16"/>
      <c r="O845" s="16" t="s">
        <v>3428</v>
      </c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265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</row>
    <row r="846" spans="1:254" ht="45" x14ac:dyDescent="0.25">
      <c r="A846" s="6">
        <v>2</v>
      </c>
      <c r="B846" s="115" t="s">
        <v>3821</v>
      </c>
      <c r="C846" s="15" t="s">
        <v>3393</v>
      </c>
      <c r="D846" s="14" t="s">
        <v>3384</v>
      </c>
      <c r="E846" s="6">
        <v>845</v>
      </c>
      <c r="F846" s="8" t="s">
        <v>3429</v>
      </c>
      <c r="G846" s="15" t="s">
        <v>3430</v>
      </c>
      <c r="H846" s="168">
        <v>131.4</v>
      </c>
      <c r="I846" s="13" t="s">
        <v>37</v>
      </c>
      <c r="J846" s="16"/>
      <c r="K846" s="15" t="s">
        <v>3431</v>
      </c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265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</row>
    <row r="847" spans="1:254" ht="45" x14ac:dyDescent="0.25">
      <c r="A847" s="6">
        <v>2</v>
      </c>
      <c r="B847" s="115" t="s">
        <v>3821</v>
      </c>
      <c r="C847" s="14" t="s">
        <v>3414</v>
      </c>
      <c r="D847" s="14" t="s">
        <v>3384</v>
      </c>
      <c r="E847" s="6">
        <v>846</v>
      </c>
      <c r="F847" s="7" t="s">
        <v>3432</v>
      </c>
      <c r="G847" s="14" t="s">
        <v>3433</v>
      </c>
      <c r="H847" s="168">
        <v>892.72</v>
      </c>
      <c r="I847" s="13" t="s">
        <v>37</v>
      </c>
      <c r="J847" s="16"/>
      <c r="K847" s="14" t="s">
        <v>3434</v>
      </c>
      <c r="L847" s="31" t="s">
        <v>3435</v>
      </c>
      <c r="M847" s="16" t="s">
        <v>3436</v>
      </c>
      <c r="N847" s="31" t="s">
        <v>3437</v>
      </c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265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</row>
    <row r="848" spans="1:254" ht="45" x14ac:dyDescent="0.25">
      <c r="A848" s="6">
        <v>2</v>
      </c>
      <c r="B848" s="115" t="s">
        <v>3821</v>
      </c>
      <c r="C848" s="14" t="s">
        <v>3393</v>
      </c>
      <c r="D848" s="17" t="s">
        <v>3384</v>
      </c>
      <c r="E848" s="6">
        <v>847</v>
      </c>
      <c r="F848" s="7" t="s">
        <v>3438</v>
      </c>
      <c r="G848" s="14" t="s">
        <v>3395</v>
      </c>
      <c r="H848" s="24">
        <v>33.21</v>
      </c>
      <c r="I848" s="24" t="s">
        <v>37</v>
      </c>
      <c r="J848" s="18"/>
      <c r="K848" s="17" t="s">
        <v>3439</v>
      </c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42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</row>
    <row r="849" spans="1:254" ht="60" x14ac:dyDescent="0.25">
      <c r="A849" s="6">
        <v>2</v>
      </c>
      <c r="B849" s="115" t="s">
        <v>3821</v>
      </c>
      <c r="C849" s="14" t="s">
        <v>3440</v>
      </c>
      <c r="D849" s="17" t="s">
        <v>3384</v>
      </c>
      <c r="E849" s="6">
        <v>848</v>
      </c>
      <c r="F849" s="7" t="s">
        <v>3441</v>
      </c>
      <c r="G849" s="14" t="s">
        <v>3442</v>
      </c>
      <c r="H849" s="24">
        <v>435.64</v>
      </c>
      <c r="I849" s="24" t="s">
        <v>68</v>
      </c>
      <c r="J849" s="18"/>
      <c r="K849" s="17" t="s">
        <v>3443</v>
      </c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42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</row>
    <row r="850" spans="1:254" ht="45" x14ac:dyDescent="0.25">
      <c r="A850" s="6">
        <v>2</v>
      </c>
      <c r="B850" s="115" t="s">
        <v>3821</v>
      </c>
      <c r="C850" s="15" t="s">
        <v>3423</v>
      </c>
      <c r="D850" s="14" t="s">
        <v>3384</v>
      </c>
      <c r="E850" s="6">
        <v>849</v>
      </c>
      <c r="F850" s="8" t="s">
        <v>3444</v>
      </c>
      <c r="G850" s="15" t="s">
        <v>3445</v>
      </c>
      <c r="H850" s="24">
        <v>203.6</v>
      </c>
      <c r="I850" s="13" t="s">
        <v>37</v>
      </c>
      <c r="J850" s="16"/>
      <c r="K850" s="14" t="s">
        <v>3446</v>
      </c>
      <c r="L850" s="16"/>
      <c r="M850" s="16" t="s">
        <v>3447</v>
      </c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265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58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</row>
    <row r="851" spans="1:254" ht="45" x14ac:dyDescent="0.25">
      <c r="A851" s="6">
        <v>2</v>
      </c>
      <c r="B851" s="115" t="s">
        <v>3821</v>
      </c>
      <c r="C851" s="15" t="s">
        <v>3393</v>
      </c>
      <c r="D851" s="14" t="s">
        <v>3384</v>
      </c>
      <c r="E851" s="6">
        <v>850</v>
      </c>
      <c r="F851" s="8" t="s">
        <v>1198</v>
      </c>
      <c r="G851" s="15" t="s">
        <v>3448</v>
      </c>
      <c r="H851" s="168">
        <v>302.87</v>
      </c>
      <c r="I851" s="13" t="s">
        <v>37</v>
      </c>
      <c r="J851" s="16"/>
      <c r="K851" s="15" t="s">
        <v>3449</v>
      </c>
      <c r="L851" s="26"/>
      <c r="M851" s="26" t="s">
        <v>3450</v>
      </c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265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05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</row>
    <row r="852" spans="1:254" ht="45" x14ac:dyDescent="0.25">
      <c r="A852" s="6">
        <v>2</v>
      </c>
      <c r="B852" s="115" t="s">
        <v>3821</v>
      </c>
      <c r="C852" s="15" t="s">
        <v>3423</v>
      </c>
      <c r="D852" s="14" t="s">
        <v>3384</v>
      </c>
      <c r="E852" s="6">
        <v>851</v>
      </c>
      <c r="F852" s="8" t="s">
        <v>3451</v>
      </c>
      <c r="G852" s="15" t="s">
        <v>3452</v>
      </c>
      <c r="H852" s="24">
        <v>99.16</v>
      </c>
      <c r="I852" s="13" t="s">
        <v>37</v>
      </c>
      <c r="J852" s="16"/>
      <c r="K852" s="14" t="s">
        <v>3453</v>
      </c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265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05"/>
      <c r="AN852" s="55"/>
      <c r="AO852" s="55"/>
      <c r="AP852" s="55"/>
      <c r="AQ852" s="55"/>
      <c r="AR852" s="55"/>
      <c r="AS852" s="55"/>
      <c r="AT852" s="55"/>
      <c r="AU852" s="55"/>
      <c r="AV852" s="55"/>
      <c r="AW852" s="55"/>
      <c r="AX852" s="55"/>
      <c r="AY852" s="55"/>
      <c r="AZ852" s="55"/>
      <c r="BA852" s="55"/>
      <c r="BB852" s="55"/>
      <c r="BC852" s="55"/>
      <c r="BD852" s="55"/>
      <c r="BE852" s="55"/>
      <c r="BF852" s="55"/>
      <c r="BG852" s="55"/>
      <c r="BH852" s="55"/>
      <c r="BI852" s="55"/>
      <c r="BJ852" s="55"/>
      <c r="BK852" s="55"/>
      <c r="BL852" s="55"/>
      <c r="BM852" s="55"/>
      <c r="BN852" s="55"/>
      <c r="BO852" s="55"/>
      <c r="BP852" s="55"/>
      <c r="BQ852" s="55"/>
      <c r="BR852" s="55"/>
      <c r="BS852" s="55"/>
      <c r="BT852" s="55"/>
      <c r="BU852" s="55"/>
      <c r="BV852" s="55"/>
      <c r="BW852" s="55"/>
      <c r="BX852" s="55"/>
      <c r="BY852" s="55"/>
      <c r="BZ852" s="55"/>
      <c r="CA852" s="55"/>
      <c r="CB852" s="55"/>
      <c r="CC852" s="55"/>
      <c r="CD852" s="55"/>
      <c r="CE852" s="55"/>
      <c r="CF852" s="55"/>
      <c r="CG852" s="55"/>
      <c r="CH852" s="55"/>
      <c r="CI852" s="55"/>
      <c r="CJ852" s="55"/>
      <c r="CK852" s="55"/>
      <c r="CL852" s="55"/>
      <c r="CM852" s="55"/>
      <c r="CN852" s="55"/>
      <c r="CO852" s="55"/>
      <c r="CP852" s="55"/>
      <c r="CQ852" s="55"/>
      <c r="CR852" s="55"/>
      <c r="CS852" s="55"/>
      <c r="CT852" s="55"/>
      <c r="CU852" s="55"/>
      <c r="CV852" s="55"/>
      <c r="CW852" s="55"/>
      <c r="CX852" s="55"/>
      <c r="CY852" s="55"/>
      <c r="CZ852" s="55"/>
      <c r="DA852" s="55"/>
      <c r="DB852" s="55"/>
      <c r="DC852" s="55"/>
      <c r="DD852" s="55"/>
      <c r="DE852" s="55"/>
      <c r="DF852" s="55"/>
      <c r="DG852" s="55"/>
      <c r="DH852" s="55"/>
      <c r="DI852" s="55"/>
      <c r="DJ852" s="55"/>
      <c r="DK852" s="55"/>
      <c r="DL852" s="55"/>
      <c r="DM852" s="55"/>
      <c r="DN852" s="55"/>
      <c r="DO852" s="55"/>
      <c r="DP852" s="55"/>
      <c r="DQ852" s="55"/>
      <c r="DR852" s="55"/>
      <c r="DS852" s="55"/>
      <c r="DT852" s="55"/>
      <c r="DU852" s="55"/>
      <c r="DV852" s="55"/>
      <c r="DW852" s="55"/>
      <c r="DX852" s="55"/>
      <c r="DY852" s="55"/>
      <c r="DZ852" s="55"/>
      <c r="EA852" s="55"/>
      <c r="EB852" s="55"/>
      <c r="EC852" s="55"/>
      <c r="ED852" s="55"/>
      <c r="EE852" s="55"/>
      <c r="EF852" s="55"/>
      <c r="EG852" s="55"/>
      <c r="EH852" s="55"/>
      <c r="EI852" s="55"/>
      <c r="EJ852" s="55"/>
      <c r="EK852" s="55"/>
      <c r="EL852" s="55"/>
      <c r="EM852" s="55"/>
      <c r="EN852" s="55"/>
      <c r="EO852" s="55"/>
      <c r="EP852" s="55"/>
      <c r="EQ852" s="55"/>
      <c r="ER852" s="55"/>
      <c r="ES852" s="55"/>
      <c r="ET852" s="55"/>
      <c r="EU852" s="55"/>
      <c r="EV852" s="55"/>
      <c r="EW852" s="55"/>
      <c r="EX852" s="55"/>
      <c r="EY852" s="55"/>
      <c r="EZ852" s="55"/>
      <c r="FA852" s="55"/>
      <c r="FB852" s="55"/>
      <c r="FC852" s="55"/>
      <c r="FD852" s="55"/>
      <c r="FE852" s="55"/>
      <c r="FF852" s="55"/>
      <c r="FG852" s="55"/>
      <c r="FH852" s="55"/>
      <c r="FI852" s="55"/>
      <c r="FJ852" s="55"/>
      <c r="FK852" s="55"/>
      <c r="FL852" s="55"/>
      <c r="FM852" s="55"/>
      <c r="FN852" s="55"/>
      <c r="FO852" s="55"/>
      <c r="FP852" s="55"/>
      <c r="FQ852" s="55"/>
      <c r="FR852" s="55"/>
      <c r="FS852" s="55"/>
      <c r="FT852" s="55"/>
      <c r="FU852" s="55"/>
      <c r="FV852" s="55"/>
      <c r="FW852" s="55"/>
      <c r="FX852" s="55"/>
      <c r="FY852" s="55"/>
      <c r="FZ852" s="55"/>
      <c r="GA852" s="55"/>
      <c r="GB852" s="55"/>
      <c r="GC852" s="55"/>
      <c r="GD852" s="55"/>
      <c r="GE852" s="55"/>
      <c r="GF852" s="55"/>
      <c r="GG852" s="55"/>
      <c r="GH852" s="55"/>
      <c r="GI852" s="55"/>
      <c r="GJ852" s="55"/>
      <c r="GK852" s="55"/>
      <c r="GL852" s="55"/>
      <c r="GM852" s="55"/>
      <c r="GN852" s="55"/>
      <c r="GO852" s="55"/>
      <c r="GP852" s="55"/>
      <c r="GQ852" s="55"/>
      <c r="GR852" s="55"/>
      <c r="GS852" s="55"/>
      <c r="GT852" s="55"/>
      <c r="GU852" s="55"/>
      <c r="GV852" s="55"/>
      <c r="GW852" s="55"/>
      <c r="GX852" s="55"/>
      <c r="GY852" s="55"/>
      <c r="GZ852" s="55"/>
      <c r="HA852" s="55"/>
      <c r="HB852" s="55"/>
      <c r="HC852" s="55"/>
      <c r="HD852" s="55"/>
      <c r="HE852" s="55"/>
      <c r="HF852" s="55"/>
      <c r="HG852" s="55"/>
      <c r="HH852" s="55"/>
      <c r="HI852" s="55"/>
      <c r="HJ852" s="55"/>
      <c r="HK852" s="55"/>
      <c r="HL852" s="55"/>
      <c r="HM852" s="55"/>
      <c r="HN852" s="55"/>
      <c r="HO852" s="55"/>
      <c r="HP852" s="55"/>
      <c r="HQ852" s="55"/>
      <c r="HR852" s="55"/>
      <c r="HS852" s="55"/>
      <c r="HT852" s="55"/>
      <c r="HU852" s="55"/>
      <c r="HV852" s="55"/>
      <c r="HW852" s="55"/>
      <c r="HX852" s="55"/>
      <c r="HY852" s="55"/>
      <c r="HZ852" s="55"/>
      <c r="IA852" s="55"/>
      <c r="IB852" s="55"/>
      <c r="IC852" s="55"/>
      <c r="ID852" s="55"/>
      <c r="IE852" s="55"/>
      <c r="IF852" s="55"/>
      <c r="IG852" s="55"/>
      <c r="IH852" s="55"/>
      <c r="II852" s="55"/>
      <c r="IJ852" s="55"/>
      <c r="IK852" s="55"/>
      <c r="IL852" s="55"/>
      <c r="IM852" s="55"/>
      <c r="IN852" s="55"/>
      <c r="IO852" s="55"/>
      <c r="IP852" s="55"/>
      <c r="IQ852" s="55"/>
      <c r="IR852" s="55"/>
      <c r="IS852" s="55"/>
      <c r="IT852" s="55"/>
    </row>
    <row r="853" spans="1:254" ht="45" x14ac:dyDescent="0.25">
      <c r="A853" s="6">
        <v>2</v>
      </c>
      <c r="B853" s="115" t="s">
        <v>3821</v>
      </c>
      <c r="C853" s="14" t="s">
        <v>3454</v>
      </c>
      <c r="D853" s="17" t="s">
        <v>3384</v>
      </c>
      <c r="E853" s="6">
        <v>852</v>
      </c>
      <c r="F853" s="7" t="s">
        <v>3455</v>
      </c>
      <c r="G853" s="14" t="s">
        <v>3456</v>
      </c>
      <c r="H853" s="24">
        <v>747.39</v>
      </c>
      <c r="I853" s="24" t="s">
        <v>68</v>
      </c>
      <c r="J853" s="18"/>
      <c r="K853" s="17" t="s">
        <v>3457</v>
      </c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42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05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30"/>
      <c r="BA853" s="30"/>
      <c r="BB853" s="30"/>
      <c r="BC853" s="30"/>
      <c r="BD853" s="30"/>
      <c r="BE853" s="30"/>
      <c r="BF853" s="30"/>
      <c r="BG853" s="30"/>
      <c r="BH853" s="30"/>
      <c r="BI853" s="30"/>
      <c r="BJ853" s="30"/>
      <c r="BK853" s="30"/>
      <c r="BL853" s="30"/>
      <c r="BM853" s="30"/>
      <c r="BN853" s="30"/>
      <c r="BO853" s="30"/>
      <c r="BP853" s="30"/>
      <c r="BQ853" s="30"/>
      <c r="BR853" s="30"/>
      <c r="BS853" s="30"/>
      <c r="BT853" s="30"/>
      <c r="BU853" s="30"/>
      <c r="BV853" s="30"/>
      <c r="BW853" s="30"/>
      <c r="BX853" s="30"/>
      <c r="BY853" s="30"/>
      <c r="BZ853" s="30"/>
      <c r="CA853" s="30"/>
      <c r="CB853" s="30"/>
      <c r="CC853" s="30"/>
      <c r="CD853" s="30"/>
      <c r="CE853" s="30"/>
      <c r="CF853" s="30"/>
      <c r="CG853" s="30"/>
      <c r="CH853" s="30"/>
      <c r="CI853" s="30"/>
      <c r="CJ853" s="30"/>
      <c r="CK853" s="30"/>
      <c r="CL853" s="30"/>
      <c r="CM853" s="30"/>
      <c r="CN853" s="30"/>
      <c r="CO853" s="30"/>
      <c r="CP853" s="30"/>
      <c r="CQ853" s="30"/>
      <c r="CR853" s="30"/>
      <c r="CS853" s="30"/>
      <c r="CT853" s="30"/>
      <c r="CU853" s="30"/>
      <c r="CV853" s="30"/>
      <c r="CW853" s="30"/>
      <c r="CX853" s="30"/>
      <c r="CY853" s="30"/>
      <c r="CZ853" s="30"/>
      <c r="DA853" s="30"/>
      <c r="DB853" s="30"/>
      <c r="DC853" s="30"/>
      <c r="DD853" s="30"/>
      <c r="DE853" s="30"/>
      <c r="DF853" s="30"/>
      <c r="DG853" s="30"/>
      <c r="DH853" s="30"/>
      <c r="DI853" s="30"/>
      <c r="DJ853" s="30"/>
      <c r="DK853" s="30"/>
      <c r="DL853" s="30"/>
      <c r="DM853" s="30"/>
      <c r="DN853" s="30"/>
      <c r="DO853" s="30"/>
      <c r="DP853" s="30"/>
      <c r="DQ853" s="30"/>
      <c r="DR853" s="30"/>
      <c r="DS853" s="30"/>
      <c r="DT853" s="30"/>
      <c r="DU853" s="30"/>
      <c r="DV853" s="30"/>
      <c r="DW853" s="30"/>
      <c r="DX853" s="30"/>
      <c r="DY853" s="30"/>
      <c r="DZ853" s="30"/>
      <c r="EA853" s="30"/>
      <c r="EB853" s="30"/>
      <c r="EC853" s="30"/>
      <c r="ED853" s="30"/>
      <c r="EE853" s="30"/>
      <c r="EF853" s="30"/>
      <c r="EG853" s="30"/>
      <c r="EH853" s="30"/>
      <c r="EI853" s="30"/>
      <c r="EJ853" s="30"/>
      <c r="EK853" s="30"/>
      <c r="EL853" s="30"/>
      <c r="EM853" s="30"/>
      <c r="EN853" s="30"/>
      <c r="EO853" s="30"/>
      <c r="EP853" s="30"/>
      <c r="EQ853" s="30"/>
      <c r="ER853" s="30"/>
      <c r="ES853" s="30"/>
      <c r="ET853" s="30"/>
      <c r="EU853" s="30"/>
      <c r="EV853" s="30"/>
      <c r="EW853" s="30"/>
      <c r="EX853" s="30"/>
      <c r="EY853" s="30"/>
      <c r="EZ853" s="30"/>
      <c r="FA853" s="30"/>
      <c r="FB853" s="30"/>
      <c r="FC853" s="30"/>
      <c r="FD853" s="30"/>
      <c r="FE853" s="30"/>
      <c r="FF853" s="30"/>
      <c r="FG853" s="30"/>
      <c r="FH853" s="30"/>
      <c r="FI853" s="30"/>
      <c r="FJ853" s="30"/>
      <c r="FK853" s="30"/>
      <c r="FL853" s="30"/>
      <c r="FM853" s="30"/>
      <c r="FN853" s="30"/>
      <c r="FO853" s="30"/>
      <c r="FP853" s="30"/>
      <c r="FQ853" s="30"/>
      <c r="FR853" s="30"/>
      <c r="FS853" s="30"/>
      <c r="FT853" s="30"/>
      <c r="FU853" s="30"/>
      <c r="FV853" s="30"/>
      <c r="FW853" s="30"/>
      <c r="FX853" s="30"/>
      <c r="FY853" s="30"/>
      <c r="FZ853" s="30"/>
      <c r="GA853" s="30"/>
      <c r="GB853" s="30"/>
      <c r="GC853" s="30"/>
      <c r="GD853" s="30"/>
      <c r="GE853" s="30"/>
      <c r="GF853" s="30"/>
      <c r="GG853" s="30"/>
      <c r="GH853" s="30"/>
      <c r="GI853" s="30"/>
      <c r="GJ853" s="30"/>
      <c r="GK853" s="30"/>
      <c r="GL853" s="30"/>
      <c r="GM853" s="30"/>
      <c r="GN853" s="30"/>
      <c r="GO853" s="30"/>
      <c r="GP853" s="30"/>
      <c r="GQ853" s="30"/>
      <c r="GR853" s="30"/>
      <c r="GS853" s="30"/>
      <c r="GT853" s="30"/>
      <c r="GU853" s="30"/>
      <c r="GV853" s="30"/>
      <c r="GW853" s="30"/>
      <c r="GX853" s="30"/>
      <c r="GY853" s="30"/>
      <c r="GZ853" s="30"/>
      <c r="HA853" s="30"/>
      <c r="HB853" s="30"/>
      <c r="HC853" s="30"/>
      <c r="HD853" s="30"/>
      <c r="HE853" s="30"/>
      <c r="HF853" s="30"/>
      <c r="HG853" s="30"/>
      <c r="HH853" s="30"/>
      <c r="HI853" s="30"/>
      <c r="HJ853" s="30"/>
      <c r="HK853" s="30"/>
      <c r="HL853" s="30"/>
      <c r="HM853" s="30"/>
      <c r="HN853" s="30"/>
      <c r="HO853" s="30"/>
      <c r="HP853" s="30"/>
      <c r="HQ853" s="30"/>
      <c r="HR853" s="30"/>
      <c r="HS853" s="30"/>
      <c r="HT853" s="30"/>
      <c r="HU853" s="30"/>
      <c r="HV853" s="30"/>
      <c r="HW853" s="30"/>
      <c r="HX853" s="30"/>
      <c r="HY853" s="30"/>
      <c r="HZ853" s="30"/>
      <c r="IA853" s="30"/>
      <c r="IB853" s="30"/>
      <c r="IC853" s="30"/>
      <c r="ID853" s="30"/>
      <c r="IE853" s="30"/>
      <c r="IF853" s="30"/>
      <c r="IG853" s="30"/>
      <c r="IH853" s="30"/>
      <c r="II853" s="30"/>
      <c r="IJ853" s="30"/>
      <c r="IK853" s="30"/>
      <c r="IL853" s="30"/>
      <c r="IM853" s="30"/>
      <c r="IN853" s="30"/>
      <c r="IO853" s="30"/>
      <c r="IP853" s="30"/>
      <c r="IQ853" s="30"/>
      <c r="IR853" s="30"/>
      <c r="IS853" s="30"/>
      <c r="IT853" s="30"/>
    </row>
    <row r="854" spans="1:254" ht="45" x14ac:dyDescent="0.25">
      <c r="A854" s="6">
        <v>2</v>
      </c>
      <c r="B854" s="115" t="s">
        <v>3821</v>
      </c>
      <c r="C854" s="15" t="s">
        <v>3423</v>
      </c>
      <c r="D854" s="14" t="s">
        <v>3384</v>
      </c>
      <c r="E854" s="6">
        <v>853</v>
      </c>
      <c r="F854" s="8" t="s">
        <v>3458</v>
      </c>
      <c r="G854" s="15" t="s">
        <v>3459</v>
      </c>
      <c r="H854" s="24">
        <v>200.22</v>
      </c>
      <c r="I854" s="13" t="s">
        <v>37</v>
      </c>
      <c r="J854" s="16"/>
      <c r="K854" s="14" t="s">
        <v>3460</v>
      </c>
      <c r="L854" s="16"/>
      <c r="M854" s="16" t="s">
        <v>3461</v>
      </c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265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05"/>
      <c r="AN854" s="55"/>
      <c r="AO854" s="55"/>
      <c r="AP854" s="55"/>
      <c r="AQ854" s="55"/>
      <c r="AR854" s="55"/>
      <c r="AS854" s="55"/>
      <c r="AT854" s="55"/>
      <c r="AU854" s="55"/>
      <c r="AV854" s="55"/>
      <c r="AW854" s="55"/>
      <c r="AX854" s="55"/>
      <c r="AY854" s="55"/>
      <c r="AZ854" s="55"/>
      <c r="BA854" s="55"/>
      <c r="BB854" s="55"/>
      <c r="BC854" s="55"/>
      <c r="BD854" s="55"/>
      <c r="BE854" s="55"/>
      <c r="BF854" s="55"/>
      <c r="BG854" s="55"/>
      <c r="BH854" s="55"/>
      <c r="BI854" s="55"/>
      <c r="BJ854" s="55"/>
      <c r="BK854" s="55"/>
      <c r="BL854" s="55"/>
      <c r="BM854" s="55"/>
      <c r="BN854" s="55"/>
      <c r="BO854" s="55"/>
      <c r="BP854" s="55"/>
      <c r="BQ854" s="55"/>
      <c r="BR854" s="55"/>
      <c r="BS854" s="55"/>
      <c r="BT854" s="55"/>
      <c r="BU854" s="55"/>
      <c r="BV854" s="55"/>
      <c r="BW854" s="55"/>
      <c r="BX854" s="55"/>
      <c r="BY854" s="55"/>
      <c r="BZ854" s="55"/>
      <c r="CA854" s="55"/>
      <c r="CB854" s="55"/>
      <c r="CC854" s="55"/>
      <c r="CD854" s="55"/>
      <c r="CE854" s="55"/>
      <c r="CF854" s="55"/>
      <c r="CG854" s="55"/>
      <c r="CH854" s="55"/>
      <c r="CI854" s="55"/>
      <c r="CJ854" s="55"/>
      <c r="CK854" s="55"/>
      <c r="CL854" s="55"/>
      <c r="CM854" s="55"/>
      <c r="CN854" s="55"/>
      <c r="CO854" s="55"/>
      <c r="CP854" s="55"/>
      <c r="CQ854" s="55"/>
      <c r="CR854" s="55"/>
      <c r="CS854" s="55"/>
      <c r="CT854" s="55"/>
      <c r="CU854" s="55"/>
      <c r="CV854" s="55"/>
      <c r="CW854" s="55"/>
      <c r="CX854" s="55"/>
      <c r="CY854" s="55"/>
      <c r="CZ854" s="55"/>
      <c r="DA854" s="55"/>
      <c r="DB854" s="55"/>
      <c r="DC854" s="55"/>
      <c r="DD854" s="55"/>
      <c r="DE854" s="55"/>
      <c r="DF854" s="55"/>
      <c r="DG854" s="55"/>
      <c r="DH854" s="55"/>
      <c r="DI854" s="55"/>
      <c r="DJ854" s="55"/>
      <c r="DK854" s="55"/>
      <c r="DL854" s="55"/>
      <c r="DM854" s="55"/>
      <c r="DN854" s="55"/>
      <c r="DO854" s="55"/>
      <c r="DP854" s="55"/>
      <c r="DQ854" s="55"/>
      <c r="DR854" s="55"/>
      <c r="DS854" s="55"/>
      <c r="DT854" s="55"/>
      <c r="DU854" s="55"/>
      <c r="DV854" s="55"/>
      <c r="DW854" s="55"/>
      <c r="DX854" s="55"/>
      <c r="DY854" s="55"/>
      <c r="DZ854" s="55"/>
      <c r="EA854" s="55"/>
      <c r="EB854" s="55"/>
      <c r="EC854" s="55"/>
      <c r="ED854" s="55"/>
      <c r="EE854" s="55"/>
      <c r="EF854" s="55"/>
      <c r="EG854" s="55"/>
      <c r="EH854" s="55"/>
      <c r="EI854" s="55"/>
      <c r="EJ854" s="55"/>
      <c r="EK854" s="55"/>
      <c r="EL854" s="55"/>
      <c r="EM854" s="55"/>
      <c r="EN854" s="55"/>
      <c r="EO854" s="55"/>
      <c r="EP854" s="55"/>
      <c r="EQ854" s="55"/>
      <c r="ER854" s="55"/>
      <c r="ES854" s="55"/>
      <c r="ET854" s="55"/>
      <c r="EU854" s="55"/>
      <c r="EV854" s="55"/>
      <c r="EW854" s="55"/>
      <c r="EX854" s="55"/>
      <c r="EY854" s="55"/>
      <c r="EZ854" s="55"/>
      <c r="FA854" s="55"/>
      <c r="FB854" s="55"/>
      <c r="FC854" s="55"/>
      <c r="FD854" s="55"/>
      <c r="FE854" s="55"/>
      <c r="FF854" s="55"/>
      <c r="FG854" s="55"/>
      <c r="FH854" s="55"/>
      <c r="FI854" s="55"/>
      <c r="FJ854" s="55"/>
      <c r="FK854" s="55"/>
      <c r="FL854" s="55"/>
      <c r="FM854" s="55"/>
      <c r="FN854" s="55"/>
      <c r="FO854" s="55"/>
      <c r="FP854" s="55"/>
      <c r="FQ854" s="55"/>
      <c r="FR854" s="55"/>
      <c r="FS854" s="55"/>
      <c r="FT854" s="55"/>
      <c r="FU854" s="55"/>
      <c r="FV854" s="55"/>
      <c r="FW854" s="55"/>
      <c r="FX854" s="55"/>
      <c r="FY854" s="55"/>
      <c r="FZ854" s="55"/>
      <c r="GA854" s="55"/>
      <c r="GB854" s="55"/>
      <c r="GC854" s="55"/>
      <c r="GD854" s="55"/>
      <c r="GE854" s="55"/>
      <c r="GF854" s="55"/>
      <c r="GG854" s="55"/>
      <c r="GH854" s="55"/>
      <c r="GI854" s="55"/>
      <c r="GJ854" s="55"/>
      <c r="GK854" s="55"/>
      <c r="GL854" s="55"/>
      <c r="GM854" s="55"/>
      <c r="GN854" s="55"/>
      <c r="GO854" s="55"/>
      <c r="GP854" s="55"/>
      <c r="GQ854" s="55"/>
      <c r="GR854" s="55"/>
      <c r="GS854" s="55"/>
      <c r="GT854" s="55"/>
      <c r="GU854" s="55"/>
      <c r="GV854" s="55"/>
      <c r="GW854" s="55"/>
      <c r="GX854" s="55"/>
      <c r="GY854" s="55"/>
      <c r="GZ854" s="55"/>
      <c r="HA854" s="55"/>
      <c r="HB854" s="55"/>
      <c r="HC854" s="55"/>
      <c r="HD854" s="55"/>
      <c r="HE854" s="55"/>
      <c r="HF854" s="55"/>
      <c r="HG854" s="55"/>
      <c r="HH854" s="55"/>
      <c r="HI854" s="55"/>
      <c r="HJ854" s="55"/>
      <c r="HK854" s="55"/>
      <c r="HL854" s="55"/>
      <c r="HM854" s="55"/>
      <c r="HN854" s="55"/>
      <c r="HO854" s="55"/>
      <c r="HP854" s="55"/>
      <c r="HQ854" s="55"/>
      <c r="HR854" s="55"/>
      <c r="HS854" s="55"/>
      <c r="HT854" s="55"/>
      <c r="HU854" s="55"/>
      <c r="HV854" s="55"/>
      <c r="HW854" s="55"/>
      <c r="HX854" s="55"/>
      <c r="HY854" s="55"/>
      <c r="HZ854" s="55"/>
      <c r="IA854" s="55"/>
      <c r="IB854" s="55"/>
      <c r="IC854" s="55"/>
      <c r="ID854" s="55"/>
      <c r="IE854" s="55"/>
      <c r="IF854" s="55"/>
      <c r="IG854" s="55"/>
      <c r="IH854" s="55"/>
      <c r="II854" s="55"/>
      <c r="IJ854" s="55"/>
      <c r="IK854" s="55"/>
      <c r="IL854" s="55"/>
      <c r="IM854" s="55"/>
      <c r="IN854" s="55"/>
      <c r="IO854" s="55"/>
      <c r="IP854" s="55"/>
      <c r="IQ854" s="55"/>
      <c r="IR854" s="55"/>
      <c r="IS854" s="55"/>
      <c r="IT854" s="55"/>
    </row>
    <row r="855" spans="1:254" ht="45" x14ac:dyDescent="0.25">
      <c r="A855" s="6">
        <v>2</v>
      </c>
      <c r="B855" s="115" t="s">
        <v>3821</v>
      </c>
      <c r="C855" s="14" t="s">
        <v>3393</v>
      </c>
      <c r="D855" s="17" t="s">
        <v>3384</v>
      </c>
      <c r="E855" s="6">
        <v>854</v>
      </c>
      <c r="F855" s="7" t="s">
        <v>3462</v>
      </c>
      <c r="G855" s="14" t="s">
        <v>3463</v>
      </c>
      <c r="H855" s="24">
        <v>57.24</v>
      </c>
      <c r="I855" s="87" t="s">
        <v>37</v>
      </c>
      <c r="J855" s="18"/>
      <c r="K855" s="17" t="s">
        <v>3464</v>
      </c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42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05"/>
      <c r="AN855" s="30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  <c r="AY855" s="30"/>
      <c r="AZ855" s="30"/>
      <c r="BA855" s="30"/>
      <c r="BB855" s="30"/>
      <c r="BC855" s="30"/>
      <c r="BD855" s="30"/>
      <c r="BE855" s="30"/>
      <c r="BF855" s="30"/>
      <c r="BG855" s="30"/>
      <c r="BH855" s="30"/>
      <c r="BI855" s="30"/>
      <c r="BJ855" s="30"/>
      <c r="BK855" s="30"/>
      <c r="BL855" s="30"/>
      <c r="BM855" s="30"/>
      <c r="BN855" s="30"/>
      <c r="BO855" s="30"/>
      <c r="BP855" s="30"/>
      <c r="BQ855" s="30"/>
      <c r="BR855" s="30"/>
      <c r="BS855" s="30"/>
      <c r="BT855" s="30"/>
      <c r="BU855" s="30"/>
      <c r="BV855" s="30"/>
      <c r="BW855" s="30"/>
      <c r="BX855" s="30"/>
      <c r="BY855" s="30"/>
      <c r="BZ855" s="30"/>
      <c r="CA855" s="30"/>
      <c r="CB855" s="30"/>
      <c r="CC855" s="30"/>
      <c r="CD855" s="30"/>
      <c r="CE855" s="30"/>
      <c r="CF855" s="30"/>
      <c r="CG855" s="30"/>
      <c r="CH855" s="30"/>
      <c r="CI855" s="30"/>
      <c r="CJ855" s="30"/>
      <c r="CK855" s="30"/>
      <c r="CL855" s="30"/>
      <c r="CM855" s="30"/>
      <c r="CN855" s="30"/>
      <c r="CO855" s="30"/>
      <c r="CP855" s="30"/>
      <c r="CQ855" s="30"/>
      <c r="CR855" s="30"/>
      <c r="CS855" s="30"/>
      <c r="CT855" s="30"/>
      <c r="CU855" s="30"/>
      <c r="CV855" s="30"/>
      <c r="CW855" s="30"/>
      <c r="CX855" s="30"/>
      <c r="CY855" s="30"/>
      <c r="CZ855" s="30"/>
      <c r="DA855" s="30"/>
      <c r="DB855" s="30"/>
      <c r="DC855" s="30"/>
      <c r="DD855" s="30"/>
      <c r="DE855" s="30"/>
      <c r="DF855" s="30"/>
      <c r="DG855" s="30"/>
      <c r="DH855" s="30"/>
      <c r="DI855" s="30"/>
      <c r="DJ855" s="30"/>
      <c r="DK855" s="30"/>
      <c r="DL855" s="30"/>
      <c r="DM855" s="30"/>
      <c r="DN855" s="30"/>
      <c r="DO855" s="30"/>
      <c r="DP855" s="30"/>
      <c r="DQ855" s="30"/>
      <c r="DR855" s="30"/>
      <c r="DS855" s="30"/>
      <c r="DT855" s="30"/>
      <c r="DU855" s="30"/>
      <c r="DV855" s="30"/>
      <c r="DW855" s="30"/>
      <c r="DX855" s="30"/>
      <c r="DY855" s="30"/>
      <c r="DZ855" s="30"/>
      <c r="EA855" s="30"/>
      <c r="EB855" s="30"/>
      <c r="EC855" s="30"/>
      <c r="ED855" s="30"/>
      <c r="EE855" s="30"/>
      <c r="EF855" s="30"/>
      <c r="EG855" s="30"/>
      <c r="EH855" s="30"/>
      <c r="EI855" s="30"/>
      <c r="EJ855" s="30"/>
      <c r="EK855" s="30"/>
      <c r="EL855" s="30"/>
      <c r="EM855" s="30"/>
      <c r="EN855" s="30"/>
      <c r="EO855" s="30"/>
      <c r="EP855" s="30"/>
      <c r="EQ855" s="30"/>
      <c r="ER855" s="30"/>
      <c r="ES855" s="30"/>
      <c r="ET855" s="30"/>
      <c r="EU855" s="30"/>
      <c r="EV855" s="30"/>
      <c r="EW855" s="30"/>
      <c r="EX855" s="30"/>
      <c r="EY855" s="30"/>
      <c r="EZ855" s="30"/>
      <c r="FA855" s="30"/>
      <c r="FB855" s="30"/>
      <c r="FC855" s="30"/>
      <c r="FD855" s="30"/>
      <c r="FE855" s="30"/>
      <c r="FF855" s="30"/>
      <c r="FG855" s="30"/>
      <c r="FH855" s="30"/>
      <c r="FI855" s="30"/>
      <c r="FJ855" s="30"/>
      <c r="FK855" s="30"/>
      <c r="FL855" s="30"/>
      <c r="FM855" s="30"/>
      <c r="FN855" s="30"/>
      <c r="FO855" s="30"/>
      <c r="FP855" s="30"/>
      <c r="FQ855" s="30"/>
      <c r="FR855" s="30"/>
      <c r="FS855" s="30"/>
      <c r="FT855" s="30"/>
      <c r="FU855" s="30"/>
      <c r="FV855" s="30"/>
      <c r="FW855" s="30"/>
      <c r="FX855" s="30"/>
      <c r="FY855" s="30"/>
      <c r="FZ855" s="30"/>
      <c r="GA855" s="30"/>
      <c r="GB855" s="30"/>
      <c r="GC855" s="30"/>
      <c r="GD855" s="30"/>
      <c r="GE855" s="30"/>
      <c r="GF855" s="30"/>
      <c r="GG855" s="30"/>
      <c r="GH855" s="30"/>
      <c r="GI855" s="30"/>
      <c r="GJ855" s="30"/>
      <c r="GK855" s="30"/>
      <c r="GL855" s="30"/>
      <c r="GM855" s="30"/>
      <c r="GN855" s="30"/>
      <c r="GO855" s="30"/>
      <c r="GP855" s="30"/>
      <c r="GQ855" s="30"/>
      <c r="GR855" s="30"/>
      <c r="GS855" s="30"/>
      <c r="GT855" s="30"/>
      <c r="GU855" s="30"/>
      <c r="GV855" s="30"/>
      <c r="GW855" s="30"/>
      <c r="GX855" s="30"/>
      <c r="GY855" s="30"/>
      <c r="GZ855" s="30"/>
      <c r="HA855" s="30"/>
      <c r="HB855" s="30"/>
      <c r="HC855" s="30"/>
      <c r="HD855" s="30"/>
      <c r="HE855" s="30"/>
      <c r="HF855" s="30"/>
      <c r="HG855" s="30"/>
      <c r="HH855" s="30"/>
      <c r="HI855" s="30"/>
      <c r="HJ855" s="30"/>
      <c r="HK855" s="30"/>
      <c r="HL855" s="30"/>
      <c r="HM855" s="30"/>
      <c r="HN855" s="30"/>
      <c r="HO855" s="30"/>
      <c r="HP855" s="30"/>
      <c r="HQ855" s="30"/>
      <c r="HR855" s="30"/>
      <c r="HS855" s="30"/>
      <c r="HT855" s="30"/>
      <c r="HU855" s="30"/>
      <c r="HV855" s="30"/>
      <c r="HW855" s="30"/>
      <c r="HX855" s="30"/>
      <c r="HY855" s="30"/>
      <c r="HZ855" s="30"/>
      <c r="IA855" s="30"/>
      <c r="IB855" s="30"/>
      <c r="IC855" s="30"/>
      <c r="ID855" s="30"/>
      <c r="IE855" s="30"/>
      <c r="IF855" s="30"/>
      <c r="IG855" s="30"/>
      <c r="IH855" s="30"/>
      <c r="II855" s="30"/>
      <c r="IJ855" s="30"/>
      <c r="IK855" s="30"/>
      <c r="IL855" s="30"/>
      <c r="IM855" s="30"/>
      <c r="IN855" s="30"/>
      <c r="IO855" s="30"/>
      <c r="IP855" s="30"/>
      <c r="IQ855" s="30"/>
      <c r="IR855" s="30"/>
      <c r="IS855" s="30"/>
      <c r="IT855" s="30"/>
    </row>
    <row r="856" spans="1:254" ht="60" x14ac:dyDescent="0.25">
      <c r="A856" s="6">
        <v>2</v>
      </c>
      <c r="B856" s="115" t="s">
        <v>3821</v>
      </c>
      <c r="C856" s="15" t="s">
        <v>3393</v>
      </c>
      <c r="D856" s="14" t="s">
        <v>3384</v>
      </c>
      <c r="E856" s="6">
        <v>855</v>
      </c>
      <c r="F856" s="8" t="s">
        <v>3465</v>
      </c>
      <c r="G856" s="15" t="s">
        <v>3466</v>
      </c>
      <c r="H856" s="168">
        <v>851.41</v>
      </c>
      <c r="I856" s="13" t="s">
        <v>37</v>
      </c>
      <c r="J856" s="16"/>
      <c r="K856" s="15" t="s">
        <v>3467</v>
      </c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265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05"/>
      <c r="AN856" s="55"/>
      <c r="AO856" s="55"/>
      <c r="AP856" s="55"/>
      <c r="AQ856" s="55"/>
      <c r="AR856" s="55"/>
      <c r="AS856" s="55"/>
      <c r="AT856" s="55"/>
      <c r="AU856" s="55"/>
      <c r="AV856" s="55"/>
      <c r="AW856" s="55"/>
      <c r="AX856" s="55"/>
      <c r="AY856" s="55"/>
      <c r="AZ856" s="55"/>
      <c r="BA856" s="55"/>
      <c r="BB856" s="55"/>
      <c r="BC856" s="55"/>
      <c r="BD856" s="55"/>
      <c r="BE856" s="55"/>
      <c r="BF856" s="55"/>
      <c r="BG856" s="55"/>
      <c r="BH856" s="55"/>
      <c r="BI856" s="55"/>
      <c r="BJ856" s="55"/>
      <c r="BK856" s="55"/>
      <c r="BL856" s="55"/>
      <c r="BM856" s="55"/>
      <c r="BN856" s="55"/>
      <c r="BO856" s="55"/>
      <c r="BP856" s="55"/>
      <c r="BQ856" s="55"/>
      <c r="BR856" s="55"/>
      <c r="BS856" s="55"/>
      <c r="BT856" s="55"/>
      <c r="BU856" s="55"/>
      <c r="BV856" s="55"/>
      <c r="BW856" s="55"/>
      <c r="BX856" s="55"/>
      <c r="BY856" s="55"/>
      <c r="BZ856" s="55"/>
      <c r="CA856" s="55"/>
      <c r="CB856" s="55"/>
      <c r="CC856" s="55"/>
      <c r="CD856" s="55"/>
      <c r="CE856" s="55"/>
      <c r="CF856" s="55"/>
      <c r="CG856" s="55"/>
      <c r="CH856" s="55"/>
      <c r="CI856" s="55"/>
      <c r="CJ856" s="55"/>
      <c r="CK856" s="55"/>
      <c r="CL856" s="55"/>
      <c r="CM856" s="55"/>
      <c r="CN856" s="55"/>
      <c r="CO856" s="55"/>
      <c r="CP856" s="55"/>
      <c r="CQ856" s="55"/>
      <c r="CR856" s="55"/>
      <c r="CS856" s="55"/>
      <c r="CT856" s="55"/>
      <c r="CU856" s="55"/>
      <c r="CV856" s="55"/>
      <c r="CW856" s="55"/>
      <c r="CX856" s="55"/>
      <c r="CY856" s="55"/>
      <c r="CZ856" s="55"/>
      <c r="DA856" s="55"/>
      <c r="DB856" s="55"/>
      <c r="DC856" s="55"/>
      <c r="DD856" s="55"/>
      <c r="DE856" s="55"/>
      <c r="DF856" s="55"/>
      <c r="DG856" s="55"/>
      <c r="DH856" s="55"/>
      <c r="DI856" s="55"/>
      <c r="DJ856" s="55"/>
      <c r="DK856" s="55"/>
      <c r="DL856" s="55"/>
      <c r="DM856" s="55"/>
      <c r="DN856" s="55"/>
      <c r="DO856" s="55"/>
      <c r="DP856" s="55"/>
      <c r="DQ856" s="55"/>
      <c r="DR856" s="55"/>
      <c r="DS856" s="55"/>
      <c r="DT856" s="55"/>
      <c r="DU856" s="55"/>
      <c r="DV856" s="55"/>
      <c r="DW856" s="55"/>
      <c r="DX856" s="55"/>
      <c r="DY856" s="55"/>
      <c r="DZ856" s="55"/>
      <c r="EA856" s="55"/>
      <c r="EB856" s="55"/>
      <c r="EC856" s="55"/>
      <c r="ED856" s="55"/>
      <c r="EE856" s="55"/>
      <c r="EF856" s="55"/>
      <c r="EG856" s="55"/>
      <c r="EH856" s="55"/>
      <c r="EI856" s="55"/>
      <c r="EJ856" s="55"/>
      <c r="EK856" s="55"/>
      <c r="EL856" s="55"/>
      <c r="EM856" s="55"/>
      <c r="EN856" s="55"/>
      <c r="EO856" s="55"/>
      <c r="EP856" s="55"/>
      <c r="EQ856" s="55"/>
      <c r="ER856" s="55"/>
      <c r="ES856" s="55"/>
      <c r="ET856" s="55"/>
      <c r="EU856" s="55"/>
      <c r="EV856" s="55"/>
      <c r="EW856" s="55"/>
      <c r="EX856" s="55"/>
      <c r="EY856" s="55"/>
      <c r="EZ856" s="55"/>
      <c r="FA856" s="55"/>
      <c r="FB856" s="55"/>
      <c r="FC856" s="55"/>
      <c r="FD856" s="55"/>
      <c r="FE856" s="55"/>
      <c r="FF856" s="55"/>
      <c r="FG856" s="55"/>
      <c r="FH856" s="55"/>
      <c r="FI856" s="55"/>
      <c r="FJ856" s="55"/>
      <c r="FK856" s="55"/>
      <c r="FL856" s="55"/>
      <c r="FM856" s="55"/>
      <c r="FN856" s="55"/>
      <c r="FO856" s="55"/>
      <c r="FP856" s="55"/>
      <c r="FQ856" s="55"/>
      <c r="FR856" s="55"/>
      <c r="FS856" s="55"/>
      <c r="FT856" s="55"/>
      <c r="FU856" s="55"/>
      <c r="FV856" s="55"/>
      <c r="FW856" s="55"/>
      <c r="FX856" s="55"/>
      <c r="FY856" s="55"/>
      <c r="FZ856" s="55"/>
      <c r="GA856" s="55"/>
      <c r="GB856" s="55"/>
      <c r="GC856" s="55"/>
      <c r="GD856" s="55"/>
      <c r="GE856" s="55"/>
      <c r="GF856" s="55"/>
      <c r="GG856" s="55"/>
      <c r="GH856" s="55"/>
      <c r="GI856" s="55"/>
      <c r="GJ856" s="55"/>
      <c r="GK856" s="55"/>
      <c r="GL856" s="55"/>
      <c r="GM856" s="55"/>
      <c r="GN856" s="55"/>
      <c r="GO856" s="55"/>
      <c r="GP856" s="55"/>
      <c r="GQ856" s="55"/>
      <c r="GR856" s="55"/>
      <c r="GS856" s="55"/>
      <c r="GT856" s="55"/>
      <c r="GU856" s="55"/>
      <c r="GV856" s="55"/>
      <c r="GW856" s="55"/>
      <c r="GX856" s="55"/>
      <c r="GY856" s="55"/>
      <c r="GZ856" s="55"/>
      <c r="HA856" s="55"/>
      <c r="HB856" s="55"/>
      <c r="HC856" s="55"/>
      <c r="HD856" s="55"/>
      <c r="HE856" s="55"/>
      <c r="HF856" s="55"/>
      <c r="HG856" s="55"/>
      <c r="HH856" s="55"/>
      <c r="HI856" s="55"/>
      <c r="HJ856" s="55"/>
      <c r="HK856" s="55"/>
      <c r="HL856" s="55"/>
      <c r="HM856" s="55"/>
      <c r="HN856" s="55"/>
      <c r="HO856" s="55"/>
      <c r="HP856" s="55"/>
      <c r="HQ856" s="55"/>
      <c r="HR856" s="55"/>
      <c r="HS856" s="55"/>
      <c r="HT856" s="55"/>
      <c r="HU856" s="55"/>
      <c r="HV856" s="55"/>
      <c r="HW856" s="55"/>
      <c r="HX856" s="55"/>
      <c r="HY856" s="55"/>
      <c r="HZ856" s="55"/>
      <c r="IA856" s="55"/>
      <c r="IB856" s="55"/>
      <c r="IC856" s="55"/>
      <c r="ID856" s="55"/>
      <c r="IE856" s="55"/>
      <c r="IF856" s="55"/>
      <c r="IG856" s="55"/>
      <c r="IH856" s="55"/>
      <c r="II856" s="55"/>
      <c r="IJ856" s="55"/>
      <c r="IK856" s="55"/>
      <c r="IL856" s="55"/>
      <c r="IM856" s="55"/>
      <c r="IN856" s="55"/>
      <c r="IO856" s="55"/>
      <c r="IP856" s="55"/>
      <c r="IQ856" s="55"/>
      <c r="IR856" s="55"/>
      <c r="IS856" s="55"/>
      <c r="IT856" s="55"/>
    </row>
    <row r="857" spans="1:254" customFormat="1" ht="45" x14ac:dyDescent="0.25">
      <c r="A857" s="6">
        <v>2</v>
      </c>
      <c r="B857" s="115" t="s">
        <v>3821</v>
      </c>
      <c r="C857" s="15" t="s">
        <v>3468</v>
      </c>
      <c r="D857" s="14" t="s">
        <v>3384</v>
      </c>
      <c r="E857" s="6">
        <v>856</v>
      </c>
      <c r="F857" s="8" t="s">
        <v>3469</v>
      </c>
      <c r="G857" s="14" t="s">
        <v>3470</v>
      </c>
      <c r="H857" s="24">
        <v>79.59</v>
      </c>
      <c r="I857" s="13" t="s">
        <v>68</v>
      </c>
      <c r="J857" s="16"/>
      <c r="K857" s="14" t="s">
        <v>3471</v>
      </c>
      <c r="L857" s="16"/>
      <c r="M857" s="16" t="s">
        <v>3472</v>
      </c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265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05"/>
      <c r="AN857" s="30"/>
      <c r="AO857" s="30"/>
      <c r="AP857" s="30"/>
      <c r="AQ857" s="30"/>
      <c r="AR857" s="30"/>
      <c r="AS857" s="30"/>
      <c r="AT857" s="30"/>
      <c r="AU857" s="30"/>
      <c r="AV857" s="30"/>
      <c r="AW857" s="30"/>
      <c r="AX857" s="30"/>
      <c r="AY857" s="30"/>
      <c r="AZ857" s="30"/>
      <c r="BA857" s="30"/>
      <c r="BB857" s="30"/>
      <c r="BC857" s="30"/>
      <c r="BD857" s="30"/>
      <c r="BE857" s="30"/>
      <c r="BF857" s="30"/>
      <c r="BG857" s="30"/>
      <c r="BH857" s="30"/>
      <c r="BI857" s="30"/>
      <c r="BJ857" s="30"/>
      <c r="BK857" s="30"/>
      <c r="BL857" s="30"/>
      <c r="BM857" s="30"/>
      <c r="BN857" s="30"/>
      <c r="BO857" s="30"/>
      <c r="BP857" s="30"/>
      <c r="BQ857" s="30"/>
      <c r="BR857" s="30"/>
      <c r="BS857" s="30"/>
      <c r="BT857" s="30"/>
      <c r="BU857" s="30"/>
      <c r="BV857" s="30"/>
      <c r="BW857" s="30"/>
      <c r="BX857" s="30"/>
      <c r="BY857" s="30"/>
      <c r="BZ857" s="30"/>
      <c r="CA857" s="30"/>
      <c r="CB857" s="30"/>
      <c r="CC857" s="30"/>
      <c r="CD857" s="30"/>
      <c r="CE857" s="30"/>
      <c r="CF857" s="30"/>
      <c r="CG857" s="30"/>
      <c r="CH857" s="30"/>
      <c r="CI857" s="30"/>
      <c r="CJ857" s="30"/>
      <c r="CK857" s="30"/>
      <c r="CL857" s="30"/>
      <c r="CM857" s="30"/>
      <c r="CN857" s="30"/>
      <c r="CO857" s="30"/>
      <c r="CP857" s="30"/>
      <c r="CQ857" s="30"/>
      <c r="CR857" s="30"/>
      <c r="CS857" s="30"/>
      <c r="CT857" s="30"/>
      <c r="CU857" s="30"/>
      <c r="CV857" s="30"/>
      <c r="CW857" s="30"/>
      <c r="CX857" s="30"/>
      <c r="CY857" s="30"/>
      <c r="CZ857" s="30"/>
      <c r="DA857" s="30"/>
      <c r="DB857" s="30"/>
      <c r="DC857" s="30"/>
      <c r="DD857" s="30"/>
      <c r="DE857" s="30"/>
      <c r="DF857" s="30"/>
      <c r="DG857" s="30"/>
      <c r="DH857" s="30"/>
      <c r="DI857" s="30"/>
      <c r="DJ857" s="30"/>
      <c r="DK857" s="30"/>
      <c r="DL857" s="30"/>
      <c r="DM857" s="30"/>
      <c r="DN857" s="30"/>
      <c r="DO857" s="30"/>
      <c r="DP857" s="30"/>
      <c r="DQ857" s="30"/>
      <c r="DR857" s="30"/>
      <c r="DS857" s="30"/>
      <c r="DT857" s="30"/>
      <c r="DU857" s="30"/>
      <c r="DV857" s="30"/>
      <c r="DW857" s="30"/>
      <c r="DX857" s="30"/>
      <c r="DY857" s="30"/>
      <c r="DZ857" s="30"/>
      <c r="EA857" s="30"/>
      <c r="EB857" s="30"/>
      <c r="EC857" s="30"/>
      <c r="ED857" s="30"/>
      <c r="EE857" s="30"/>
      <c r="EF857" s="30"/>
      <c r="EG857" s="30"/>
      <c r="EH857" s="30"/>
      <c r="EI857" s="30"/>
      <c r="EJ857" s="30"/>
      <c r="EK857" s="30"/>
      <c r="EL857" s="30"/>
      <c r="EM857" s="30"/>
      <c r="EN857" s="30"/>
      <c r="EO857" s="30"/>
      <c r="EP857" s="30"/>
      <c r="EQ857" s="30"/>
      <c r="ER857" s="30"/>
      <c r="ES857" s="30"/>
      <c r="ET857" s="30"/>
      <c r="EU857" s="30"/>
      <c r="EV857" s="30"/>
      <c r="EW857" s="30"/>
      <c r="EX857" s="30"/>
      <c r="EY857" s="30"/>
      <c r="EZ857" s="30"/>
      <c r="FA857" s="30"/>
      <c r="FB857" s="30"/>
      <c r="FC857" s="30"/>
      <c r="FD857" s="30"/>
      <c r="FE857" s="30"/>
      <c r="FF857" s="30"/>
      <c r="FG857" s="30"/>
      <c r="FH857" s="30"/>
      <c r="FI857" s="30"/>
      <c r="FJ857" s="30"/>
      <c r="FK857" s="30"/>
      <c r="FL857" s="30"/>
      <c r="FM857" s="30"/>
      <c r="FN857" s="30"/>
      <c r="FO857" s="30"/>
      <c r="FP857" s="30"/>
      <c r="FQ857" s="30"/>
      <c r="FR857" s="30"/>
      <c r="FS857" s="30"/>
      <c r="FT857" s="30"/>
      <c r="FU857" s="30"/>
      <c r="FV857" s="30"/>
      <c r="FW857" s="30"/>
      <c r="FX857" s="30"/>
      <c r="FY857" s="30"/>
      <c r="FZ857" s="30"/>
      <c r="GA857" s="30"/>
      <c r="GB857" s="30"/>
      <c r="GC857" s="30"/>
      <c r="GD857" s="30"/>
      <c r="GE857" s="30"/>
      <c r="GF857" s="30"/>
      <c r="GG857" s="30"/>
      <c r="GH857" s="30"/>
      <c r="GI857" s="30"/>
      <c r="GJ857" s="30"/>
      <c r="GK857" s="30"/>
      <c r="GL857" s="30"/>
      <c r="GM857" s="30"/>
      <c r="GN857" s="30"/>
      <c r="GO857" s="30"/>
      <c r="GP857" s="30"/>
      <c r="GQ857" s="30"/>
      <c r="GR857" s="30"/>
      <c r="GS857" s="30"/>
      <c r="GT857" s="30"/>
      <c r="GU857" s="30"/>
      <c r="GV857" s="30"/>
      <c r="GW857" s="30"/>
      <c r="GX857" s="30"/>
      <c r="GY857" s="30"/>
      <c r="GZ857" s="30"/>
      <c r="HA857" s="30"/>
      <c r="HB857" s="30"/>
      <c r="HC857" s="30"/>
      <c r="HD857" s="30"/>
      <c r="HE857" s="30"/>
      <c r="HF857" s="30"/>
      <c r="HG857" s="30"/>
      <c r="HH857" s="30"/>
      <c r="HI857" s="30"/>
      <c r="HJ857" s="30"/>
      <c r="HK857" s="30"/>
      <c r="HL857" s="30"/>
      <c r="HM857" s="30"/>
      <c r="HN857" s="30"/>
      <c r="HO857" s="30"/>
      <c r="HP857" s="30"/>
      <c r="HQ857" s="30"/>
      <c r="HR857" s="30"/>
      <c r="HS857" s="30"/>
      <c r="HT857" s="30"/>
      <c r="HU857" s="30"/>
      <c r="HV857" s="30"/>
      <c r="HW857" s="30"/>
      <c r="HX857" s="30"/>
      <c r="HY857" s="30"/>
      <c r="HZ857" s="30"/>
      <c r="IA857" s="30"/>
      <c r="IB857" s="30"/>
      <c r="IC857" s="30"/>
      <c r="ID857" s="30"/>
      <c r="IE857" s="30"/>
      <c r="IF857" s="30"/>
      <c r="IG857" s="30"/>
      <c r="IH857" s="30"/>
      <c r="II857" s="30"/>
      <c r="IJ857" s="30"/>
      <c r="IK857" s="30"/>
      <c r="IL857" s="30"/>
      <c r="IM857" s="30"/>
      <c r="IN857" s="30"/>
      <c r="IO857" s="30"/>
      <c r="IP857" s="30"/>
      <c r="IQ857" s="30"/>
      <c r="IR857" s="30"/>
      <c r="IS857" s="30"/>
      <c r="IT857" s="30"/>
    </row>
    <row r="858" spans="1:254" ht="45" x14ac:dyDescent="0.25">
      <c r="A858" s="6">
        <v>2</v>
      </c>
      <c r="B858" s="115" t="s">
        <v>3821</v>
      </c>
      <c r="C858" s="14" t="s">
        <v>3393</v>
      </c>
      <c r="D858" s="17" t="s">
        <v>3384</v>
      </c>
      <c r="E858" s="6">
        <v>857</v>
      </c>
      <c r="F858" s="7" t="s">
        <v>3473</v>
      </c>
      <c r="G858" s="14" t="s">
        <v>3474</v>
      </c>
      <c r="H858" s="24">
        <v>25.25</v>
      </c>
      <c r="I858" s="24" t="s">
        <v>37</v>
      </c>
      <c r="J858" s="18"/>
      <c r="K858" s="17" t="s">
        <v>3475</v>
      </c>
      <c r="L858" s="18"/>
      <c r="M858" s="18" t="s">
        <v>3476</v>
      </c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42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05"/>
      <c r="AN858" s="55"/>
      <c r="AO858" s="55"/>
      <c r="AP858" s="55"/>
      <c r="AQ858" s="55"/>
      <c r="AR858" s="55"/>
      <c r="AS858" s="55"/>
      <c r="AT858" s="55"/>
      <c r="AU858" s="55"/>
      <c r="AV858" s="55"/>
      <c r="AW858" s="55"/>
      <c r="AX858" s="55"/>
      <c r="AY858" s="55"/>
      <c r="AZ858" s="55"/>
      <c r="BA858" s="55"/>
      <c r="BB858" s="55"/>
      <c r="BC858" s="55"/>
      <c r="BD858" s="55"/>
      <c r="BE858" s="55"/>
      <c r="BF858" s="55"/>
      <c r="BG858" s="55"/>
      <c r="BH858" s="55"/>
      <c r="BI858" s="55"/>
      <c r="BJ858" s="55"/>
      <c r="BK858" s="55"/>
      <c r="BL858" s="55"/>
      <c r="BM858" s="55"/>
      <c r="BN858" s="55"/>
      <c r="BO858" s="55"/>
      <c r="BP858" s="55"/>
      <c r="BQ858" s="55"/>
      <c r="BR858" s="55"/>
      <c r="BS858" s="55"/>
      <c r="BT858" s="55"/>
      <c r="BU858" s="55"/>
      <c r="BV858" s="55"/>
      <c r="BW858" s="55"/>
      <c r="BX858" s="55"/>
      <c r="BY858" s="55"/>
      <c r="BZ858" s="55"/>
      <c r="CA858" s="55"/>
      <c r="CB858" s="55"/>
      <c r="CC858" s="55"/>
      <c r="CD858" s="55"/>
      <c r="CE858" s="55"/>
      <c r="CF858" s="55"/>
      <c r="CG858" s="55"/>
      <c r="CH858" s="55"/>
      <c r="CI858" s="55"/>
      <c r="CJ858" s="55"/>
      <c r="CK858" s="55"/>
      <c r="CL858" s="55"/>
      <c r="CM858" s="55"/>
      <c r="CN858" s="55"/>
      <c r="CO858" s="55"/>
      <c r="CP858" s="55"/>
      <c r="CQ858" s="55"/>
      <c r="CR858" s="55"/>
      <c r="CS858" s="55"/>
      <c r="CT858" s="55"/>
      <c r="CU858" s="55"/>
      <c r="CV858" s="55"/>
      <c r="CW858" s="55"/>
      <c r="CX858" s="55"/>
      <c r="CY858" s="55"/>
      <c r="CZ858" s="55"/>
      <c r="DA858" s="55"/>
      <c r="DB858" s="55"/>
      <c r="DC858" s="55"/>
      <c r="DD858" s="55"/>
      <c r="DE858" s="55"/>
      <c r="DF858" s="55"/>
      <c r="DG858" s="55"/>
      <c r="DH858" s="55"/>
      <c r="DI858" s="55"/>
      <c r="DJ858" s="55"/>
      <c r="DK858" s="55"/>
      <c r="DL858" s="55"/>
      <c r="DM858" s="55"/>
      <c r="DN858" s="55"/>
      <c r="DO858" s="55"/>
      <c r="DP858" s="55"/>
      <c r="DQ858" s="55"/>
      <c r="DR858" s="55"/>
      <c r="DS858" s="55"/>
      <c r="DT858" s="55"/>
      <c r="DU858" s="55"/>
      <c r="DV858" s="55"/>
      <c r="DW858" s="55"/>
      <c r="DX858" s="55"/>
      <c r="DY858" s="55"/>
      <c r="DZ858" s="55"/>
      <c r="EA858" s="55"/>
      <c r="EB858" s="55"/>
      <c r="EC858" s="55"/>
      <c r="ED858" s="55"/>
      <c r="EE858" s="55"/>
      <c r="EF858" s="55"/>
      <c r="EG858" s="55"/>
      <c r="EH858" s="55"/>
      <c r="EI858" s="55"/>
      <c r="EJ858" s="55"/>
      <c r="EK858" s="55"/>
      <c r="EL858" s="55"/>
      <c r="EM858" s="55"/>
      <c r="EN858" s="55"/>
      <c r="EO858" s="55"/>
      <c r="EP858" s="55"/>
      <c r="EQ858" s="55"/>
      <c r="ER858" s="55"/>
      <c r="ES858" s="55"/>
      <c r="ET858" s="55"/>
      <c r="EU858" s="55"/>
      <c r="EV858" s="55"/>
      <c r="EW858" s="55"/>
      <c r="EX858" s="55"/>
      <c r="EY858" s="55"/>
      <c r="EZ858" s="55"/>
      <c r="FA858" s="55"/>
      <c r="FB858" s="55"/>
      <c r="FC858" s="55"/>
      <c r="FD858" s="55"/>
      <c r="FE858" s="55"/>
      <c r="FF858" s="55"/>
      <c r="FG858" s="55"/>
      <c r="FH858" s="55"/>
      <c r="FI858" s="55"/>
      <c r="FJ858" s="55"/>
      <c r="FK858" s="55"/>
      <c r="FL858" s="55"/>
      <c r="FM858" s="55"/>
      <c r="FN858" s="55"/>
      <c r="FO858" s="55"/>
      <c r="FP858" s="55"/>
      <c r="FQ858" s="55"/>
      <c r="FR858" s="55"/>
      <c r="FS858" s="55"/>
      <c r="FT858" s="55"/>
      <c r="FU858" s="55"/>
      <c r="FV858" s="55"/>
      <c r="FW858" s="55"/>
      <c r="FX858" s="55"/>
      <c r="FY858" s="55"/>
      <c r="FZ858" s="55"/>
      <c r="GA858" s="55"/>
      <c r="GB858" s="55"/>
      <c r="GC858" s="55"/>
      <c r="GD858" s="55"/>
      <c r="GE858" s="55"/>
      <c r="GF858" s="55"/>
      <c r="GG858" s="55"/>
      <c r="GH858" s="55"/>
      <c r="GI858" s="55"/>
      <c r="GJ858" s="55"/>
      <c r="GK858" s="55"/>
      <c r="GL858" s="55"/>
      <c r="GM858" s="55"/>
      <c r="GN858" s="55"/>
      <c r="GO858" s="55"/>
      <c r="GP858" s="55"/>
      <c r="GQ858" s="55"/>
      <c r="GR858" s="55"/>
      <c r="GS858" s="55"/>
      <c r="GT858" s="55"/>
      <c r="GU858" s="55"/>
      <c r="GV858" s="55"/>
      <c r="GW858" s="55"/>
      <c r="GX858" s="55"/>
      <c r="GY858" s="55"/>
      <c r="GZ858" s="55"/>
      <c r="HA858" s="55"/>
      <c r="HB858" s="55"/>
      <c r="HC858" s="55"/>
      <c r="HD858" s="55"/>
      <c r="HE858" s="55"/>
      <c r="HF858" s="55"/>
      <c r="HG858" s="55"/>
      <c r="HH858" s="55"/>
      <c r="HI858" s="55"/>
      <c r="HJ858" s="55"/>
      <c r="HK858" s="55"/>
      <c r="HL858" s="55"/>
      <c r="HM858" s="55"/>
      <c r="HN858" s="55"/>
      <c r="HO858" s="55"/>
      <c r="HP858" s="55"/>
      <c r="HQ858" s="55"/>
      <c r="HR858" s="55"/>
      <c r="HS858" s="55"/>
      <c r="HT858" s="55"/>
      <c r="HU858" s="55"/>
      <c r="HV858" s="55"/>
      <c r="HW858" s="55"/>
      <c r="HX858" s="55"/>
      <c r="HY858" s="55"/>
      <c r="HZ858" s="55"/>
      <c r="IA858" s="55"/>
      <c r="IB858" s="55"/>
      <c r="IC858" s="55"/>
      <c r="ID858" s="55"/>
      <c r="IE858" s="55"/>
      <c r="IF858" s="55"/>
      <c r="IG858" s="55"/>
      <c r="IH858" s="55"/>
      <c r="II858" s="55"/>
      <c r="IJ858" s="55"/>
      <c r="IK858" s="55"/>
      <c r="IL858" s="55"/>
      <c r="IM858" s="55"/>
      <c r="IN858" s="55"/>
      <c r="IO858" s="55"/>
      <c r="IP858" s="55"/>
      <c r="IQ858" s="55"/>
      <c r="IR858" s="55"/>
      <c r="IS858" s="55"/>
      <c r="IT858" s="55"/>
    </row>
    <row r="859" spans="1:254" ht="45" x14ac:dyDescent="0.25">
      <c r="A859" s="6">
        <v>2</v>
      </c>
      <c r="B859" s="115" t="s">
        <v>3821</v>
      </c>
      <c r="C859" s="15" t="s">
        <v>3393</v>
      </c>
      <c r="D859" s="14" t="s">
        <v>3384</v>
      </c>
      <c r="E859" s="6">
        <v>858</v>
      </c>
      <c r="F859" s="7" t="s">
        <v>3477</v>
      </c>
      <c r="G859" s="14" t="s">
        <v>3478</v>
      </c>
      <c r="H859" s="168">
        <v>2400</v>
      </c>
      <c r="I859" s="13" t="s">
        <v>37</v>
      </c>
      <c r="J859" s="16"/>
      <c r="K859" s="14" t="s">
        <v>3479</v>
      </c>
      <c r="L859" s="16">
        <v>1677013</v>
      </c>
      <c r="M859" s="16" t="s">
        <v>3480</v>
      </c>
      <c r="N859" s="16">
        <v>1752744</v>
      </c>
      <c r="O859" s="16"/>
      <c r="P859" s="34"/>
      <c r="Q859" s="34"/>
      <c r="R859" s="34"/>
      <c r="S859" s="34"/>
      <c r="T859" s="16"/>
      <c r="U859" s="16"/>
      <c r="V859" s="16"/>
      <c r="W859" s="16"/>
      <c r="X859" s="16"/>
      <c r="Y859" s="16"/>
      <c r="Z859" s="265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05"/>
      <c r="AN859" s="55"/>
      <c r="AO859" s="55"/>
      <c r="AP859" s="55"/>
      <c r="AQ859" s="55"/>
      <c r="AR859" s="55"/>
      <c r="AS859" s="55"/>
      <c r="AT859" s="55"/>
      <c r="AU859" s="55"/>
      <c r="AV859" s="55"/>
      <c r="AW859" s="55"/>
      <c r="AX859" s="55"/>
      <c r="AY859" s="55"/>
      <c r="AZ859" s="55"/>
      <c r="BA859" s="55"/>
      <c r="BB859" s="55"/>
      <c r="BC859" s="55"/>
      <c r="BD859" s="55"/>
      <c r="BE859" s="55"/>
      <c r="BF859" s="55"/>
      <c r="BG859" s="55"/>
      <c r="BH859" s="55"/>
      <c r="BI859" s="55"/>
      <c r="BJ859" s="55"/>
      <c r="BK859" s="55"/>
      <c r="BL859" s="55"/>
      <c r="BM859" s="55"/>
      <c r="BN859" s="55"/>
      <c r="BO859" s="55"/>
      <c r="BP859" s="55"/>
      <c r="BQ859" s="55"/>
      <c r="BR859" s="55"/>
      <c r="BS859" s="55"/>
      <c r="BT859" s="55"/>
      <c r="BU859" s="55"/>
      <c r="BV859" s="55"/>
      <c r="BW859" s="55"/>
      <c r="BX859" s="55"/>
      <c r="BY859" s="55"/>
      <c r="BZ859" s="55"/>
      <c r="CA859" s="55"/>
      <c r="CB859" s="55"/>
      <c r="CC859" s="55"/>
      <c r="CD859" s="55"/>
      <c r="CE859" s="55"/>
      <c r="CF859" s="55"/>
      <c r="CG859" s="55"/>
      <c r="CH859" s="55"/>
      <c r="CI859" s="55"/>
      <c r="CJ859" s="55"/>
      <c r="CK859" s="55"/>
      <c r="CL859" s="55"/>
      <c r="CM859" s="55"/>
      <c r="CN859" s="55"/>
      <c r="CO859" s="55"/>
      <c r="CP859" s="55"/>
      <c r="CQ859" s="55"/>
      <c r="CR859" s="55"/>
      <c r="CS859" s="55"/>
      <c r="CT859" s="55"/>
      <c r="CU859" s="55"/>
      <c r="CV859" s="55"/>
      <c r="CW859" s="55"/>
      <c r="CX859" s="55"/>
      <c r="CY859" s="55"/>
      <c r="CZ859" s="55"/>
      <c r="DA859" s="55"/>
      <c r="DB859" s="55"/>
      <c r="DC859" s="55"/>
      <c r="DD859" s="55"/>
      <c r="DE859" s="55"/>
      <c r="DF859" s="55"/>
      <c r="DG859" s="55"/>
      <c r="DH859" s="55"/>
      <c r="DI859" s="55"/>
      <c r="DJ859" s="55"/>
      <c r="DK859" s="55"/>
      <c r="DL859" s="55"/>
      <c r="DM859" s="55"/>
      <c r="DN859" s="55"/>
      <c r="DO859" s="55"/>
      <c r="DP859" s="55"/>
      <c r="DQ859" s="55"/>
      <c r="DR859" s="55"/>
      <c r="DS859" s="55"/>
      <c r="DT859" s="55"/>
      <c r="DU859" s="55"/>
      <c r="DV859" s="55"/>
      <c r="DW859" s="55"/>
      <c r="DX859" s="55"/>
      <c r="DY859" s="55"/>
      <c r="DZ859" s="55"/>
      <c r="EA859" s="55"/>
      <c r="EB859" s="55"/>
      <c r="EC859" s="55"/>
      <c r="ED859" s="55"/>
      <c r="EE859" s="55"/>
      <c r="EF859" s="55"/>
      <c r="EG859" s="55"/>
      <c r="EH859" s="55"/>
      <c r="EI859" s="55"/>
      <c r="EJ859" s="55"/>
      <c r="EK859" s="55"/>
      <c r="EL859" s="55"/>
      <c r="EM859" s="55"/>
      <c r="EN859" s="55"/>
      <c r="EO859" s="55"/>
      <c r="EP859" s="55"/>
      <c r="EQ859" s="55"/>
      <c r="ER859" s="55"/>
      <c r="ES859" s="55"/>
      <c r="ET859" s="55"/>
      <c r="EU859" s="55"/>
      <c r="EV859" s="55"/>
      <c r="EW859" s="55"/>
      <c r="EX859" s="55"/>
      <c r="EY859" s="55"/>
      <c r="EZ859" s="55"/>
      <c r="FA859" s="55"/>
      <c r="FB859" s="55"/>
      <c r="FC859" s="55"/>
      <c r="FD859" s="55"/>
      <c r="FE859" s="55"/>
      <c r="FF859" s="55"/>
      <c r="FG859" s="55"/>
      <c r="FH859" s="55"/>
      <c r="FI859" s="55"/>
      <c r="FJ859" s="55"/>
      <c r="FK859" s="55"/>
      <c r="FL859" s="55"/>
      <c r="FM859" s="55"/>
      <c r="FN859" s="55"/>
      <c r="FO859" s="55"/>
      <c r="FP859" s="55"/>
      <c r="FQ859" s="55"/>
      <c r="FR859" s="55"/>
      <c r="FS859" s="55"/>
      <c r="FT859" s="55"/>
      <c r="FU859" s="55"/>
      <c r="FV859" s="55"/>
      <c r="FW859" s="55"/>
      <c r="FX859" s="55"/>
      <c r="FY859" s="55"/>
      <c r="FZ859" s="55"/>
      <c r="GA859" s="55"/>
      <c r="GB859" s="55"/>
      <c r="GC859" s="55"/>
      <c r="GD859" s="55"/>
      <c r="GE859" s="55"/>
      <c r="GF859" s="55"/>
      <c r="GG859" s="55"/>
      <c r="GH859" s="55"/>
      <c r="GI859" s="55"/>
      <c r="GJ859" s="55"/>
      <c r="GK859" s="55"/>
      <c r="GL859" s="55"/>
      <c r="GM859" s="55"/>
      <c r="GN859" s="55"/>
      <c r="GO859" s="55"/>
      <c r="GP859" s="55"/>
      <c r="GQ859" s="55"/>
      <c r="GR859" s="55"/>
      <c r="GS859" s="55"/>
      <c r="GT859" s="55"/>
      <c r="GU859" s="55"/>
      <c r="GV859" s="55"/>
      <c r="GW859" s="55"/>
      <c r="GX859" s="55"/>
      <c r="GY859" s="55"/>
      <c r="GZ859" s="55"/>
      <c r="HA859" s="55"/>
      <c r="HB859" s="55"/>
      <c r="HC859" s="55"/>
      <c r="HD859" s="55"/>
      <c r="HE859" s="55"/>
      <c r="HF859" s="55"/>
      <c r="HG859" s="55"/>
      <c r="HH859" s="55"/>
      <c r="HI859" s="55"/>
      <c r="HJ859" s="55"/>
      <c r="HK859" s="55"/>
      <c r="HL859" s="55"/>
      <c r="HM859" s="55"/>
      <c r="HN859" s="55"/>
      <c r="HO859" s="55"/>
      <c r="HP859" s="55"/>
      <c r="HQ859" s="55"/>
      <c r="HR859" s="55"/>
      <c r="HS859" s="55"/>
      <c r="HT859" s="55"/>
      <c r="HU859" s="55"/>
      <c r="HV859" s="55"/>
      <c r="HW859" s="55"/>
      <c r="HX859" s="55"/>
      <c r="HY859" s="55"/>
      <c r="HZ859" s="55"/>
      <c r="IA859" s="55"/>
      <c r="IB859" s="55"/>
      <c r="IC859" s="55"/>
      <c r="ID859" s="55"/>
      <c r="IE859" s="55"/>
      <c r="IF859" s="55"/>
      <c r="IG859" s="55"/>
      <c r="IH859" s="55"/>
      <c r="II859" s="55"/>
      <c r="IJ859" s="55"/>
      <c r="IK859" s="55"/>
      <c r="IL859" s="55"/>
      <c r="IM859" s="55"/>
      <c r="IN859" s="55"/>
      <c r="IO859" s="55"/>
      <c r="IP859" s="55"/>
      <c r="IQ859" s="55"/>
      <c r="IR859" s="55"/>
      <c r="IS859" s="55"/>
      <c r="IT859" s="55"/>
    </row>
    <row r="860" spans="1:254" ht="45" x14ac:dyDescent="0.25">
      <c r="A860" s="6">
        <v>2</v>
      </c>
      <c r="B860" s="115" t="s">
        <v>3821</v>
      </c>
      <c r="C860" s="14" t="s">
        <v>3481</v>
      </c>
      <c r="D860" s="14" t="s">
        <v>3384</v>
      </c>
      <c r="E860" s="6">
        <v>859</v>
      </c>
      <c r="F860" s="7" t="s">
        <v>3482</v>
      </c>
      <c r="G860" s="14" t="s">
        <v>3483</v>
      </c>
      <c r="H860" s="168">
        <v>26617.35</v>
      </c>
      <c r="I860" s="13" t="s">
        <v>37</v>
      </c>
      <c r="J860" s="16" t="s">
        <v>3484</v>
      </c>
      <c r="K860" s="14" t="s">
        <v>3434</v>
      </c>
      <c r="L860" s="31" t="s">
        <v>3435</v>
      </c>
      <c r="M860" s="16" t="s">
        <v>3436</v>
      </c>
      <c r="N860" s="31" t="s">
        <v>3437</v>
      </c>
      <c r="O860" s="16" t="s">
        <v>3485</v>
      </c>
      <c r="P860" s="31" t="s">
        <v>3486</v>
      </c>
      <c r="Q860" s="16"/>
      <c r="R860" s="16"/>
      <c r="S860" s="16"/>
      <c r="T860" s="16"/>
      <c r="U860" s="16"/>
      <c r="V860" s="16"/>
      <c r="W860" s="16"/>
      <c r="X860" s="16"/>
      <c r="Y860" s="16"/>
      <c r="Z860" s="265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05"/>
      <c r="AN860" s="55"/>
      <c r="AO860" s="55"/>
      <c r="AP860" s="55"/>
      <c r="AQ860" s="55"/>
      <c r="AR860" s="55"/>
      <c r="AS860" s="55"/>
      <c r="AT860" s="55"/>
      <c r="AU860" s="55"/>
      <c r="AV860" s="55"/>
      <c r="AW860" s="55"/>
      <c r="AX860" s="55"/>
      <c r="AY860" s="55"/>
      <c r="AZ860" s="55"/>
      <c r="BA860" s="55"/>
      <c r="BB860" s="55"/>
      <c r="BC860" s="55"/>
      <c r="BD860" s="55"/>
      <c r="BE860" s="55"/>
      <c r="BF860" s="55"/>
      <c r="BG860" s="55"/>
      <c r="BH860" s="55"/>
      <c r="BI860" s="55"/>
      <c r="BJ860" s="55"/>
      <c r="BK860" s="55"/>
      <c r="BL860" s="55"/>
      <c r="BM860" s="55"/>
      <c r="BN860" s="55"/>
      <c r="BO860" s="55"/>
      <c r="BP860" s="55"/>
      <c r="BQ860" s="55"/>
      <c r="BR860" s="55"/>
      <c r="BS860" s="55"/>
      <c r="BT860" s="55"/>
      <c r="BU860" s="55"/>
      <c r="BV860" s="55"/>
      <c r="BW860" s="55"/>
      <c r="BX860" s="55"/>
      <c r="BY860" s="55"/>
      <c r="BZ860" s="55"/>
      <c r="CA860" s="55"/>
      <c r="CB860" s="55"/>
      <c r="CC860" s="55"/>
      <c r="CD860" s="55"/>
      <c r="CE860" s="55"/>
      <c r="CF860" s="55"/>
      <c r="CG860" s="55"/>
      <c r="CH860" s="55"/>
      <c r="CI860" s="55"/>
      <c r="CJ860" s="55"/>
      <c r="CK860" s="55"/>
      <c r="CL860" s="55"/>
      <c r="CM860" s="55"/>
      <c r="CN860" s="55"/>
      <c r="CO860" s="55"/>
      <c r="CP860" s="55"/>
      <c r="CQ860" s="55"/>
      <c r="CR860" s="55"/>
      <c r="CS860" s="55"/>
      <c r="CT860" s="55"/>
      <c r="CU860" s="55"/>
      <c r="CV860" s="55"/>
      <c r="CW860" s="55"/>
      <c r="CX860" s="55"/>
      <c r="CY860" s="55"/>
      <c r="CZ860" s="55"/>
      <c r="DA860" s="55"/>
      <c r="DB860" s="55"/>
      <c r="DC860" s="55"/>
      <c r="DD860" s="55"/>
      <c r="DE860" s="55"/>
      <c r="DF860" s="55"/>
      <c r="DG860" s="55"/>
      <c r="DH860" s="55"/>
      <c r="DI860" s="55"/>
      <c r="DJ860" s="55"/>
      <c r="DK860" s="55"/>
      <c r="DL860" s="55"/>
      <c r="DM860" s="55"/>
      <c r="DN860" s="55"/>
      <c r="DO860" s="55"/>
      <c r="DP860" s="55"/>
      <c r="DQ860" s="55"/>
      <c r="DR860" s="55"/>
      <c r="DS860" s="55"/>
      <c r="DT860" s="55"/>
      <c r="DU860" s="55"/>
      <c r="DV860" s="55"/>
      <c r="DW860" s="55"/>
      <c r="DX860" s="55"/>
      <c r="DY860" s="55"/>
      <c r="DZ860" s="55"/>
      <c r="EA860" s="55"/>
      <c r="EB860" s="55"/>
      <c r="EC860" s="55"/>
      <c r="ED860" s="55"/>
      <c r="EE860" s="55"/>
      <c r="EF860" s="55"/>
      <c r="EG860" s="55"/>
      <c r="EH860" s="55"/>
      <c r="EI860" s="55"/>
      <c r="EJ860" s="55"/>
      <c r="EK860" s="55"/>
      <c r="EL860" s="55"/>
      <c r="EM860" s="55"/>
      <c r="EN860" s="55"/>
      <c r="EO860" s="55"/>
      <c r="EP860" s="55"/>
      <c r="EQ860" s="55"/>
      <c r="ER860" s="55"/>
      <c r="ES860" s="55"/>
      <c r="ET860" s="55"/>
      <c r="EU860" s="55"/>
      <c r="EV860" s="55"/>
      <c r="EW860" s="55"/>
      <c r="EX860" s="55"/>
      <c r="EY860" s="55"/>
      <c r="EZ860" s="55"/>
      <c r="FA860" s="55"/>
      <c r="FB860" s="55"/>
      <c r="FC860" s="55"/>
      <c r="FD860" s="55"/>
      <c r="FE860" s="55"/>
      <c r="FF860" s="55"/>
      <c r="FG860" s="55"/>
      <c r="FH860" s="55"/>
      <c r="FI860" s="55"/>
      <c r="FJ860" s="55"/>
      <c r="FK860" s="55"/>
      <c r="FL860" s="55"/>
      <c r="FM860" s="55"/>
      <c r="FN860" s="55"/>
      <c r="FO860" s="55"/>
      <c r="FP860" s="55"/>
      <c r="FQ860" s="55"/>
      <c r="FR860" s="55"/>
      <c r="FS860" s="55"/>
      <c r="FT860" s="55"/>
      <c r="FU860" s="55"/>
      <c r="FV860" s="55"/>
      <c r="FW860" s="55"/>
      <c r="FX860" s="55"/>
      <c r="FY860" s="55"/>
      <c r="FZ860" s="55"/>
      <c r="GA860" s="55"/>
      <c r="GB860" s="55"/>
      <c r="GC860" s="55"/>
      <c r="GD860" s="55"/>
      <c r="GE860" s="55"/>
      <c r="GF860" s="55"/>
      <c r="GG860" s="55"/>
      <c r="GH860" s="55"/>
      <c r="GI860" s="55"/>
      <c r="GJ860" s="55"/>
      <c r="GK860" s="55"/>
      <c r="GL860" s="55"/>
      <c r="GM860" s="55"/>
      <c r="GN860" s="55"/>
      <c r="GO860" s="55"/>
      <c r="GP860" s="55"/>
      <c r="GQ860" s="55"/>
      <c r="GR860" s="55"/>
      <c r="GS860" s="55"/>
      <c r="GT860" s="55"/>
      <c r="GU860" s="55"/>
      <c r="GV860" s="55"/>
      <c r="GW860" s="55"/>
      <c r="GX860" s="55"/>
      <c r="GY860" s="55"/>
      <c r="GZ860" s="55"/>
      <c r="HA860" s="55"/>
      <c r="HB860" s="55"/>
      <c r="HC860" s="55"/>
      <c r="HD860" s="55"/>
      <c r="HE860" s="55"/>
      <c r="HF860" s="55"/>
      <c r="HG860" s="55"/>
      <c r="HH860" s="55"/>
      <c r="HI860" s="55"/>
      <c r="HJ860" s="55"/>
      <c r="HK860" s="55"/>
      <c r="HL860" s="55"/>
      <c r="HM860" s="55"/>
      <c r="HN860" s="55"/>
      <c r="HO860" s="55"/>
      <c r="HP860" s="55"/>
      <c r="HQ860" s="55"/>
      <c r="HR860" s="55"/>
      <c r="HS860" s="55"/>
      <c r="HT860" s="55"/>
      <c r="HU860" s="55"/>
      <c r="HV860" s="55"/>
      <c r="HW860" s="55"/>
      <c r="HX860" s="55"/>
      <c r="HY860" s="55"/>
      <c r="HZ860" s="55"/>
      <c r="IA860" s="55"/>
      <c r="IB860" s="55"/>
      <c r="IC860" s="55"/>
      <c r="ID860" s="55"/>
      <c r="IE860" s="55"/>
      <c r="IF860" s="55"/>
      <c r="IG860" s="55"/>
      <c r="IH860" s="55"/>
      <c r="II860" s="55"/>
      <c r="IJ860" s="55"/>
      <c r="IK860" s="55"/>
      <c r="IL860" s="55"/>
      <c r="IM860" s="55"/>
      <c r="IN860" s="55"/>
      <c r="IO860" s="55"/>
      <c r="IP860" s="55"/>
      <c r="IQ860" s="55"/>
      <c r="IR860" s="55"/>
      <c r="IS860" s="55"/>
      <c r="IT860" s="55"/>
    </row>
    <row r="861" spans="1:254" ht="45" x14ac:dyDescent="0.25">
      <c r="A861" s="6">
        <v>2</v>
      </c>
      <c r="B861" s="115" t="s">
        <v>3821</v>
      </c>
      <c r="C861" s="14" t="s">
        <v>3481</v>
      </c>
      <c r="D861" s="14" t="s">
        <v>3384</v>
      </c>
      <c r="E861" s="6">
        <v>860</v>
      </c>
      <c r="F861" s="7" t="s">
        <v>3487</v>
      </c>
      <c r="G861" s="14" t="s">
        <v>3488</v>
      </c>
      <c r="H861" s="168">
        <v>2983.3</v>
      </c>
      <c r="I861" s="95" t="s">
        <v>37</v>
      </c>
      <c r="J861" s="16" t="s">
        <v>3489</v>
      </c>
      <c r="K861" s="14" t="s">
        <v>3490</v>
      </c>
      <c r="L861" s="31" t="s">
        <v>3491</v>
      </c>
      <c r="M861" s="16" t="s">
        <v>3492</v>
      </c>
      <c r="N861" s="31" t="s">
        <v>3493</v>
      </c>
      <c r="O861" s="34" t="s">
        <v>3494</v>
      </c>
      <c r="P861" s="60" t="s">
        <v>3495</v>
      </c>
      <c r="Q861" s="34" t="s">
        <v>3496</v>
      </c>
      <c r="R861" s="60" t="s">
        <v>3497</v>
      </c>
      <c r="S861" s="34"/>
      <c r="T861" s="16"/>
      <c r="U861" s="16"/>
      <c r="V861" s="16"/>
      <c r="W861" s="16"/>
      <c r="X861" s="16"/>
      <c r="Y861" s="16"/>
      <c r="Z861" s="265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05"/>
      <c r="AN861" s="30"/>
      <c r="AO861" s="30"/>
      <c r="AP861" s="30"/>
      <c r="AQ861" s="30"/>
      <c r="AR861" s="30"/>
      <c r="AS861" s="30"/>
      <c r="AT861" s="30"/>
      <c r="AU861" s="30"/>
      <c r="AV861" s="30"/>
      <c r="AW861" s="30"/>
      <c r="AX861" s="30"/>
      <c r="AY861" s="30"/>
      <c r="AZ861" s="30"/>
      <c r="BA861" s="30"/>
      <c r="BB861" s="30"/>
      <c r="BC861" s="30"/>
      <c r="BD861" s="30"/>
      <c r="BE861" s="30"/>
      <c r="BF861" s="30"/>
      <c r="BG861" s="30"/>
      <c r="BH861" s="30"/>
      <c r="BI861" s="30"/>
      <c r="BJ861" s="30"/>
      <c r="BK861" s="30"/>
      <c r="BL861" s="30"/>
      <c r="BM861" s="30"/>
      <c r="BN861" s="30"/>
      <c r="BO861" s="30"/>
      <c r="BP861" s="30"/>
      <c r="BQ861" s="30"/>
      <c r="BR861" s="30"/>
      <c r="BS861" s="30"/>
      <c r="BT861" s="30"/>
      <c r="BU861" s="30"/>
      <c r="BV861" s="30"/>
      <c r="BW861" s="30"/>
      <c r="BX861" s="30"/>
      <c r="BY861" s="30"/>
      <c r="BZ861" s="30"/>
      <c r="CA861" s="30"/>
      <c r="CB861" s="30"/>
      <c r="CC861" s="30"/>
      <c r="CD861" s="30"/>
      <c r="CE861" s="30"/>
      <c r="CF861" s="30"/>
      <c r="CG861" s="30"/>
      <c r="CH861" s="30"/>
      <c r="CI861" s="30"/>
      <c r="CJ861" s="30"/>
      <c r="CK861" s="30"/>
      <c r="CL861" s="30"/>
      <c r="CM861" s="30"/>
      <c r="CN861" s="30"/>
      <c r="CO861" s="30"/>
      <c r="CP861" s="30"/>
      <c r="CQ861" s="30"/>
      <c r="CR861" s="30"/>
      <c r="CS861" s="30"/>
      <c r="CT861" s="30"/>
      <c r="CU861" s="30"/>
      <c r="CV861" s="30"/>
      <c r="CW861" s="30"/>
      <c r="CX861" s="30"/>
      <c r="CY861" s="30"/>
      <c r="CZ861" s="30"/>
      <c r="DA861" s="30"/>
      <c r="DB861" s="30"/>
      <c r="DC861" s="30"/>
      <c r="DD861" s="30"/>
      <c r="DE861" s="30"/>
      <c r="DF861" s="30"/>
      <c r="DG861" s="30"/>
      <c r="DH861" s="30"/>
      <c r="DI861" s="30"/>
      <c r="DJ861" s="30"/>
      <c r="DK861" s="30"/>
      <c r="DL861" s="30"/>
      <c r="DM861" s="30"/>
      <c r="DN861" s="30"/>
      <c r="DO861" s="30"/>
      <c r="DP861" s="30"/>
      <c r="DQ861" s="30"/>
      <c r="DR861" s="30"/>
      <c r="DS861" s="30"/>
      <c r="DT861" s="30"/>
      <c r="DU861" s="30"/>
      <c r="DV861" s="30"/>
      <c r="DW861" s="30"/>
      <c r="DX861" s="30"/>
      <c r="DY861" s="30"/>
      <c r="DZ861" s="30"/>
      <c r="EA861" s="30"/>
      <c r="EB861" s="30"/>
      <c r="EC861" s="30"/>
      <c r="ED861" s="30"/>
      <c r="EE861" s="30"/>
      <c r="EF861" s="30"/>
      <c r="EG861" s="30"/>
      <c r="EH861" s="30"/>
      <c r="EI861" s="30"/>
      <c r="EJ861" s="30"/>
      <c r="EK861" s="30"/>
      <c r="EL861" s="30"/>
      <c r="EM861" s="30"/>
      <c r="EN861" s="30"/>
      <c r="EO861" s="30"/>
      <c r="EP861" s="30"/>
      <c r="EQ861" s="30"/>
      <c r="ER861" s="30"/>
      <c r="ES861" s="30"/>
      <c r="ET861" s="30"/>
      <c r="EU861" s="30"/>
      <c r="EV861" s="30"/>
      <c r="EW861" s="30"/>
      <c r="EX861" s="30"/>
      <c r="EY861" s="30"/>
      <c r="EZ861" s="30"/>
      <c r="FA861" s="30"/>
      <c r="FB861" s="30"/>
      <c r="FC861" s="30"/>
      <c r="FD861" s="30"/>
      <c r="FE861" s="30"/>
      <c r="FF861" s="30"/>
      <c r="FG861" s="30"/>
      <c r="FH861" s="30"/>
      <c r="FI861" s="30"/>
      <c r="FJ861" s="30"/>
      <c r="FK861" s="30"/>
      <c r="FL861" s="30"/>
      <c r="FM861" s="30"/>
      <c r="FN861" s="30"/>
      <c r="FO861" s="30"/>
      <c r="FP861" s="30"/>
      <c r="FQ861" s="30"/>
      <c r="FR861" s="30"/>
      <c r="FS861" s="30"/>
      <c r="FT861" s="30"/>
      <c r="FU861" s="30"/>
      <c r="FV861" s="30"/>
      <c r="FW861" s="30"/>
      <c r="FX861" s="30"/>
      <c r="FY861" s="30"/>
      <c r="FZ861" s="30"/>
      <c r="GA861" s="30"/>
      <c r="GB861" s="30"/>
      <c r="GC861" s="30"/>
      <c r="GD861" s="30"/>
      <c r="GE861" s="30"/>
      <c r="GF861" s="30"/>
      <c r="GG861" s="30"/>
      <c r="GH861" s="30"/>
      <c r="GI861" s="30"/>
      <c r="GJ861" s="30"/>
      <c r="GK861" s="30"/>
      <c r="GL861" s="30"/>
      <c r="GM861" s="30"/>
      <c r="GN861" s="30"/>
      <c r="GO861" s="30"/>
      <c r="GP861" s="30"/>
      <c r="GQ861" s="30"/>
      <c r="GR861" s="30"/>
      <c r="GS861" s="30"/>
      <c r="GT861" s="30"/>
      <c r="GU861" s="30"/>
      <c r="GV861" s="30"/>
      <c r="GW861" s="30"/>
      <c r="GX861" s="30"/>
      <c r="GY861" s="30"/>
      <c r="GZ861" s="30"/>
      <c r="HA861" s="30"/>
      <c r="HB861" s="30"/>
      <c r="HC861" s="30"/>
      <c r="HD861" s="30"/>
      <c r="HE861" s="30"/>
      <c r="HF861" s="30"/>
      <c r="HG861" s="30"/>
      <c r="HH861" s="30"/>
      <c r="HI861" s="30"/>
      <c r="HJ861" s="30"/>
      <c r="HK861" s="30"/>
      <c r="HL861" s="30"/>
      <c r="HM861" s="30"/>
      <c r="HN861" s="30"/>
      <c r="HO861" s="30"/>
      <c r="HP861" s="30"/>
      <c r="HQ861" s="30"/>
      <c r="HR861" s="30"/>
      <c r="HS861" s="30"/>
      <c r="HT861" s="30"/>
      <c r="HU861" s="30"/>
      <c r="HV861" s="30"/>
      <c r="HW861" s="30"/>
      <c r="HX861" s="30"/>
      <c r="HY861" s="30"/>
      <c r="HZ861" s="30"/>
      <c r="IA861" s="30"/>
      <c r="IB861" s="30"/>
      <c r="IC861" s="30"/>
      <c r="ID861" s="30"/>
      <c r="IE861" s="30"/>
      <c r="IF861" s="30"/>
      <c r="IG861" s="30"/>
      <c r="IH861" s="30"/>
      <c r="II861" s="30"/>
      <c r="IJ861" s="30"/>
      <c r="IK861" s="30"/>
      <c r="IL861" s="30"/>
      <c r="IM861" s="30"/>
      <c r="IN861" s="30"/>
      <c r="IO861" s="30"/>
      <c r="IP861" s="30"/>
      <c r="IQ861" s="30"/>
      <c r="IR861" s="30"/>
      <c r="IS861" s="30"/>
      <c r="IT861" s="30"/>
    </row>
    <row r="862" spans="1:254" ht="45" x14ac:dyDescent="0.25">
      <c r="A862" s="6">
        <v>2</v>
      </c>
      <c r="B862" s="115" t="s">
        <v>3821</v>
      </c>
      <c r="C862" s="14" t="s">
        <v>3481</v>
      </c>
      <c r="D862" s="14" t="s">
        <v>3384</v>
      </c>
      <c r="E862" s="6">
        <v>861</v>
      </c>
      <c r="F862" s="7" t="s">
        <v>3498</v>
      </c>
      <c r="G862" s="14" t="s">
        <v>3499</v>
      </c>
      <c r="H862" s="168">
        <v>5380.68</v>
      </c>
      <c r="I862" s="13" t="s">
        <v>37</v>
      </c>
      <c r="J862" s="16" t="s">
        <v>3500</v>
      </c>
      <c r="K862" s="14" t="s">
        <v>3501</v>
      </c>
      <c r="L862" s="31" t="s">
        <v>3502</v>
      </c>
      <c r="M862" s="16" t="s">
        <v>3503</v>
      </c>
      <c r="N862" s="31" t="s">
        <v>3504</v>
      </c>
      <c r="O862" s="16" t="s">
        <v>3505</v>
      </c>
      <c r="P862" s="31" t="s">
        <v>3506</v>
      </c>
      <c r="Q862" s="16" t="s">
        <v>3507</v>
      </c>
      <c r="R862" s="31" t="s">
        <v>3502</v>
      </c>
      <c r="S862" s="16" t="s">
        <v>3508</v>
      </c>
      <c r="T862" s="31" t="s">
        <v>3509</v>
      </c>
      <c r="U862" s="16"/>
      <c r="V862" s="16"/>
      <c r="W862" s="16"/>
      <c r="X862" s="16"/>
      <c r="Y862" s="16"/>
      <c r="Z862" s="265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05"/>
      <c r="AN862" s="55"/>
      <c r="AO862" s="55"/>
      <c r="AP862" s="55"/>
      <c r="AQ862" s="55"/>
      <c r="AR862" s="55"/>
      <c r="AS862" s="55"/>
      <c r="AT862" s="55"/>
      <c r="AU862" s="55"/>
      <c r="AV862" s="55"/>
      <c r="AW862" s="55"/>
      <c r="AX862" s="55"/>
      <c r="AY862" s="55"/>
      <c r="AZ862" s="55"/>
      <c r="BA862" s="55"/>
      <c r="BB862" s="55"/>
      <c r="BC862" s="55"/>
      <c r="BD862" s="55"/>
      <c r="BE862" s="55"/>
      <c r="BF862" s="55"/>
      <c r="BG862" s="55"/>
      <c r="BH862" s="55"/>
      <c r="BI862" s="55"/>
      <c r="BJ862" s="55"/>
      <c r="BK862" s="55"/>
      <c r="BL862" s="55"/>
      <c r="BM862" s="55"/>
      <c r="BN862" s="55"/>
      <c r="BO862" s="55"/>
      <c r="BP862" s="55"/>
      <c r="BQ862" s="55"/>
      <c r="BR862" s="55"/>
      <c r="BS862" s="55"/>
      <c r="BT862" s="55"/>
      <c r="BU862" s="55"/>
      <c r="BV862" s="55"/>
      <c r="BW862" s="55"/>
      <c r="BX862" s="55"/>
      <c r="BY862" s="55"/>
      <c r="BZ862" s="55"/>
      <c r="CA862" s="55"/>
      <c r="CB862" s="55"/>
      <c r="CC862" s="55"/>
      <c r="CD862" s="55"/>
      <c r="CE862" s="55"/>
      <c r="CF862" s="55"/>
      <c r="CG862" s="55"/>
      <c r="CH862" s="55"/>
      <c r="CI862" s="55"/>
      <c r="CJ862" s="55"/>
      <c r="CK862" s="55"/>
      <c r="CL862" s="55"/>
      <c r="CM862" s="55"/>
      <c r="CN862" s="55"/>
      <c r="CO862" s="55"/>
      <c r="CP862" s="55"/>
      <c r="CQ862" s="55"/>
      <c r="CR862" s="55"/>
      <c r="CS862" s="55"/>
      <c r="CT862" s="55"/>
      <c r="CU862" s="55"/>
      <c r="CV862" s="55"/>
      <c r="CW862" s="55"/>
      <c r="CX862" s="55"/>
      <c r="CY862" s="55"/>
      <c r="CZ862" s="55"/>
      <c r="DA862" s="55"/>
      <c r="DB862" s="55"/>
      <c r="DC862" s="55"/>
      <c r="DD862" s="55"/>
      <c r="DE862" s="55"/>
      <c r="DF862" s="55"/>
      <c r="DG862" s="55"/>
      <c r="DH862" s="55"/>
      <c r="DI862" s="55"/>
      <c r="DJ862" s="55"/>
      <c r="DK862" s="55"/>
      <c r="DL862" s="55"/>
      <c r="DM862" s="55"/>
      <c r="DN862" s="55"/>
      <c r="DO862" s="55"/>
      <c r="DP862" s="55"/>
      <c r="DQ862" s="55"/>
      <c r="DR862" s="55"/>
      <c r="DS862" s="55"/>
      <c r="DT862" s="55"/>
      <c r="DU862" s="55"/>
      <c r="DV862" s="55"/>
      <c r="DW862" s="55"/>
      <c r="DX862" s="55"/>
      <c r="DY862" s="55"/>
      <c r="DZ862" s="55"/>
      <c r="EA862" s="55"/>
      <c r="EB862" s="55"/>
      <c r="EC862" s="55"/>
      <c r="ED862" s="55"/>
      <c r="EE862" s="55"/>
      <c r="EF862" s="55"/>
      <c r="EG862" s="55"/>
      <c r="EH862" s="55"/>
      <c r="EI862" s="55"/>
      <c r="EJ862" s="55"/>
      <c r="EK862" s="55"/>
      <c r="EL862" s="55"/>
      <c r="EM862" s="55"/>
      <c r="EN862" s="55"/>
      <c r="EO862" s="55"/>
      <c r="EP862" s="55"/>
      <c r="EQ862" s="55"/>
      <c r="ER862" s="55"/>
      <c r="ES862" s="55"/>
      <c r="ET862" s="55"/>
      <c r="EU862" s="55"/>
      <c r="EV862" s="55"/>
      <c r="EW862" s="55"/>
      <c r="EX862" s="55"/>
      <c r="EY862" s="55"/>
      <c r="EZ862" s="55"/>
      <c r="FA862" s="55"/>
      <c r="FB862" s="55"/>
      <c r="FC862" s="55"/>
      <c r="FD862" s="55"/>
      <c r="FE862" s="55"/>
      <c r="FF862" s="55"/>
      <c r="FG862" s="55"/>
      <c r="FH862" s="55"/>
      <c r="FI862" s="55"/>
      <c r="FJ862" s="55"/>
      <c r="FK862" s="55"/>
      <c r="FL862" s="55"/>
      <c r="FM862" s="55"/>
      <c r="FN862" s="55"/>
      <c r="FO862" s="55"/>
      <c r="FP862" s="55"/>
      <c r="FQ862" s="55"/>
      <c r="FR862" s="55"/>
      <c r="FS862" s="55"/>
      <c r="FT862" s="55"/>
      <c r="FU862" s="55"/>
      <c r="FV862" s="55"/>
      <c r="FW862" s="55"/>
      <c r="FX862" s="55"/>
      <c r="FY862" s="55"/>
      <c r="FZ862" s="55"/>
      <c r="GA862" s="55"/>
      <c r="GB862" s="55"/>
      <c r="GC862" s="55"/>
      <c r="GD862" s="55"/>
      <c r="GE862" s="55"/>
      <c r="GF862" s="55"/>
      <c r="GG862" s="55"/>
      <c r="GH862" s="55"/>
      <c r="GI862" s="55"/>
      <c r="GJ862" s="55"/>
      <c r="GK862" s="55"/>
      <c r="GL862" s="55"/>
      <c r="GM862" s="55"/>
      <c r="GN862" s="55"/>
      <c r="GO862" s="55"/>
      <c r="GP862" s="55"/>
      <c r="GQ862" s="55"/>
      <c r="GR862" s="55"/>
      <c r="GS862" s="55"/>
      <c r="GT862" s="55"/>
      <c r="GU862" s="55"/>
      <c r="GV862" s="55"/>
      <c r="GW862" s="55"/>
      <c r="GX862" s="55"/>
      <c r="GY862" s="55"/>
      <c r="GZ862" s="55"/>
      <c r="HA862" s="55"/>
      <c r="HB862" s="55"/>
      <c r="HC862" s="55"/>
      <c r="HD862" s="55"/>
      <c r="HE862" s="55"/>
      <c r="HF862" s="55"/>
      <c r="HG862" s="55"/>
      <c r="HH862" s="55"/>
      <c r="HI862" s="55"/>
      <c r="HJ862" s="55"/>
      <c r="HK862" s="55"/>
      <c r="HL862" s="55"/>
      <c r="HM862" s="55"/>
      <c r="HN862" s="55"/>
      <c r="HO862" s="55"/>
      <c r="HP862" s="55"/>
      <c r="HQ862" s="55"/>
      <c r="HR862" s="55"/>
      <c r="HS862" s="55"/>
      <c r="HT862" s="55"/>
      <c r="HU862" s="55"/>
      <c r="HV862" s="55"/>
      <c r="HW862" s="55"/>
      <c r="HX862" s="55"/>
      <c r="HY862" s="55"/>
      <c r="HZ862" s="55"/>
      <c r="IA862" s="55"/>
      <c r="IB862" s="55"/>
      <c r="IC862" s="55"/>
      <c r="ID862" s="55"/>
      <c r="IE862" s="55"/>
      <c r="IF862" s="55"/>
      <c r="IG862" s="55"/>
      <c r="IH862" s="55"/>
      <c r="II862" s="55"/>
      <c r="IJ862" s="55"/>
      <c r="IK862" s="55"/>
      <c r="IL862" s="55"/>
      <c r="IM862" s="55"/>
      <c r="IN862" s="55"/>
      <c r="IO862" s="55"/>
      <c r="IP862" s="55"/>
      <c r="IQ862" s="55"/>
      <c r="IR862" s="55"/>
      <c r="IS862" s="55"/>
      <c r="IT862" s="55"/>
    </row>
    <row r="863" spans="1:254" ht="120" x14ac:dyDescent="0.25">
      <c r="A863" s="6">
        <v>2</v>
      </c>
      <c r="B863" s="115" t="s">
        <v>3821</v>
      </c>
      <c r="C863" s="14" t="s">
        <v>3481</v>
      </c>
      <c r="D863" s="14" t="s">
        <v>3384</v>
      </c>
      <c r="E863" s="6">
        <v>862</v>
      </c>
      <c r="F863" s="8" t="s">
        <v>3510</v>
      </c>
      <c r="G863" s="14" t="s">
        <v>3511</v>
      </c>
      <c r="H863" s="168">
        <v>5000</v>
      </c>
      <c r="I863" s="13" t="s">
        <v>37</v>
      </c>
      <c r="J863" s="16" t="s">
        <v>3512</v>
      </c>
      <c r="K863" s="14" t="s">
        <v>3513</v>
      </c>
      <c r="L863" s="31" t="s">
        <v>3514</v>
      </c>
      <c r="M863" s="16" t="s">
        <v>3515</v>
      </c>
      <c r="N863" s="59" t="s">
        <v>3516</v>
      </c>
      <c r="O863" s="16" t="s">
        <v>3517</v>
      </c>
      <c r="P863" s="59" t="s">
        <v>3518</v>
      </c>
      <c r="Q863" s="16" t="s">
        <v>3519</v>
      </c>
      <c r="R863" s="59" t="s">
        <v>3520</v>
      </c>
      <c r="S863" s="16" t="s">
        <v>3521</v>
      </c>
      <c r="T863" s="59" t="s">
        <v>3522</v>
      </c>
      <c r="U863" s="16" t="s">
        <v>3523</v>
      </c>
      <c r="V863" s="16"/>
      <c r="W863" s="16" t="s">
        <v>3524</v>
      </c>
      <c r="X863" s="16"/>
      <c r="Y863" s="16"/>
      <c r="Z863" s="265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05"/>
      <c r="AN863" s="55"/>
      <c r="AO863" s="55"/>
      <c r="AP863" s="55"/>
      <c r="AQ863" s="55"/>
      <c r="AR863" s="55"/>
      <c r="AS863" s="55"/>
      <c r="AT863" s="55"/>
      <c r="AU863" s="55"/>
      <c r="AV863" s="55"/>
      <c r="AW863" s="55"/>
      <c r="AX863" s="55"/>
      <c r="AY863" s="55"/>
      <c r="AZ863" s="55"/>
      <c r="BA863" s="55"/>
      <c r="BB863" s="55"/>
      <c r="BC863" s="55"/>
      <c r="BD863" s="55"/>
      <c r="BE863" s="55"/>
      <c r="BF863" s="55"/>
      <c r="BG863" s="55"/>
      <c r="BH863" s="55"/>
      <c r="BI863" s="55"/>
      <c r="BJ863" s="55"/>
      <c r="BK863" s="55"/>
      <c r="BL863" s="55"/>
      <c r="BM863" s="55"/>
      <c r="BN863" s="55"/>
      <c r="BO863" s="55"/>
      <c r="BP863" s="55"/>
      <c r="BQ863" s="55"/>
      <c r="BR863" s="55"/>
      <c r="BS863" s="55"/>
      <c r="BT863" s="55"/>
      <c r="BU863" s="55"/>
      <c r="BV863" s="55"/>
      <c r="BW863" s="55"/>
      <c r="BX863" s="55"/>
      <c r="BY863" s="55"/>
      <c r="BZ863" s="55"/>
      <c r="CA863" s="55"/>
      <c r="CB863" s="55"/>
      <c r="CC863" s="55"/>
      <c r="CD863" s="55"/>
      <c r="CE863" s="55"/>
      <c r="CF863" s="55"/>
      <c r="CG863" s="55"/>
      <c r="CH863" s="55"/>
      <c r="CI863" s="55"/>
      <c r="CJ863" s="55"/>
      <c r="CK863" s="55"/>
      <c r="CL863" s="55"/>
      <c r="CM863" s="55"/>
      <c r="CN863" s="55"/>
      <c r="CO863" s="55"/>
      <c r="CP863" s="55"/>
      <c r="CQ863" s="55"/>
      <c r="CR863" s="55"/>
      <c r="CS863" s="55"/>
      <c r="CT863" s="55"/>
      <c r="CU863" s="55"/>
      <c r="CV863" s="55"/>
      <c r="CW863" s="55"/>
      <c r="CX863" s="55"/>
      <c r="CY863" s="55"/>
      <c r="CZ863" s="55"/>
      <c r="DA863" s="55"/>
      <c r="DB863" s="55"/>
      <c r="DC863" s="55"/>
      <c r="DD863" s="55"/>
      <c r="DE863" s="55"/>
      <c r="DF863" s="55"/>
      <c r="DG863" s="55"/>
      <c r="DH863" s="55"/>
      <c r="DI863" s="55"/>
      <c r="DJ863" s="55"/>
      <c r="DK863" s="55"/>
      <c r="DL863" s="55"/>
      <c r="DM863" s="55"/>
      <c r="DN863" s="55"/>
      <c r="DO863" s="55"/>
      <c r="DP863" s="55"/>
      <c r="DQ863" s="55"/>
      <c r="DR863" s="55"/>
      <c r="DS863" s="55"/>
      <c r="DT863" s="55"/>
      <c r="DU863" s="55"/>
      <c r="DV863" s="55"/>
      <c r="DW863" s="55"/>
      <c r="DX863" s="55"/>
      <c r="DY863" s="55"/>
      <c r="DZ863" s="55"/>
      <c r="EA863" s="55"/>
      <c r="EB863" s="55"/>
      <c r="EC863" s="55"/>
      <c r="ED863" s="55"/>
      <c r="EE863" s="55"/>
      <c r="EF863" s="55"/>
      <c r="EG863" s="55"/>
      <c r="EH863" s="55"/>
      <c r="EI863" s="55"/>
      <c r="EJ863" s="55"/>
      <c r="EK863" s="55"/>
      <c r="EL863" s="55"/>
      <c r="EM863" s="55"/>
      <c r="EN863" s="55"/>
      <c r="EO863" s="55"/>
      <c r="EP863" s="55"/>
      <c r="EQ863" s="55"/>
      <c r="ER863" s="55"/>
      <c r="ES863" s="55"/>
      <c r="ET863" s="55"/>
      <c r="EU863" s="55"/>
      <c r="EV863" s="55"/>
      <c r="EW863" s="55"/>
      <c r="EX863" s="55"/>
      <c r="EY863" s="55"/>
      <c r="EZ863" s="55"/>
      <c r="FA863" s="55"/>
      <c r="FB863" s="55"/>
      <c r="FC863" s="55"/>
      <c r="FD863" s="55"/>
      <c r="FE863" s="55"/>
      <c r="FF863" s="55"/>
      <c r="FG863" s="55"/>
      <c r="FH863" s="55"/>
      <c r="FI863" s="55"/>
      <c r="FJ863" s="55"/>
      <c r="FK863" s="55"/>
      <c r="FL863" s="55"/>
      <c r="FM863" s="55"/>
      <c r="FN863" s="55"/>
      <c r="FO863" s="55"/>
      <c r="FP863" s="55"/>
      <c r="FQ863" s="55"/>
      <c r="FR863" s="55"/>
      <c r="FS863" s="55"/>
      <c r="FT863" s="55"/>
      <c r="FU863" s="55"/>
      <c r="FV863" s="55"/>
      <c r="FW863" s="55"/>
      <c r="FX863" s="55"/>
      <c r="FY863" s="55"/>
      <c r="FZ863" s="55"/>
      <c r="GA863" s="55"/>
      <c r="GB863" s="55"/>
      <c r="GC863" s="55"/>
      <c r="GD863" s="55"/>
      <c r="GE863" s="55"/>
      <c r="GF863" s="55"/>
      <c r="GG863" s="55"/>
      <c r="GH863" s="55"/>
      <c r="GI863" s="55"/>
      <c r="GJ863" s="55"/>
      <c r="GK863" s="55"/>
      <c r="GL863" s="55"/>
      <c r="GM863" s="55"/>
      <c r="GN863" s="55"/>
      <c r="GO863" s="55"/>
      <c r="GP863" s="55"/>
      <c r="GQ863" s="55"/>
      <c r="GR863" s="55"/>
      <c r="GS863" s="55"/>
      <c r="GT863" s="55"/>
      <c r="GU863" s="55"/>
      <c r="GV863" s="55"/>
      <c r="GW863" s="55"/>
      <c r="GX863" s="55"/>
      <c r="GY863" s="55"/>
      <c r="GZ863" s="55"/>
      <c r="HA863" s="55"/>
      <c r="HB863" s="55"/>
      <c r="HC863" s="55"/>
      <c r="HD863" s="55"/>
      <c r="HE863" s="55"/>
      <c r="HF863" s="55"/>
      <c r="HG863" s="55"/>
      <c r="HH863" s="55"/>
      <c r="HI863" s="55"/>
      <c r="HJ863" s="55"/>
      <c r="HK863" s="55"/>
      <c r="HL863" s="55"/>
      <c r="HM863" s="55"/>
      <c r="HN863" s="55"/>
      <c r="HO863" s="55"/>
      <c r="HP863" s="55"/>
      <c r="HQ863" s="55"/>
      <c r="HR863" s="55"/>
      <c r="HS863" s="55"/>
      <c r="HT863" s="55"/>
      <c r="HU863" s="55"/>
      <c r="HV863" s="55"/>
      <c r="HW863" s="55"/>
      <c r="HX863" s="55"/>
      <c r="HY863" s="55"/>
      <c r="HZ863" s="55"/>
      <c r="IA863" s="55"/>
      <c r="IB863" s="55"/>
      <c r="IC863" s="55"/>
      <c r="ID863" s="55"/>
      <c r="IE863" s="55"/>
      <c r="IF863" s="55"/>
      <c r="IG863" s="55"/>
      <c r="IH863" s="55"/>
      <c r="II863" s="55"/>
      <c r="IJ863" s="55"/>
      <c r="IK863" s="55"/>
      <c r="IL863" s="55"/>
      <c r="IM863" s="55"/>
      <c r="IN863" s="55"/>
      <c r="IO863" s="55"/>
      <c r="IP863" s="55"/>
      <c r="IQ863" s="55"/>
      <c r="IR863" s="55"/>
      <c r="IS863" s="55"/>
      <c r="IT863" s="55"/>
    </row>
    <row r="864" spans="1:254" ht="135" x14ac:dyDescent="0.25">
      <c r="A864" s="6">
        <v>2</v>
      </c>
      <c r="B864" s="115" t="s">
        <v>3821</v>
      </c>
      <c r="C864" s="37" t="s">
        <v>4185</v>
      </c>
      <c r="D864" s="14" t="s">
        <v>3384</v>
      </c>
      <c r="E864" s="6">
        <v>863</v>
      </c>
      <c r="F864" s="10" t="s">
        <v>4186</v>
      </c>
      <c r="G864" s="255" t="s">
        <v>4187</v>
      </c>
      <c r="H864" s="218">
        <v>10283.261147000001</v>
      </c>
      <c r="I864" s="87" t="s">
        <v>37</v>
      </c>
      <c r="J864" s="97" t="s">
        <v>4188</v>
      </c>
      <c r="K864" s="97" t="s">
        <v>4189</v>
      </c>
      <c r="L864" s="263" t="s">
        <v>4190</v>
      </c>
      <c r="M864" s="97" t="s">
        <v>4191</v>
      </c>
      <c r="N864" s="97" t="s">
        <v>4192</v>
      </c>
      <c r="O864" s="97" t="s">
        <v>4193</v>
      </c>
      <c r="P864" s="263" t="s">
        <v>4194</v>
      </c>
      <c r="Q864" s="97" t="s">
        <v>4195</v>
      </c>
      <c r="R864" s="263" t="s">
        <v>4196</v>
      </c>
      <c r="S864" s="133"/>
      <c r="T864" s="133"/>
      <c r="U864" s="133"/>
      <c r="V864" s="133"/>
      <c r="W864" s="133"/>
      <c r="X864" s="133"/>
      <c r="Y864" s="133"/>
      <c r="Z864" s="213"/>
      <c r="AA864" s="90"/>
      <c r="AB864" s="90"/>
      <c r="AC864" s="90"/>
      <c r="AD864" s="90"/>
      <c r="AE864" s="90"/>
      <c r="AF864" s="90"/>
      <c r="AG864" s="90"/>
      <c r="AH864" s="90"/>
      <c r="AI864" s="90"/>
      <c r="AJ864" s="90"/>
      <c r="AK864" s="90"/>
      <c r="AL864" s="90"/>
    </row>
    <row r="865" spans="1:254" ht="45" x14ac:dyDescent="0.25">
      <c r="A865" s="6">
        <v>2</v>
      </c>
      <c r="B865" s="115" t="s">
        <v>3821</v>
      </c>
      <c r="C865" s="39" t="s">
        <v>4204</v>
      </c>
      <c r="D865" s="14" t="s">
        <v>3384</v>
      </c>
      <c r="E865" s="6">
        <v>864</v>
      </c>
      <c r="F865" s="7" t="s">
        <v>4197</v>
      </c>
      <c r="G865" s="89" t="s">
        <v>4198</v>
      </c>
      <c r="H865" s="227">
        <v>2905.29</v>
      </c>
      <c r="I865" s="87" t="s">
        <v>37</v>
      </c>
      <c r="J865" s="90"/>
      <c r="K865" s="89" t="s">
        <v>4199</v>
      </c>
      <c r="L865" s="90"/>
      <c r="M865" s="90" t="s">
        <v>4200</v>
      </c>
      <c r="N865" s="90"/>
      <c r="O865" s="90" t="s">
        <v>4201</v>
      </c>
      <c r="P865" s="90"/>
      <c r="Q865" s="90" t="s">
        <v>4202</v>
      </c>
      <c r="R865" s="90"/>
      <c r="S865" s="90" t="s">
        <v>4203</v>
      </c>
      <c r="T865" s="90"/>
      <c r="U865" s="90"/>
      <c r="V865" s="90"/>
      <c r="W865" s="90"/>
      <c r="X865" s="90"/>
      <c r="Y865" s="90"/>
      <c r="Z865" s="213"/>
      <c r="AA865" s="90"/>
      <c r="AB865" s="90"/>
      <c r="AC865" s="90"/>
      <c r="AD865" s="90"/>
      <c r="AE865" s="90"/>
      <c r="AF865" s="90"/>
      <c r="AG865" s="90"/>
      <c r="AH865" s="90"/>
      <c r="AI865" s="90"/>
      <c r="AJ865" s="90"/>
      <c r="AK865" s="90"/>
      <c r="AL865" s="90"/>
    </row>
    <row r="866" spans="1:254" ht="60" x14ac:dyDescent="0.25">
      <c r="A866" s="6">
        <v>2</v>
      </c>
      <c r="B866" s="115" t="s">
        <v>3821</v>
      </c>
      <c r="C866" s="8" t="s">
        <v>1527</v>
      </c>
      <c r="D866" s="7" t="s">
        <v>1528</v>
      </c>
      <c r="E866" s="6">
        <v>865</v>
      </c>
      <c r="F866" s="8" t="s">
        <v>1529</v>
      </c>
      <c r="G866" s="7" t="s">
        <v>1530</v>
      </c>
      <c r="H866" s="169">
        <v>111.91</v>
      </c>
      <c r="I866" s="6" t="s">
        <v>37</v>
      </c>
      <c r="J866" s="9"/>
      <c r="K866" s="7" t="s">
        <v>1531</v>
      </c>
      <c r="L866" s="9"/>
      <c r="M866" s="9" t="s">
        <v>1532</v>
      </c>
      <c r="N866" s="9"/>
      <c r="O866" s="9" t="s">
        <v>1533</v>
      </c>
      <c r="P866" s="9"/>
      <c r="Q866" s="9" t="s">
        <v>1534</v>
      </c>
      <c r="R866" s="9"/>
      <c r="S866" s="9"/>
      <c r="T866" s="9"/>
      <c r="U866" s="9"/>
      <c r="V866" s="9"/>
      <c r="W866" s="9"/>
      <c r="X866" s="9"/>
      <c r="Y866" s="9"/>
      <c r="Z866" s="194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55"/>
      <c r="AN866" s="55"/>
      <c r="AO866" s="55"/>
      <c r="AP866" s="55"/>
      <c r="AQ866" s="55"/>
      <c r="AR866" s="55"/>
      <c r="AS866" s="55"/>
      <c r="AT866" s="55"/>
      <c r="AU866" s="55"/>
      <c r="AV866" s="55"/>
      <c r="AW866" s="55"/>
      <c r="AX866" s="55"/>
      <c r="AY866" s="55"/>
      <c r="AZ866" s="55"/>
      <c r="BA866" s="55"/>
      <c r="BB866" s="55"/>
      <c r="BC866" s="55"/>
      <c r="BD866" s="55"/>
      <c r="BE866" s="55"/>
      <c r="BF866" s="55"/>
      <c r="BG866" s="55"/>
      <c r="BH866" s="55"/>
      <c r="BI866" s="55"/>
      <c r="BJ866" s="55"/>
      <c r="BK866" s="55"/>
      <c r="BL866" s="55"/>
      <c r="BM866" s="55"/>
      <c r="BN866" s="55"/>
      <c r="BO866" s="55"/>
      <c r="BP866" s="55"/>
      <c r="BQ866" s="55"/>
      <c r="BR866" s="55"/>
      <c r="BS866" s="55"/>
      <c r="BT866" s="55"/>
      <c r="BU866" s="55"/>
      <c r="BV866" s="55"/>
      <c r="BW866" s="55"/>
      <c r="BX866" s="55"/>
      <c r="BY866" s="55"/>
      <c r="BZ866" s="55"/>
      <c r="CA866" s="55"/>
      <c r="CB866" s="55"/>
      <c r="CC866" s="55"/>
      <c r="CD866" s="55"/>
      <c r="CE866" s="55"/>
      <c r="CF866" s="55"/>
      <c r="CG866" s="55"/>
      <c r="CH866" s="55"/>
      <c r="CI866" s="55"/>
      <c r="CJ866" s="55"/>
      <c r="CK866" s="55"/>
      <c r="CL866" s="55"/>
      <c r="CM866" s="55"/>
      <c r="CN866" s="55"/>
      <c r="CO866" s="55"/>
      <c r="CP866" s="55"/>
      <c r="CQ866" s="55"/>
      <c r="CR866" s="55"/>
      <c r="CS866" s="55"/>
      <c r="CT866" s="55"/>
      <c r="CU866" s="55"/>
      <c r="CV866" s="55"/>
      <c r="CW866" s="55"/>
      <c r="CX866" s="55"/>
      <c r="CY866" s="55"/>
      <c r="CZ866" s="55"/>
      <c r="DA866" s="55"/>
      <c r="DB866" s="55"/>
      <c r="DC866" s="55"/>
      <c r="DD866" s="55"/>
      <c r="DE866" s="55"/>
      <c r="DF866" s="55"/>
      <c r="DG866" s="55"/>
      <c r="DH866" s="55"/>
      <c r="DI866" s="55"/>
      <c r="DJ866" s="55"/>
      <c r="DK866" s="55"/>
      <c r="DL866" s="55"/>
      <c r="DM866" s="55"/>
      <c r="DN866" s="55"/>
      <c r="DO866" s="55"/>
      <c r="DP866" s="55"/>
      <c r="DQ866" s="55"/>
      <c r="DR866" s="55"/>
      <c r="DS866" s="55"/>
      <c r="DT866" s="55"/>
      <c r="DU866" s="55"/>
      <c r="DV866" s="55"/>
      <c r="DW866" s="55"/>
      <c r="DX866" s="55"/>
      <c r="DY866" s="55"/>
      <c r="DZ866" s="55"/>
      <c r="EA866" s="55"/>
      <c r="EB866" s="55"/>
      <c r="EC866" s="55"/>
      <c r="ED866" s="55"/>
      <c r="EE866" s="55"/>
      <c r="EF866" s="55"/>
      <c r="EG866" s="55"/>
      <c r="EH866" s="55"/>
      <c r="EI866" s="55"/>
      <c r="EJ866" s="55"/>
      <c r="EK866" s="55"/>
      <c r="EL866" s="55"/>
      <c r="EM866" s="55"/>
      <c r="EN866" s="55"/>
      <c r="EO866" s="55"/>
      <c r="EP866" s="55"/>
      <c r="EQ866" s="55"/>
      <c r="ER866" s="55"/>
      <c r="ES866" s="55"/>
      <c r="ET866" s="55"/>
      <c r="EU866" s="55"/>
      <c r="EV866" s="55"/>
      <c r="EW866" s="55"/>
      <c r="EX866" s="55"/>
      <c r="EY866" s="55"/>
      <c r="EZ866" s="55"/>
      <c r="FA866" s="55"/>
      <c r="FB866" s="55"/>
      <c r="FC866" s="55"/>
      <c r="FD866" s="55"/>
      <c r="FE866" s="55"/>
      <c r="FF866" s="55"/>
      <c r="FG866" s="55"/>
      <c r="FH866" s="55"/>
      <c r="FI866" s="55"/>
      <c r="FJ866" s="55"/>
      <c r="FK866" s="55"/>
      <c r="FL866" s="55"/>
      <c r="FM866" s="55"/>
      <c r="FN866" s="55"/>
      <c r="FO866" s="55"/>
      <c r="FP866" s="55"/>
      <c r="FQ866" s="55"/>
      <c r="FR866" s="55"/>
      <c r="FS866" s="55"/>
      <c r="FT866" s="55"/>
      <c r="FU866" s="55"/>
      <c r="FV866" s="55"/>
      <c r="FW866" s="55"/>
      <c r="FX866" s="55"/>
      <c r="FY866" s="55"/>
      <c r="FZ866" s="55"/>
      <c r="GA866" s="55"/>
      <c r="GB866" s="55"/>
      <c r="GC866" s="55"/>
      <c r="GD866" s="55"/>
      <c r="GE866" s="55"/>
      <c r="GF866" s="55"/>
      <c r="GG866" s="55"/>
      <c r="GH866" s="55"/>
      <c r="GI866" s="55"/>
      <c r="GJ866" s="55"/>
      <c r="GK866" s="55"/>
      <c r="GL866" s="55"/>
      <c r="GM866" s="55"/>
      <c r="GN866" s="55"/>
      <c r="GO866" s="55"/>
      <c r="GP866" s="55"/>
      <c r="GQ866" s="55"/>
      <c r="GR866" s="55"/>
      <c r="GS866" s="55"/>
      <c r="GT866" s="55"/>
      <c r="GU866" s="55"/>
      <c r="GV866" s="55"/>
      <c r="GW866" s="55"/>
      <c r="GX866" s="55"/>
      <c r="GY866" s="55"/>
      <c r="GZ866" s="55"/>
      <c r="HA866" s="55"/>
      <c r="HB866" s="55"/>
      <c r="HC866" s="55"/>
      <c r="HD866" s="55"/>
      <c r="HE866" s="55"/>
      <c r="HF866" s="55"/>
      <c r="HG866" s="55"/>
      <c r="HH866" s="55"/>
      <c r="HI866" s="55"/>
      <c r="HJ866" s="55"/>
      <c r="HK866" s="55"/>
      <c r="HL866" s="55"/>
      <c r="HM866" s="55"/>
      <c r="HN866" s="55"/>
      <c r="HO866" s="55"/>
      <c r="HP866" s="55"/>
      <c r="HQ866" s="55"/>
      <c r="HR866" s="55"/>
      <c r="HS866" s="55"/>
      <c r="HT866" s="55"/>
      <c r="HU866" s="55"/>
      <c r="HV866" s="55"/>
      <c r="HW866" s="55"/>
      <c r="HX866" s="55"/>
      <c r="HY866" s="55"/>
      <c r="HZ866" s="55"/>
      <c r="IA866" s="55"/>
      <c r="IB866" s="55"/>
      <c r="IC866" s="55"/>
      <c r="ID866" s="55"/>
      <c r="IE866" s="55"/>
      <c r="IF866" s="55"/>
      <c r="IG866" s="55"/>
      <c r="IH866" s="55"/>
      <c r="II866" s="55"/>
      <c r="IJ866" s="55"/>
      <c r="IK866" s="55"/>
      <c r="IL866" s="55"/>
      <c r="IM866" s="55"/>
      <c r="IN866" s="55"/>
      <c r="IO866" s="55"/>
      <c r="IP866" s="55"/>
      <c r="IQ866" s="55"/>
      <c r="IR866" s="55"/>
      <c r="IS866" s="55"/>
      <c r="IT866" s="55"/>
    </row>
    <row r="867" spans="1:254" ht="45" x14ac:dyDescent="0.25">
      <c r="A867" s="6">
        <v>2</v>
      </c>
      <c r="B867" s="115" t="s">
        <v>3821</v>
      </c>
      <c r="C867" s="7" t="s">
        <v>38</v>
      </c>
      <c r="D867" s="7" t="s">
        <v>36</v>
      </c>
      <c r="E867" s="6">
        <v>866</v>
      </c>
      <c r="F867" s="97" t="s">
        <v>39</v>
      </c>
      <c r="G867" s="7" t="s">
        <v>40</v>
      </c>
      <c r="H867" s="169">
        <v>117.72</v>
      </c>
      <c r="I867" s="6" t="s">
        <v>37</v>
      </c>
      <c r="J867" s="97"/>
      <c r="K867" s="115" t="s">
        <v>3775</v>
      </c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276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"/>
      <c r="AN867" s="55"/>
      <c r="AO867" s="55"/>
      <c r="AP867" s="55"/>
      <c r="AQ867" s="55"/>
      <c r="AR867" s="55"/>
      <c r="AS867" s="55"/>
      <c r="AT867" s="55"/>
      <c r="AU867" s="55"/>
      <c r="AV867" s="55"/>
      <c r="AW867" s="55"/>
      <c r="AX867" s="55"/>
      <c r="AY867" s="55"/>
      <c r="AZ867" s="55"/>
      <c r="BA867" s="55"/>
      <c r="BB867" s="55"/>
      <c r="BC867" s="55"/>
      <c r="BD867" s="55"/>
      <c r="BE867" s="55"/>
      <c r="BF867" s="55"/>
      <c r="BG867" s="55"/>
      <c r="BH867" s="55"/>
      <c r="BI867" s="55"/>
      <c r="BJ867" s="55"/>
      <c r="BK867" s="55"/>
      <c r="BL867" s="55"/>
      <c r="BM867" s="55"/>
      <c r="BN867" s="55"/>
      <c r="BO867" s="55"/>
      <c r="BP867" s="55"/>
      <c r="BQ867" s="55"/>
      <c r="BR867" s="55"/>
      <c r="BS867" s="55"/>
      <c r="BT867" s="55"/>
      <c r="BU867" s="55"/>
      <c r="BV867" s="55"/>
      <c r="BW867" s="55"/>
      <c r="BX867" s="55"/>
      <c r="BY867" s="55"/>
      <c r="BZ867" s="55"/>
      <c r="CA867" s="55"/>
      <c r="CB867" s="55"/>
      <c r="CC867" s="55"/>
      <c r="CD867" s="55"/>
      <c r="CE867" s="55"/>
      <c r="CF867" s="55"/>
      <c r="CG867" s="55"/>
      <c r="CH867" s="55"/>
      <c r="CI867" s="55"/>
      <c r="CJ867" s="55"/>
      <c r="CK867" s="55"/>
      <c r="CL867" s="55"/>
      <c r="CM867" s="55"/>
      <c r="CN867" s="55"/>
      <c r="CO867" s="55"/>
      <c r="CP867" s="55"/>
      <c r="CQ867" s="55"/>
      <c r="CR867" s="55"/>
      <c r="CS867" s="55"/>
      <c r="CT867" s="55"/>
      <c r="CU867" s="55"/>
      <c r="CV867" s="55"/>
      <c r="CW867" s="55"/>
      <c r="CX867" s="55"/>
      <c r="CY867" s="55"/>
      <c r="CZ867" s="55"/>
      <c r="DA867" s="55"/>
      <c r="DB867" s="55"/>
      <c r="DC867" s="55"/>
      <c r="DD867" s="55"/>
      <c r="DE867" s="55"/>
      <c r="DF867" s="55"/>
      <c r="DG867" s="55"/>
      <c r="DH867" s="55"/>
      <c r="DI867" s="55"/>
      <c r="DJ867" s="55"/>
      <c r="DK867" s="55"/>
      <c r="DL867" s="55"/>
      <c r="DM867" s="55"/>
      <c r="DN867" s="55"/>
      <c r="DO867" s="55"/>
      <c r="DP867" s="55"/>
      <c r="DQ867" s="55"/>
      <c r="DR867" s="55"/>
      <c r="DS867" s="55"/>
      <c r="DT867" s="55"/>
      <c r="DU867" s="55"/>
      <c r="DV867" s="55"/>
      <c r="DW867" s="55"/>
      <c r="DX867" s="55"/>
      <c r="DY867" s="55"/>
      <c r="DZ867" s="55"/>
      <c r="EA867" s="55"/>
      <c r="EB867" s="55"/>
      <c r="EC867" s="55"/>
      <c r="ED867" s="55"/>
      <c r="EE867" s="55"/>
      <c r="EF867" s="55"/>
      <c r="EG867" s="55"/>
      <c r="EH867" s="55"/>
      <c r="EI867" s="55"/>
      <c r="EJ867" s="55"/>
      <c r="EK867" s="55"/>
      <c r="EL867" s="55"/>
      <c r="EM867" s="55"/>
      <c r="EN867" s="55"/>
      <c r="EO867" s="55"/>
      <c r="EP867" s="55"/>
      <c r="EQ867" s="55"/>
      <c r="ER867" s="55"/>
      <c r="ES867" s="55"/>
      <c r="ET867" s="55"/>
      <c r="EU867" s="55"/>
      <c r="EV867" s="55"/>
      <c r="EW867" s="55"/>
      <c r="EX867" s="55"/>
      <c r="EY867" s="55"/>
      <c r="EZ867" s="55"/>
      <c r="FA867" s="55"/>
      <c r="FB867" s="55"/>
      <c r="FC867" s="55"/>
      <c r="FD867" s="55"/>
      <c r="FE867" s="55"/>
      <c r="FF867" s="55"/>
      <c r="FG867" s="55"/>
      <c r="FH867" s="55"/>
      <c r="FI867" s="55"/>
      <c r="FJ867" s="55"/>
      <c r="FK867" s="55"/>
      <c r="FL867" s="55"/>
      <c r="FM867" s="55"/>
      <c r="FN867" s="55"/>
      <c r="FO867" s="55"/>
      <c r="FP867" s="55"/>
      <c r="FQ867" s="55"/>
      <c r="FR867" s="55"/>
      <c r="FS867" s="55"/>
      <c r="FT867" s="55"/>
      <c r="FU867" s="55"/>
      <c r="FV867" s="55"/>
      <c r="FW867" s="55"/>
      <c r="FX867" s="55"/>
      <c r="FY867" s="55"/>
      <c r="FZ867" s="55"/>
      <c r="GA867" s="55"/>
      <c r="GB867" s="55"/>
      <c r="GC867" s="55"/>
      <c r="GD867" s="55"/>
      <c r="GE867" s="55"/>
      <c r="GF867" s="55"/>
      <c r="GG867" s="55"/>
      <c r="GH867" s="55"/>
      <c r="GI867" s="55"/>
      <c r="GJ867" s="55"/>
      <c r="GK867" s="55"/>
      <c r="GL867" s="55"/>
      <c r="GM867" s="55"/>
      <c r="GN867" s="55"/>
      <c r="GO867" s="55"/>
      <c r="GP867" s="55"/>
      <c r="GQ867" s="55"/>
      <c r="GR867" s="55"/>
      <c r="GS867" s="55"/>
      <c r="GT867" s="55"/>
      <c r="GU867" s="55"/>
      <c r="GV867" s="55"/>
      <c r="GW867" s="55"/>
      <c r="GX867" s="55"/>
      <c r="GY867" s="55"/>
      <c r="GZ867" s="55"/>
      <c r="HA867" s="55"/>
      <c r="HB867" s="55"/>
      <c r="HC867" s="55"/>
      <c r="HD867" s="55"/>
      <c r="HE867" s="55"/>
      <c r="HF867" s="55"/>
      <c r="HG867" s="55"/>
      <c r="HH867" s="55"/>
      <c r="HI867" s="55"/>
      <c r="HJ867" s="55"/>
      <c r="HK867" s="55"/>
      <c r="HL867" s="55"/>
      <c r="HM867" s="55"/>
      <c r="HN867" s="55"/>
      <c r="HO867" s="55"/>
      <c r="HP867" s="55"/>
      <c r="HQ867" s="55"/>
      <c r="HR867" s="55"/>
      <c r="HS867" s="55"/>
      <c r="HT867" s="55"/>
      <c r="HU867" s="55"/>
      <c r="HV867" s="55"/>
      <c r="HW867" s="55"/>
      <c r="HX867" s="55"/>
      <c r="HY867" s="55"/>
      <c r="HZ867" s="55"/>
      <c r="IA867" s="55"/>
      <c r="IB867" s="55"/>
      <c r="IC867" s="55"/>
      <c r="ID867" s="55"/>
      <c r="IE867" s="55"/>
      <c r="IF867" s="55"/>
      <c r="IG867" s="55"/>
      <c r="IH867" s="55"/>
      <c r="II867" s="55"/>
      <c r="IJ867" s="55"/>
      <c r="IK867" s="55"/>
      <c r="IL867" s="55"/>
      <c r="IM867" s="55"/>
      <c r="IN867" s="55"/>
      <c r="IO867" s="55"/>
      <c r="IP867" s="55"/>
      <c r="IQ867" s="55"/>
      <c r="IR867" s="55"/>
      <c r="IS867" s="55"/>
      <c r="IT867" s="55"/>
    </row>
    <row r="868" spans="1:254" ht="45" x14ac:dyDescent="0.25">
      <c r="A868" s="6">
        <v>2</v>
      </c>
      <c r="B868" s="115" t="s">
        <v>3821</v>
      </c>
      <c r="C868" s="8" t="s">
        <v>41</v>
      </c>
      <c r="D868" s="7" t="s">
        <v>36</v>
      </c>
      <c r="E868" s="6">
        <v>867</v>
      </c>
      <c r="F868" s="12" t="s">
        <v>42</v>
      </c>
      <c r="G868" s="7" t="s">
        <v>43</v>
      </c>
      <c r="H868" s="169">
        <v>31.76</v>
      </c>
      <c r="I868" s="6" t="s">
        <v>37</v>
      </c>
      <c r="J868" s="97"/>
      <c r="K868" s="115" t="s">
        <v>3776</v>
      </c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194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1"/>
      <c r="AN868" s="116"/>
      <c r="AO868" s="116"/>
      <c r="AP868" s="116"/>
      <c r="AQ868" s="116"/>
      <c r="AR868" s="116"/>
      <c r="AS868" s="116"/>
      <c r="AT868" s="116"/>
      <c r="AU868" s="116"/>
      <c r="AV868" s="116"/>
      <c r="AW868" s="116"/>
      <c r="AX868" s="116"/>
      <c r="AY868" s="116"/>
      <c r="AZ868" s="116"/>
      <c r="BA868" s="116"/>
      <c r="BB868" s="116"/>
      <c r="BC868" s="116"/>
      <c r="BD868" s="116"/>
      <c r="BE868" s="116"/>
      <c r="BF868" s="116"/>
      <c r="BG868" s="116"/>
      <c r="BH868" s="116"/>
      <c r="BI868" s="116"/>
      <c r="BJ868" s="116"/>
      <c r="BK868" s="116"/>
      <c r="BL868" s="116"/>
      <c r="BM868" s="116"/>
      <c r="BN868" s="116"/>
      <c r="BO868" s="116"/>
      <c r="BP868" s="116"/>
      <c r="BQ868" s="116"/>
      <c r="BR868" s="116"/>
      <c r="BS868" s="116"/>
      <c r="BT868" s="116"/>
      <c r="BU868" s="116"/>
      <c r="BV868" s="116"/>
      <c r="BW868" s="116"/>
      <c r="BX868" s="116"/>
      <c r="BY868" s="116"/>
      <c r="BZ868" s="116"/>
      <c r="CA868" s="116"/>
      <c r="CB868" s="116"/>
      <c r="CC868" s="116"/>
      <c r="CD868" s="116"/>
      <c r="CE868" s="116"/>
      <c r="CF868" s="116"/>
      <c r="CG868" s="116"/>
      <c r="CH868" s="116"/>
      <c r="CI868" s="116"/>
      <c r="CJ868" s="116"/>
      <c r="CK868" s="116"/>
      <c r="CL868" s="116"/>
      <c r="CM868" s="116"/>
      <c r="CN868" s="116"/>
      <c r="CO868" s="116"/>
      <c r="CP868" s="116"/>
      <c r="CQ868" s="116"/>
      <c r="CR868" s="116"/>
      <c r="CS868" s="116"/>
      <c r="CT868" s="116"/>
      <c r="CU868" s="116"/>
      <c r="CV868" s="116"/>
      <c r="CW868" s="116"/>
      <c r="CX868" s="116"/>
      <c r="CY868" s="116"/>
      <c r="CZ868" s="116"/>
      <c r="DA868" s="116"/>
      <c r="DB868" s="116"/>
      <c r="DC868" s="116"/>
      <c r="DD868" s="116"/>
      <c r="DE868" s="116"/>
      <c r="DF868" s="116"/>
      <c r="DG868" s="116"/>
      <c r="DH868" s="116"/>
      <c r="DI868" s="116"/>
      <c r="DJ868" s="116"/>
      <c r="DK868" s="116"/>
      <c r="DL868" s="116"/>
      <c r="DM868" s="116"/>
      <c r="DN868" s="116"/>
      <c r="DO868" s="116"/>
      <c r="DP868" s="116"/>
      <c r="DQ868" s="116"/>
      <c r="DR868" s="116"/>
      <c r="DS868" s="116"/>
      <c r="DT868" s="116"/>
      <c r="DU868" s="116"/>
      <c r="DV868" s="116"/>
      <c r="DW868" s="116"/>
      <c r="DX868" s="116"/>
      <c r="DY868" s="116"/>
      <c r="DZ868" s="116"/>
      <c r="EA868" s="116"/>
      <c r="EB868" s="116"/>
      <c r="EC868" s="116"/>
      <c r="ED868" s="116"/>
      <c r="EE868" s="116"/>
      <c r="EF868" s="116"/>
      <c r="EG868" s="116"/>
      <c r="EH868" s="116"/>
      <c r="EI868" s="116"/>
      <c r="EJ868" s="116"/>
      <c r="EK868" s="116"/>
      <c r="EL868" s="116"/>
      <c r="EM868" s="116"/>
      <c r="EN868" s="116"/>
      <c r="EO868" s="116"/>
      <c r="EP868" s="116"/>
      <c r="EQ868" s="116"/>
      <c r="ER868" s="116"/>
      <c r="ES868" s="116"/>
      <c r="ET868" s="116"/>
      <c r="EU868" s="116"/>
      <c r="EV868" s="116"/>
      <c r="EW868" s="116"/>
      <c r="EX868" s="116"/>
      <c r="EY868" s="116"/>
      <c r="EZ868" s="116"/>
      <c r="FA868" s="116"/>
      <c r="FB868" s="116"/>
      <c r="FC868" s="116"/>
      <c r="FD868" s="116"/>
      <c r="FE868" s="116"/>
      <c r="FF868" s="116"/>
      <c r="FG868" s="116"/>
      <c r="FH868" s="116"/>
      <c r="FI868" s="116"/>
      <c r="FJ868" s="116"/>
      <c r="FK868" s="116"/>
      <c r="FL868" s="116"/>
      <c r="FM868" s="116"/>
      <c r="FN868" s="116"/>
      <c r="FO868" s="116"/>
      <c r="FP868" s="116"/>
      <c r="FQ868" s="116"/>
      <c r="FR868" s="116"/>
      <c r="FS868" s="116"/>
      <c r="FT868" s="116"/>
      <c r="FU868" s="116"/>
      <c r="FV868" s="116"/>
      <c r="FW868" s="116"/>
      <c r="FX868" s="116"/>
      <c r="FY868" s="116"/>
      <c r="FZ868" s="116"/>
      <c r="GA868" s="116"/>
      <c r="GB868" s="116"/>
      <c r="GC868" s="116"/>
      <c r="GD868" s="116"/>
      <c r="GE868" s="116"/>
      <c r="GF868" s="116"/>
      <c r="GG868" s="116"/>
      <c r="GH868" s="116"/>
      <c r="GI868" s="116"/>
      <c r="GJ868" s="116"/>
      <c r="GK868" s="116"/>
      <c r="GL868" s="116"/>
      <c r="GM868" s="116"/>
      <c r="GN868" s="116"/>
      <c r="GO868" s="116"/>
      <c r="GP868" s="116"/>
      <c r="GQ868" s="116"/>
      <c r="GR868" s="116"/>
      <c r="GS868" s="116"/>
      <c r="GT868" s="116"/>
      <c r="GU868" s="116"/>
      <c r="GV868" s="116"/>
      <c r="GW868" s="116"/>
      <c r="GX868" s="116"/>
      <c r="GY868" s="116"/>
      <c r="GZ868" s="116"/>
      <c r="HA868" s="116"/>
      <c r="HB868" s="116"/>
      <c r="HC868" s="116"/>
      <c r="HD868" s="116"/>
      <c r="HE868" s="116"/>
      <c r="HF868" s="116"/>
      <c r="HG868" s="116"/>
      <c r="HH868" s="116"/>
      <c r="HI868" s="116"/>
      <c r="HJ868" s="116"/>
      <c r="HK868" s="116"/>
      <c r="HL868" s="116"/>
      <c r="HM868" s="116"/>
      <c r="HN868" s="116"/>
      <c r="HO868" s="116"/>
      <c r="HP868" s="116"/>
      <c r="HQ868" s="116"/>
      <c r="HR868" s="116"/>
      <c r="HS868" s="116"/>
      <c r="HT868" s="116"/>
      <c r="HU868" s="116"/>
      <c r="HV868" s="116"/>
      <c r="HW868" s="116"/>
      <c r="HX868" s="116"/>
      <c r="HY868" s="116"/>
      <c r="HZ868" s="116"/>
      <c r="IA868" s="116"/>
      <c r="IB868" s="116"/>
      <c r="IC868" s="116"/>
      <c r="ID868" s="116"/>
      <c r="IE868" s="116"/>
      <c r="IF868" s="116"/>
      <c r="IG868" s="116"/>
      <c r="IH868" s="116"/>
      <c r="II868" s="116"/>
      <c r="IJ868" s="116"/>
      <c r="IK868" s="116"/>
      <c r="IL868" s="116"/>
      <c r="IM868" s="116"/>
      <c r="IN868" s="116"/>
      <c r="IO868" s="116"/>
      <c r="IP868" s="116"/>
      <c r="IQ868" s="116"/>
      <c r="IR868" s="116"/>
      <c r="IS868" s="116"/>
      <c r="IT868" s="116"/>
    </row>
    <row r="869" spans="1:254" ht="45" x14ac:dyDescent="0.25">
      <c r="A869" s="6">
        <v>2</v>
      </c>
      <c r="B869" s="115" t="s">
        <v>3821</v>
      </c>
      <c r="C869" s="22" t="s">
        <v>45</v>
      </c>
      <c r="D869" s="22" t="s">
        <v>36</v>
      </c>
      <c r="E869" s="6">
        <v>868</v>
      </c>
      <c r="F869" s="12" t="s">
        <v>46</v>
      </c>
      <c r="G869" s="22" t="s">
        <v>47</v>
      </c>
      <c r="H869" s="176">
        <v>1798.24</v>
      </c>
      <c r="I869" s="36" t="s">
        <v>37</v>
      </c>
      <c r="J869" s="37"/>
      <c r="K869" s="22" t="s">
        <v>48</v>
      </c>
      <c r="L869" s="132" t="s">
        <v>49</v>
      </c>
      <c r="M869" s="37" t="s">
        <v>50</v>
      </c>
      <c r="N869" s="132" t="s">
        <v>51</v>
      </c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273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122"/>
      <c r="AN869" s="55"/>
      <c r="AO869" s="55"/>
      <c r="AP869" s="55"/>
      <c r="AQ869" s="55"/>
      <c r="AR869" s="55"/>
      <c r="AS869" s="55"/>
      <c r="AT869" s="55"/>
      <c r="AU869" s="55"/>
      <c r="AV869" s="55"/>
      <c r="AW869" s="55"/>
      <c r="AX869" s="55"/>
      <c r="AY869" s="55"/>
      <c r="AZ869" s="55"/>
      <c r="BA869" s="55"/>
      <c r="BB869" s="55"/>
      <c r="BC869" s="55"/>
      <c r="BD869" s="55"/>
      <c r="BE869" s="55"/>
      <c r="BF869" s="55"/>
      <c r="BG869" s="55"/>
      <c r="BH869" s="55"/>
      <c r="BI869" s="55"/>
      <c r="BJ869" s="55"/>
      <c r="BK869" s="55"/>
      <c r="BL869" s="55"/>
      <c r="BM869" s="55"/>
      <c r="BN869" s="55"/>
      <c r="BO869" s="55"/>
      <c r="BP869" s="55"/>
      <c r="BQ869" s="55"/>
      <c r="BR869" s="55"/>
      <c r="BS869" s="55"/>
      <c r="BT869" s="55"/>
      <c r="BU869" s="55"/>
      <c r="BV869" s="55"/>
      <c r="BW869" s="55"/>
      <c r="BX869" s="55"/>
      <c r="BY869" s="55"/>
      <c r="BZ869" s="55"/>
      <c r="CA869" s="55"/>
      <c r="CB869" s="55"/>
      <c r="CC869" s="55"/>
      <c r="CD869" s="55"/>
      <c r="CE869" s="55"/>
      <c r="CF869" s="55"/>
      <c r="CG869" s="55"/>
      <c r="CH869" s="55"/>
      <c r="CI869" s="55"/>
      <c r="CJ869" s="55"/>
      <c r="CK869" s="55"/>
      <c r="CL869" s="55"/>
      <c r="CM869" s="55"/>
      <c r="CN869" s="55"/>
      <c r="CO869" s="55"/>
      <c r="CP869" s="55"/>
      <c r="CQ869" s="55"/>
      <c r="CR869" s="55"/>
      <c r="CS869" s="55"/>
      <c r="CT869" s="55"/>
      <c r="CU869" s="55"/>
      <c r="CV869" s="55"/>
      <c r="CW869" s="55"/>
      <c r="CX869" s="55"/>
      <c r="CY869" s="55"/>
      <c r="CZ869" s="55"/>
      <c r="DA869" s="55"/>
      <c r="DB869" s="55"/>
      <c r="DC869" s="55"/>
      <c r="DD869" s="55"/>
      <c r="DE869" s="55"/>
      <c r="DF869" s="55"/>
      <c r="DG869" s="55"/>
      <c r="DH869" s="55"/>
      <c r="DI869" s="55"/>
      <c r="DJ869" s="55"/>
      <c r="DK869" s="55"/>
      <c r="DL869" s="55"/>
      <c r="DM869" s="55"/>
      <c r="DN869" s="55"/>
      <c r="DO869" s="55"/>
      <c r="DP869" s="55"/>
      <c r="DQ869" s="55"/>
      <c r="DR869" s="55"/>
      <c r="DS869" s="55"/>
      <c r="DT869" s="55"/>
      <c r="DU869" s="55"/>
      <c r="DV869" s="55"/>
      <c r="DW869" s="55"/>
      <c r="DX869" s="55"/>
      <c r="DY869" s="55"/>
      <c r="DZ869" s="55"/>
      <c r="EA869" s="55"/>
      <c r="EB869" s="55"/>
      <c r="EC869" s="55"/>
      <c r="ED869" s="55"/>
      <c r="EE869" s="55"/>
      <c r="EF869" s="55"/>
      <c r="EG869" s="55"/>
      <c r="EH869" s="55"/>
      <c r="EI869" s="55"/>
      <c r="EJ869" s="55"/>
      <c r="EK869" s="55"/>
      <c r="EL869" s="55"/>
      <c r="EM869" s="55"/>
      <c r="EN869" s="55"/>
      <c r="EO869" s="55"/>
      <c r="EP869" s="55"/>
      <c r="EQ869" s="55"/>
      <c r="ER869" s="55"/>
      <c r="ES869" s="55"/>
      <c r="ET869" s="55"/>
      <c r="EU869" s="55"/>
      <c r="EV869" s="55"/>
      <c r="EW869" s="55"/>
      <c r="EX869" s="55"/>
      <c r="EY869" s="55"/>
      <c r="EZ869" s="55"/>
      <c r="FA869" s="55"/>
      <c r="FB869" s="55"/>
      <c r="FC869" s="55"/>
      <c r="FD869" s="55"/>
      <c r="FE869" s="55"/>
      <c r="FF869" s="55"/>
      <c r="FG869" s="55"/>
      <c r="FH869" s="55"/>
      <c r="FI869" s="55"/>
      <c r="FJ869" s="55"/>
      <c r="FK869" s="55"/>
      <c r="FL869" s="55"/>
      <c r="FM869" s="55"/>
      <c r="FN869" s="55"/>
      <c r="FO869" s="55"/>
      <c r="FP869" s="55"/>
      <c r="FQ869" s="55"/>
      <c r="FR869" s="55"/>
      <c r="FS869" s="55"/>
      <c r="FT869" s="55"/>
      <c r="FU869" s="55"/>
      <c r="FV869" s="55"/>
      <c r="FW869" s="55"/>
      <c r="FX869" s="55"/>
      <c r="FY869" s="55"/>
      <c r="FZ869" s="55"/>
      <c r="GA869" s="55"/>
      <c r="GB869" s="55"/>
      <c r="GC869" s="55"/>
      <c r="GD869" s="55"/>
      <c r="GE869" s="55"/>
      <c r="GF869" s="55"/>
      <c r="GG869" s="55"/>
      <c r="GH869" s="55"/>
      <c r="GI869" s="55"/>
      <c r="GJ869" s="55"/>
      <c r="GK869" s="55"/>
      <c r="GL869" s="55"/>
      <c r="GM869" s="55"/>
      <c r="GN869" s="55"/>
      <c r="GO869" s="55"/>
      <c r="GP869" s="55"/>
      <c r="GQ869" s="55"/>
      <c r="GR869" s="55"/>
      <c r="GS869" s="55"/>
      <c r="GT869" s="55"/>
      <c r="GU869" s="55"/>
      <c r="GV869" s="55"/>
      <c r="GW869" s="55"/>
      <c r="GX869" s="55"/>
      <c r="GY869" s="55"/>
      <c r="GZ869" s="55"/>
      <c r="HA869" s="55"/>
      <c r="HB869" s="55"/>
      <c r="HC869" s="55"/>
      <c r="HD869" s="55"/>
      <c r="HE869" s="55"/>
      <c r="HF869" s="55"/>
      <c r="HG869" s="55"/>
      <c r="HH869" s="55"/>
      <c r="HI869" s="55"/>
      <c r="HJ869" s="55"/>
      <c r="HK869" s="55"/>
      <c r="HL869" s="55"/>
      <c r="HM869" s="55"/>
      <c r="HN869" s="55"/>
      <c r="HO869" s="55"/>
      <c r="HP869" s="55"/>
      <c r="HQ869" s="55"/>
      <c r="HR869" s="55"/>
      <c r="HS869" s="55"/>
      <c r="HT869" s="55"/>
      <c r="HU869" s="55"/>
      <c r="HV869" s="55"/>
      <c r="HW869" s="55"/>
      <c r="HX869" s="55"/>
      <c r="HY869" s="55"/>
      <c r="HZ869" s="55"/>
      <c r="IA869" s="55"/>
      <c r="IB869" s="55"/>
      <c r="IC869" s="55"/>
      <c r="ID869" s="55"/>
      <c r="IE869" s="55"/>
      <c r="IF869" s="55"/>
      <c r="IG869" s="55"/>
      <c r="IH869" s="55"/>
      <c r="II869" s="55"/>
      <c r="IJ869" s="55"/>
      <c r="IK869" s="55"/>
      <c r="IL869" s="55"/>
      <c r="IM869" s="55"/>
      <c r="IN869" s="55"/>
      <c r="IO869" s="55"/>
      <c r="IP869" s="55"/>
      <c r="IQ869" s="55"/>
      <c r="IR869" s="55"/>
      <c r="IS869" s="55"/>
      <c r="IT869" s="55"/>
    </row>
    <row r="870" spans="1:254" ht="45" x14ac:dyDescent="0.25">
      <c r="A870" s="6">
        <v>2</v>
      </c>
      <c r="B870" s="115" t="s">
        <v>3821</v>
      </c>
      <c r="C870" s="22" t="s">
        <v>52</v>
      </c>
      <c r="D870" s="22" t="s">
        <v>36</v>
      </c>
      <c r="E870" s="6">
        <v>869</v>
      </c>
      <c r="F870" s="97" t="s">
        <v>53</v>
      </c>
      <c r="G870" s="22" t="s">
        <v>54</v>
      </c>
      <c r="H870" s="176">
        <v>1088.98</v>
      </c>
      <c r="I870" s="36" t="s">
        <v>37</v>
      </c>
      <c r="J870" s="37"/>
      <c r="K870" s="22" t="s">
        <v>55</v>
      </c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273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122"/>
      <c r="AN870" s="55"/>
      <c r="AO870" s="55"/>
      <c r="AP870" s="55"/>
      <c r="AQ870" s="55"/>
      <c r="AR870" s="55"/>
      <c r="AS870" s="55"/>
      <c r="AT870" s="55"/>
      <c r="AU870" s="55"/>
      <c r="AV870" s="55"/>
      <c r="AW870" s="55"/>
      <c r="AX870" s="55"/>
      <c r="AY870" s="55"/>
      <c r="AZ870" s="55"/>
      <c r="BA870" s="55"/>
      <c r="BB870" s="55"/>
      <c r="BC870" s="55"/>
      <c r="BD870" s="55"/>
      <c r="BE870" s="55"/>
      <c r="BF870" s="55"/>
      <c r="BG870" s="55"/>
      <c r="BH870" s="55"/>
      <c r="BI870" s="55"/>
      <c r="BJ870" s="55"/>
      <c r="BK870" s="55"/>
      <c r="BL870" s="55"/>
      <c r="BM870" s="55"/>
      <c r="BN870" s="55"/>
      <c r="BO870" s="55"/>
      <c r="BP870" s="55"/>
      <c r="BQ870" s="55"/>
      <c r="BR870" s="55"/>
      <c r="BS870" s="55"/>
      <c r="BT870" s="55"/>
      <c r="BU870" s="55"/>
      <c r="BV870" s="55"/>
      <c r="BW870" s="55"/>
      <c r="BX870" s="55"/>
      <c r="BY870" s="55"/>
      <c r="BZ870" s="55"/>
      <c r="CA870" s="55"/>
      <c r="CB870" s="55"/>
      <c r="CC870" s="55"/>
      <c r="CD870" s="55"/>
      <c r="CE870" s="55"/>
      <c r="CF870" s="55"/>
      <c r="CG870" s="55"/>
      <c r="CH870" s="55"/>
      <c r="CI870" s="55"/>
      <c r="CJ870" s="55"/>
      <c r="CK870" s="55"/>
      <c r="CL870" s="55"/>
      <c r="CM870" s="55"/>
      <c r="CN870" s="55"/>
      <c r="CO870" s="55"/>
      <c r="CP870" s="55"/>
      <c r="CQ870" s="55"/>
      <c r="CR870" s="55"/>
      <c r="CS870" s="55"/>
      <c r="CT870" s="55"/>
      <c r="CU870" s="55"/>
      <c r="CV870" s="55"/>
      <c r="CW870" s="55"/>
      <c r="CX870" s="55"/>
      <c r="CY870" s="55"/>
      <c r="CZ870" s="55"/>
      <c r="DA870" s="55"/>
      <c r="DB870" s="55"/>
      <c r="DC870" s="55"/>
      <c r="DD870" s="55"/>
      <c r="DE870" s="55"/>
      <c r="DF870" s="55"/>
      <c r="DG870" s="55"/>
      <c r="DH870" s="55"/>
      <c r="DI870" s="55"/>
      <c r="DJ870" s="55"/>
      <c r="DK870" s="55"/>
      <c r="DL870" s="55"/>
      <c r="DM870" s="55"/>
      <c r="DN870" s="55"/>
      <c r="DO870" s="55"/>
      <c r="DP870" s="55"/>
      <c r="DQ870" s="55"/>
      <c r="DR870" s="55"/>
      <c r="DS870" s="55"/>
      <c r="DT870" s="55"/>
      <c r="DU870" s="55"/>
      <c r="DV870" s="55"/>
      <c r="DW870" s="55"/>
      <c r="DX870" s="55"/>
      <c r="DY870" s="55"/>
      <c r="DZ870" s="55"/>
      <c r="EA870" s="55"/>
      <c r="EB870" s="55"/>
      <c r="EC870" s="55"/>
      <c r="ED870" s="55"/>
      <c r="EE870" s="55"/>
      <c r="EF870" s="55"/>
      <c r="EG870" s="55"/>
      <c r="EH870" s="55"/>
      <c r="EI870" s="55"/>
      <c r="EJ870" s="55"/>
      <c r="EK870" s="55"/>
      <c r="EL870" s="55"/>
      <c r="EM870" s="55"/>
      <c r="EN870" s="55"/>
      <c r="EO870" s="55"/>
      <c r="EP870" s="55"/>
      <c r="EQ870" s="55"/>
      <c r="ER870" s="55"/>
      <c r="ES870" s="55"/>
      <c r="ET870" s="55"/>
      <c r="EU870" s="55"/>
      <c r="EV870" s="55"/>
      <c r="EW870" s="55"/>
      <c r="EX870" s="55"/>
      <c r="EY870" s="55"/>
      <c r="EZ870" s="55"/>
      <c r="FA870" s="55"/>
      <c r="FB870" s="55"/>
      <c r="FC870" s="55"/>
      <c r="FD870" s="55"/>
      <c r="FE870" s="55"/>
      <c r="FF870" s="55"/>
      <c r="FG870" s="55"/>
      <c r="FH870" s="55"/>
      <c r="FI870" s="55"/>
      <c r="FJ870" s="55"/>
      <c r="FK870" s="55"/>
      <c r="FL870" s="55"/>
      <c r="FM870" s="55"/>
      <c r="FN870" s="55"/>
      <c r="FO870" s="55"/>
      <c r="FP870" s="55"/>
      <c r="FQ870" s="55"/>
      <c r="FR870" s="55"/>
      <c r="FS870" s="55"/>
      <c r="FT870" s="55"/>
      <c r="FU870" s="55"/>
      <c r="FV870" s="55"/>
      <c r="FW870" s="55"/>
      <c r="FX870" s="55"/>
      <c r="FY870" s="55"/>
      <c r="FZ870" s="55"/>
      <c r="GA870" s="55"/>
      <c r="GB870" s="55"/>
      <c r="GC870" s="55"/>
      <c r="GD870" s="55"/>
      <c r="GE870" s="55"/>
      <c r="GF870" s="55"/>
      <c r="GG870" s="55"/>
      <c r="GH870" s="55"/>
      <c r="GI870" s="55"/>
      <c r="GJ870" s="55"/>
      <c r="GK870" s="55"/>
      <c r="GL870" s="55"/>
      <c r="GM870" s="55"/>
      <c r="GN870" s="55"/>
      <c r="GO870" s="55"/>
      <c r="GP870" s="55"/>
      <c r="GQ870" s="55"/>
      <c r="GR870" s="55"/>
      <c r="GS870" s="55"/>
      <c r="GT870" s="55"/>
      <c r="GU870" s="55"/>
      <c r="GV870" s="55"/>
      <c r="GW870" s="55"/>
      <c r="GX870" s="55"/>
      <c r="GY870" s="55"/>
      <c r="GZ870" s="55"/>
      <c r="HA870" s="55"/>
      <c r="HB870" s="55"/>
      <c r="HC870" s="55"/>
      <c r="HD870" s="55"/>
      <c r="HE870" s="55"/>
      <c r="HF870" s="55"/>
      <c r="HG870" s="55"/>
      <c r="HH870" s="55"/>
      <c r="HI870" s="55"/>
      <c r="HJ870" s="55"/>
      <c r="HK870" s="55"/>
      <c r="HL870" s="55"/>
      <c r="HM870" s="55"/>
      <c r="HN870" s="55"/>
      <c r="HO870" s="55"/>
      <c r="HP870" s="55"/>
      <c r="HQ870" s="55"/>
      <c r="HR870" s="55"/>
      <c r="HS870" s="55"/>
      <c r="HT870" s="55"/>
      <c r="HU870" s="55"/>
      <c r="HV870" s="55"/>
      <c r="HW870" s="55"/>
      <c r="HX870" s="55"/>
      <c r="HY870" s="55"/>
      <c r="HZ870" s="55"/>
      <c r="IA870" s="55"/>
      <c r="IB870" s="55"/>
      <c r="IC870" s="55"/>
      <c r="ID870" s="55"/>
      <c r="IE870" s="55"/>
      <c r="IF870" s="55"/>
      <c r="IG870" s="55"/>
      <c r="IH870" s="55"/>
      <c r="II870" s="55"/>
      <c r="IJ870" s="55"/>
      <c r="IK870" s="55"/>
      <c r="IL870" s="55"/>
      <c r="IM870" s="55"/>
      <c r="IN870" s="55"/>
      <c r="IO870" s="55"/>
      <c r="IP870" s="55"/>
      <c r="IQ870" s="55"/>
      <c r="IR870" s="55"/>
      <c r="IS870" s="55"/>
      <c r="IT870" s="55"/>
    </row>
    <row r="871" spans="1:254" ht="45" x14ac:dyDescent="0.25">
      <c r="A871" s="6">
        <v>2</v>
      </c>
      <c r="B871" s="115" t="s">
        <v>3821</v>
      </c>
      <c r="C871" s="130" t="s">
        <v>3839</v>
      </c>
      <c r="D871" s="137" t="s">
        <v>36</v>
      </c>
      <c r="E871" s="6">
        <v>870</v>
      </c>
      <c r="F871" s="9" t="s">
        <v>3840</v>
      </c>
      <c r="G871" s="129" t="s">
        <v>3841</v>
      </c>
      <c r="H871" s="214">
        <v>25.1</v>
      </c>
      <c r="I871" s="136" t="s">
        <v>37</v>
      </c>
      <c r="J871" s="133"/>
      <c r="K871" s="137" t="s">
        <v>3842</v>
      </c>
      <c r="L871" s="133"/>
      <c r="M871" s="133"/>
      <c r="N871" s="133"/>
      <c r="O871" s="133"/>
      <c r="P871" s="133"/>
      <c r="Q871" s="133"/>
      <c r="R871" s="133"/>
      <c r="S871" s="133"/>
      <c r="T871" s="133"/>
      <c r="U871" s="133"/>
      <c r="V871" s="133"/>
      <c r="W871" s="133"/>
      <c r="X871" s="133"/>
      <c r="Y871" s="133"/>
      <c r="Z871" s="280"/>
      <c r="AA871" s="133"/>
      <c r="AB871" s="133"/>
      <c r="AC871" s="133"/>
      <c r="AD871" s="133"/>
      <c r="AE871" s="133"/>
      <c r="AF871" s="133"/>
      <c r="AG871" s="133"/>
      <c r="AH871" s="133"/>
      <c r="AI871" s="133"/>
      <c r="AJ871" s="133"/>
      <c r="AK871" s="133"/>
      <c r="AL871" s="133"/>
      <c r="AM871" s="138"/>
      <c r="AN871" s="55"/>
      <c r="AO871" s="55"/>
      <c r="AP871" s="55"/>
      <c r="AQ871" s="55"/>
      <c r="AR871" s="55"/>
      <c r="AS871" s="55"/>
      <c r="AT871" s="55"/>
      <c r="AU871" s="55"/>
      <c r="AV871" s="55"/>
      <c r="AW871" s="55"/>
      <c r="AX871" s="55"/>
      <c r="AY871" s="55"/>
      <c r="AZ871" s="55"/>
      <c r="BA871" s="55"/>
      <c r="BB871" s="55"/>
      <c r="BC871" s="55"/>
      <c r="BD871" s="55"/>
      <c r="BE871" s="55"/>
      <c r="BF871" s="55"/>
      <c r="BG871" s="55"/>
      <c r="BH871" s="55"/>
      <c r="BI871" s="55"/>
      <c r="BJ871" s="55"/>
      <c r="BK871" s="55"/>
      <c r="BL871" s="55"/>
      <c r="BM871" s="55"/>
      <c r="BN871" s="55"/>
      <c r="BO871" s="55"/>
      <c r="BP871" s="55"/>
      <c r="BQ871" s="55"/>
      <c r="BR871" s="55"/>
      <c r="BS871" s="55"/>
      <c r="BT871" s="55"/>
      <c r="BU871" s="55"/>
      <c r="BV871" s="55"/>
      <c r="BW871" s="55"/>
      <c r="BX871" s="55"/>
      <c r="BY871" s="55"/>
      <c r="BZ871" s="55"/>
      <c r="CA871" s="55"/>
      <c r="CB871" s="55"/>
      <c r="CC871" s="55"/>
      <c r="CD871" s="55"/>
      <c r="CE871" s="55"/>
      <c r="CF871" s="55"/>
      <c r="CG871" s="55"/>
      <c r="CH871" s="55"/>
      <c r="CI871" s="55"/>
      <c r="CJ871" s="55"/>
      <c r="CK871" s="55"/>
      <c r="CL871" s="55"/>
      <c r="CM871" s="55"/>
      <c r="CN871" s="55"/>
      <c r="CO871" s="55"/>
      <c r="CP871" s="55"/>
      <c r="CQ871" s="55"/>
      <c r="CR871" s="55"/>
      <c r="CS871" s="55"/>
      <c r="CT871" s="55"/>
      <c r="CU871" s="55"/>
      <c r="CV871" s="55"/>
      <c r="CW871" s="55"/>
      <c r="CX871" s="55"/>
      <c r="CY871" s="55"/>
      <c r="CZ871" s="55"/>
      <c r="DA871" s="55"/>
      <c r="DB871" s="55"/>
      <c r="DC871" s="55"/>
      <c r="DD871" s="55"/>
      <c r="DE871" s="55"/>
      <c r="DF871" s="55"/>
      <c r="DG871" s="55"/>
      <c r="DH871" s="55"/>
      <c r="DI871" s="55"/>
      <c r="DJ871" s="55"/>
      <c r="DK871" s="55"/>
      <c r="DL871" s="55"/>
      <c r="DM871" s="55"/>
      <c r="DN871" s="55"/>
      <c r="DO871" s="55"/>
      <c r="DP871" s="55"/>
      <c r="DQ871" s="55"/>
      <c r="DR871" s="55"/>
      <c r="DS871" s="55"/>
      <c r="DT871" s="55"/>
      <c r="DU871" s="55"/>
      <c r="DV871" s="55"/>
      <c r="DW871" s="55"/>
      <c r="DX871" s="55"/>
      <c r="DY871" s="55"/>
      <c r="DZ871" s="55"/>
      <c r="EA871" s="55"/>
      <c r="EB871" s="55"/>
      <c r="EC871" s="55"/>
      <c r="ED871" s="55"/>
      <c r="EE871" s="55"/>
      <c r="EF871" s="55"/>
      <c r="EG871" s="55"/>
      <c r="EH871" s="55"/>
      <c r="EI871" s="55"/>
      <c r="EJ871" s="55"/>
      <c r="EK871" s="55"/>
      <c r="EL871" s="55"/>
      <c r="EM871" s="55"/>
      <c r="EN871" s="55"/>
      <c r="EO871" s="55"/>
      <c r="EP871" s="55"/>
      <c r="EQ871" s="55"/>
      <c r="ER871" s="55"/>
      <c r="ES871" s="55"/>
      <c r="ET871" s="55"/>
      <c r="EU871" s="55"/>
      <c r="EV871" s="55"/>
      <c r="EW871" s="55"/>
      <c r="EX871" s="55"/>
      <c r="EY871" s="55"/>
      <c r="EZ871" s="55"/>
      <c r="FA871" s="55"/>
      <c r="FB871" s="55"/>
      <c r="FC871" s="55"/>
      <c r="FD871" s="55"/>
      <c r="FE871" s="55"/>
      <c r="FF871" s="55"/>
      <c r="FG871" s="55"/>
      <c r="FH871" s="55"/>
      <c r="FI871" s="55"/>
      <c r="FJ871" s="55"/>
      <c r="FK871" s="55"/>
      <c r="FL871" s="55"/>
      <c r="FM871" s="55"/>
      <c r="FN871" s="55"/>
      <c r="FO871" s="55"/>
      <c r="FP871" s="55"/>
      <c r="FQ871" s="55"/>
      <c r="FR871" s="55"/>
      <c r="FS871" s="55"/>
      <c r="FT871" s="55"/>
      <c r="FU871" s="55"/>
      <c r="FV871" s="55"/>
      <c r="FW871" s="55"/>
      <c r="FX871" s="55"/>
      <c r="FY871" s="55"/>
      <c r="FZ871" s="55"/>
      <c r="GA871" s="55"/>
      <c r="GB871" s="55"/>
      <c r="GC871" s="55"/>
      <c r="GD871" s="55"/>
      <c r="GE871" s="55"/>
      <c r="GF871" s="55"/>
      <c r="GG871" s="55"/>
      <c r="GH871" s="55"/>
      <c r="GI871" s="55"/>
      <c r="GJ871" s="55"/>
      <c r="GK871" s="55"/>
      <c r="GL871" s="55"/>
      <c r="GM871" s="55"/>
      <c r="GN871" s="55"/>
      <c r="GO871" s="55"/>
      <c r="GP871" s="55"/>
      <c r="GQ871" s="55"/>
      <c r="GR871" s="55"/>
      <c r="GS871" s="55"/>
      <c r="GT871" s="55"/>
      <c r="GU871" s="55"/>
      <c r="GV871" s="55"/>
      <c r="GW871" s="55"/>
      <c r="GX871" s="55"/>
      <c r="GY871" s="55"/>
      <c r="GZ871" s="55"/>
      <c r="HA871" s="55"/>
      <c r="HB871" s="55"/>
      <c r="HC871" s="55"/>
      <c r="HD871" s="55"/>
      <c r="HE871" s="55"/>
      <c r="HF871" s="55"/>
      <c r="HG871" s="55"/>
      <c r="HH871" s="55"/>
      <c r="HI871" s="55"/>
      <c r="HJ871" s="55"/>
      <c r="HK871" s="55"/>
      <c r="HL871" s="55"/>
      <c r="HM871" s="55"/>
      <c r="HN871" s="55"/>
      <c r="HO871" s="55"/>
      <c r="HP871" s="55"/>
      <c r="HQ871" s="55"/>
      <c r="HR871" s="55"/>
      <c r="HS871" s="55"/>
      <c r="HT871" s="55"/>
      <c r="HU871" s="55"/>
      <c r="HV871" s="55"/>
      <c r="HW871" s="55"/>
      <c r="HX871" s="55"/>
      <c r="HY871" s="55"/>
      <c r="HZ871" s="55"/>
      <c r="IA871" s="55"/>
      <c r="IB871" s="55"/>
      <c r="IC871" s="55"/>
      <c r="ID871" s="55"/>
      <c r="IE871" s="55"/>
      <c r="IF871" s="55"/>
      <c r="IG871" s="55"/>
      <c r="IH871" s="55"/>
      <c r="II871" s="55"/>
      <c r="IJ871" s="55"/>
      <c r="IK871" s="55"/>
      <c r="IL871" s="55"/>
      <c r="IM871" s="55"/>
      <c r="IN871" s="55"/>
      <c r="IO871" s="55"/>
      <c r="IP871" s="55"/>
      <c r="IQ871" s="55"/>
      <c r="IR871" s="55"/>
      <c r="IS871" s="55"/>
      <c r="IT871" s="55"/>
    </row>
    <row r="872" spans="1:254" ht="45" x14ac:dyDescent="0.25">
      <c r="A872" s="6">
        <v>2</v>
      </c>
      <c r="B872" s="115" t="s">
        <v>3821</v>
      </c>
      <c r="C872" s="8" t="s">
        <v>56</v>
      </c>
      <c r="D872" s="7" t="s">
        <v>36</v>
      </c>
      <c r="E872" s="6">
        <v>871</v>
      </c>
      <c r="F872" s="12" t="s">
        <v>57</v>
      </c>
      <c r="G872" s="8" t="s">
        <v>58</v>
      </c>
      <c r="H872" s="114">
        <v>86.61</v>
      </c>
      <c r="I872" s="6" t="s">
        <v>37</v>
      </c>
      <c r="J872" s="9"/>
      <c r="K872" s="7" t="s">
        <v>59</v>
      </c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194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1"/>
      <c r="AN872" s="55"/>
      <c r="AO872" s="55"/>
      <c r="AP872" s="55"/>
      <c r="AQ872" s="55"/>
      <c r="AR872" s="55"/>
      <c r="AS872" s="55"/>
      <c r="AT872" s="55"/>
      <c r="AU872" s="55"/>
      <c r="AV872" s="55"/>
      <c r="AW872" s="55"/>
      <c r="AX872" s="55"/>
      <c r="AY872" s="55"/>
      <c r="AZ872" s="55"/>
      <c r="BA872" s="55"/>
      <c r="BB872" s="55"/>
      <c r="BC872" s="55"/>
      <c r="BD872" s="55"/>
      <c r="BE872" s="55"/>
      <c r="BF872" s="55"/>
      <c r="BG872" s="55"/>
      <c r="BH872" s="55"/>
      <c r="BI872" s="55"/>
      <c r="BJ872" s="55"/>
      <c r="BK872" s="55"/>
      <c r="BL872" s="55"/>
      <c r="BM872" s="55"/>
      <c r="BN872" s="55"/>
      <c r="BO872" s="55"/>
      <c r="BP872" s="55"/>
      <c r="BQ872" s="55"/>
      <c r="BR872" s="55"/>
      <c r="BS872" s="55"/>
      <c r="BT872" s="55"/>
      <c r="BU872" s="55"/>
      <c r="BV872" s="55"/>
      <c r="BW872" s="55"/>
      <c r="BX872" s="55"/>
      <c r="BY872" s="55"/>
      <c r="BZ872" s="55"/>
      <c r="CA872" s="55"/>
      <c r="CB872" s="55"/>
      <c r="CC872" s="55"/>
      <c r="CD872" s="55"/>
      <c r="CE872" s="55"/>
      <c r="CF872" s="55"/>
      <c r="CG872" s="55"/>
      <c r="CH872" s="55"/>
      <c r="CI872" s="55"/>
      <c r="CJ872" s="55"/>
      <c r="CK872" s="55"/>
      <c r="CL872" s="55"/>
      <c r="CM872" s="55"/>
      <c r="CN872" s="55"/>
      <c r="CO872" s="55"/>
      <c r="CP872" s="55"/>
      <c r="CQ872" s="55"/>
      <c r="CR872" s="55"/>
      <c r="CS872" s="55"/>
      <c r="CT872" s="55"/>
      <c r="CU872" s="55"/>
      <c r="CV872" s="55"/>
      <c r="CW872" s="55"/>
      <c r="CX872" s="55"/>
      <c r="CY872" s="55"/>
      <c r="CZ872" s="55"/>
      <c r="DA872" s="55"/>
      <c r="DB872" s="55"/>
      <c r="DC872" s="55"/>
      <c r="DD872" s="55"/>
      <c r="DE872" s="55"/>
      <c r="DF872" s="55"/>
      <c r="DG872" s="55"/>
      <c r="DH872" s="55"/>
      <c r="DI872" s="55"/>
      <c r="DJ872" s="55"/>
      <c r="DK872" s="55"/>
      <c r="DL872" s="55"/>
      <c r="DM872" s="55"/>
      <c r="DN872" s="55"/>
      <c r="DO872" s="55"/>
      <c r="DP872" s="55"/>
      <c r="DQ872" s="55"/>
      <c r="DR872" s="55"/>
      <c r="DS872" s="55"/>
      <c r="DT872" s="55"/>
      <c r="DU872" s="55"/>
      <c r="DV872" s="55"/>
      <c r="DW872" s="55"/>
      <c r="DX872" s="55"/>
      <c r="DY872" s="55"/>
      <c r="DZ872" s="55"/>
      <c r="EA872" s="55"/>
      <c r="EB872" s="55"/>
      <c r="EC872" s="55"/>
      <c r="ED872" s="55"/>
      <c r="EE872" s="55"/>
      <c r="EF872" s="55"/>
      <c r="EG872" s="55"/>
      <c r="EH872" s="55"/>
      <c r="EI872" s="55"/>
      <c r="EJ872" s="55"/>
      <c r="EK872" s="55"/>
      <c r="EL872" s="55"/>
      <c r="EM872" s="55"/>
      <c r="EN872" s="55"/>
      <c r="EO872" s="55"/>
      <c r="EP872" s="55"/>
      <c r="EQ872" s="55"/>
      <c r="ER872" s="55"/>
      <c r="ES872" s="55"/>
      <c r="ET872" s="55"/>
      <c r="EU872" s="55"/>
      <c r="EV872" s="55"/>
      <c r="EW872" s="55"/>
      <c r="EX872" s="55"/>
      <c r="EY872" s="55"/>
      <c r="EZ872" s="55"/>
      <c r="FA872" s="55"/>
      <c r="FB872" s="55"/>
      <c r="FC872" s="55"/>
      <c r="FD872" s="55"/>
      <c r="FE872" s="55"/>
      <c r="FF872" s="55"/>
      <c r="FG872" s="55"/>
      <c r="FH872" s="55"/>
      <c r="FI872" s="55"/>
      <c r="FJ872" s="55"/>
      <c r="FK872" s="55"/>
      <c r="FL872" s="55"/>
      <c r="FM872" s="55"/>
      <c r="FN872" s="55"/>
      <c r="FO872" s="55"/>
      <c r="FP872" s="55"/>
      <c r="FQ872" s="55"/>
      <c r="FR872" s="55"/>
      <c r="FS872" s="55"/>
      <c r="FT872" s="55"/>
      <c r="FU872" s="55"/>
      <c r="FV872" s="55"/>
      <c r="FW872" s="55"/>
      <c r="FX872" s="55"/>
      <c r="FY872" s="55"/>
      <c r="FZ872" s="55"/>
      <c r="GA872" s="55"/>
      <c r="GB872" s="55"/>
      <c r="GC872" s="55"/>
      <c r="GD872" s="55"/>
      <c r="GE872" s="55"/>
      <c r="GF872" s="55"/>
      <c r="GG872" s="55"/>
      <c r="GH872" s="55"/>
      <c r="GI872" s="55"/>
      <c r="GJ872" s="55"/>
      <c r="GK872" s="55"/>
      <c r="GL872" s="55"/>
      <c r="GM872" s="55"/>
      <c r="GN872" s="55"/>
      <c r="GO872" s="55"/>
      <c r="GP872" s="55"/>
      <c r="GQ872" s="55"/>
      <c r="GR872" s="55"/>
      <c r="GS872" s="55"/>
      <c r="GT872" s="55"/>
      <c r="GU872" s="55"/>
      <c r="GV872" s="55"/>
      <c r="GW872" s="55"/>
      <c r="GX872" s="55"/>
      <c r="GY872" s="55"/>
      <c r="GZ872" s="55"/>
      <c r="HA872" s="55"/>
      <c r="HB872" s="55"/>
      <c r="HC872" s="55"/>
      <c r="HD872" s="55"/>
      <c r="HE872" s="55"/>
      <c r="HF872" s="55"/>
      <c r="HG872" s="55"/>
      <c r="HH872" s="55"/>
      <c r="HI872" s="55"/>
      <c r="HJ872" s="55"/>
      <c r="HK872" s="55"/>
      <c r="HL872" s="55"/>
      <c r="HM872" s="55"/>
      <c r="HN872" s="55"/>
      <c r="HO872" s="55"/>
      <c r="HP872" s="55"/>
      <c r="HQ872" s="55"/>
      <c r="HR872" s="55"/>
      <c r="HS872" s="55"/>
      <c r="HT872" s="55"/>
      <c r="HU872" s="55"/>
      <c r="HV872" s="55"/>
      <c r="HW872" s="55"/>
      <c r="HX872" s="55"/>
      <c r="HY872" s="55"/>
      <c r="HZ872" s="55"/>
      <c r="IA872" s="55"/>
      <c r="IB872" s="55"/>
      <c r="IC872" s="55"/>
      <c r="ID872" s="55"/>
      <c r="IE872" s="55"/>
      <c r="IF872" s="55"/>
      <c r="IG872" s="55"/>
      <c r="IH872" s="55"/>
      <c r="II872" s="55"/>
      <c r="IJ872" s="55"/>
      <c r="IK872" s="55"/>
      <c r="IL872" s="55"/>
      <c r="IM872" s="55"/>
      <c r="IN872" s="55"/>
      <c r="IO872" s="55"/>
      <c r="IP872" s="55"/>
      <c r="IQ872" s="55"/>
      <c r="IR872" s="55"/>
      <c r="IS872" s="55"/>
      <c r="IT872" s="55"/>
    </row>
    <row r="873" spans="1:254" ht="45" x14ac:dyDescent="0.25">
      <c r="A873" s="6">
        <v>2</v>
      </c>
      <c r="B873" s="115" t="s">
        <v>3821</v>
      </c>
      <c r="C873" s="14" t="s">
        <v>1244</v>
      </c>
      <c r="D873" s="14" t="s">
        <v>36</v>
      </c>
      <c r="E873" s="6">
        <v>872</v>
      </c>
      <c r="F873" s="12" t="s">
        <v>1245</v>
      </c>
      <c r="G873" s="15" t="s">
        <v>1246</v>
      </c>
      <c r="H873" s="168">
        <v>1749.48</v>
      </c>
      <c r="I873" s="13" t="s">
        <v>37</v>
      </c>
      <c r="J873" s="16"/>
      <c r="K873" s="15" t="s">
        <v>691</v>
      </c>
      <c r="L873" s="51">
        <v>1780128</v>
      </c>
      <c r="M873" s="26" t="s">
        <v>1247</v>
      </c>
      <c r="N873" s="10">
        <v>3098780</v>
      </c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265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N873" s="55"/>
      <c r="AO873" s="55"/>
      <c r="AP873" s="55"/>
      <c r="AQ873" s="55"/>
      <c r="AR873" s="55"/>
      <c r="AS873" s="55"/>
      <c r="AT873" s="55"/>
      <c r="AU873" s="55"/>
      <c r="AV873" s="55"/>
      <c r="AW873" s="55"/>
      <c r="AX873" s="55"/>
      <c r="AY873" s="55"/>
      <c r="AZ873" s="55"/>
      <c r="BA873" s="55"/>
      <c r="BB873" s="55"/>
      <c r="BC873" s="55"/>
      <c r="BD873" s="55"/>
      <c r="BE873" s="55"/>
      <c r="BF873" s="55"/>
      <c r="BG873" s="55"/>
      <c r="BH873" s="55"/>
      <c r="BI873" s="55"/>
      <c r="BJ873" s="55"/>
      <c r="BK873" s="55"/>
      <c r="BL873" s="55"/>
      <c r="BM873" s="55"/>
      <c r="BN873" s="55"/>
      <c r="BO873" s="55"/>
      <c r="BP873" s="55"/>
      <c r="BQ873" s="55"/>
      <c r="BR873" s="55"/>
      <c r="BS873" s="55"/>
      <c r="BT873" s="55"/>
      <c r="BU873" s="55"/>
      <c r="BV873" s="55"/>
      <c r="BW873" s="55"/>
      <c r="BX873" s="55"/>
      <c r="BY873" s="55"/>
      <c r="BZ873" s="55"/>
      <c r="CA873" s="55"/>
      <c r="CB873" s="55"/>
      <c r="CC873" s="55"/>
      <c r="CD873" s="55"/>
      <c r="CE873" s="55"/>
      <c r="CF873" s="55"/>
      <c r="CG873" s="55"/>
      <c r="CH873" s="55"/>
      <c r="CI873" s="55"/>
      <c r="CJ873" s="55"/>
      <c r="CK873" s="55"/>
      <c r="CL873" s="55"/>
      <c r="CM873" s="55"/>
      <c r="CN873" s="55"/>
      <c r="CO873" s="55"/>
      <c r="CP873" s="55"/>
      <c r="CQ873" s="55"/>
      <c r="CR873" s="55"/>
      <c r="CS873" s="55"/>
      <c r="CT873" s="55"/>
      <c r="CU873" s="55"/>
      <c r="CV873" s="55"/>
      <c r="CW873" s="55"/>
      <c r="CX873" s="55"/>
      <c r="CY873" s="55"/>
      <c r="CZ873" s="55"/>
      <c r="DA873" s="55"/>
      <c r="DB873" s="55"/>
      <c r="DC873" s="55"/>
      <c r="DD873" s="55"/>
      <c r="DE873" s="55"/>
      <c r="DF873" s="55"/>
      <c r="DG873" s="55"/>
      <c r="DH873" s="55"/>
      <c r="DI873" s="55"/>
      <c r="DJ873" s="55"/>
      <c r="DK873" s="55"/>
      <c r="DL873" s="55"/>
      <c r="DM873" s="55"/>
      <c r="DN873" s="55"/>
      <c r="DO873" s="55"/>
      <c r="DP873" s="55"/>
      <c r="DQ873" s="55"/>
      <c r="DR873" s="55"/>
      <c r="DS873" s="55"/>
      <c r="DT873" s="55"/>
      <c r="DU873" s="55"/>
      <c r="DV873" s="55"/>
      <c r="DW873" s="55"/>
      <c r="DX873" s="55"/>
      <c r="DY873" s="55"/>
      <c r="DZ873" s="55"/>
      <c r="EA873" s="55"/>
      <c r="EB873" s="55"/>
      <c r="EC873" s="55"/>
      <c r="ED873" s="55"/>
      <c r="EE873" s="55"/>
      <c r="EF873" s="55"/>
      <c r="EG873" s="55"/>
      <c r="EH873" s="55"/>
      <c r="EI873" s="55"/>
      <c r="EJ873" s="55"/>
      <c r="EK873" s="55"/>
      <c r="EL873" s="55"/>
      <c r="EM873" s="55"/>
      <c r="EN873" s="55"/>
      <c r="EO873" s="55"/>
      <c r="EP873" s="55"/>
      <c r="EQ873" s="55"/>
      <c r="ER873" s="55"/>
      <c r="ES873" s="55"/>
      <c r="ET873" s="55"/>
      <c r="EU873" s="55"/>
      <c r="EV873" s="55"/>
      <c r="EW873" s="55"/>
      <c r="EX873" s="55"/>
      <c r="EY873" s="55"/>
      <c r="EZ873" s="55"/>
      <c r="FA873" s="55"/>
      <c r="FB873" s="55"/>
      <c r="FC873" s="55"/>
      <c r="FD873" s="55"/>
      <c r="FE873" s="55"/>
      <c r="FF873" s="55"/>
      <c r="FG873" s="55"/>
      <c r="FH873" s="55"/>
      <c r="FI873" s="55"/>
      <c r="FJ873" s="55"/>
      <c r="FK873" s="55"/>
      <c r="FL873" s="55"/>
      <c r="FM873" s="55"/>
      <c r="FN873" s="55"/>
      <c r="FO873" s="55"/>
      <c r="FP873" s="55"/>
      <c r="FQ873" s="55"/>
      <c r="FR873" s="55"/>
      <c r="FS873" s="55"/>
      <c r="FT873" s="55"/>
      <c r="FU873" s="55"/>
      <c r="FV873" s="55"/>
      <c r="FW873" s="55"/>
      <c r="FX873" s="55"/>
      <c r="FY873" s="55"/>
      <c r="FZ873" s="55"/>
      <c r="GA873" s="55"/>
      <c r="GB873" s="55"/>
      <c r="GC873" s="55"/>
      <c r="GD873" s="55"/>
      <c r="GE873" s="55"/>
      <c r="GF873" s="55"/>
      <c r="GG873" s="55"/>
      <c r="GH873" s="55"/>
      <c r="GI873" s="55"/>
      <c r="GJ873" s="55"/>
      <c r="GK873" s="55"/>
      <c r="GL873" s="55"/>
      <c r="GM873" s="55"/>
      <c r="GN873" s="55"/>
      <c r="GO873" s="55"/>
      <c r="GP873" s="55"/>
      <c r="GQ873" s="55"/>
      <c r="GR873" s="55"/>
      <c r="GS873" s="55"/>
      <c r="GT873" s="55"/>
      <c r="GU873" s="55"/>
      <c r="GV873" s="55"/>
      <c r="GW873" s="55"/>
      <c r="GX873" s="55"/>
      <c r="GY873" s="55"/>
      <c r="GZ873" s="55"/>
      <c r="HA873" s="55"/>
      <c r="HB873" s="55"/>
      <c r="HC873" s="55"/>
      <c r="HD873" s="55"/>
      <c r="HE873" s="55"/>
      <c r="HF873" s="55"/>
      <c r="HG873" s="55"/>
      <c r="HH873" s="55"/>
      <c r="HI873" s="55"/>
      <c r="HJ873" s="55"/>
      <c r="HK873" s="55"/>
      <c r="HL873" s="55"/>
      <c r="HM873" s="55"/>
      <c r="HN873" s="55"/>
      <c r="HO873" s="55"/>
      <c r="HP873" s="55"/>
      <c r="HQ873" s="55"/>
      <c r="HR873" s="55"/>
      <c r="HS873" s="55"/>
      <c r="HT873" s="55"/>
      <c r="HU873" s="55"/>
      <c r="HV873" s="55"/>
      <c r="HW873" s="55"/>
      <c r="HX873" s="55"/>
      <c r="HY873" s="55"/>
      <c r="HZ873" s="55"/>
      <c r="IA873" s="55"/>
      <c r="IB873" s="55"/>
      <c r="IC873" s="55"/>
      <c r="ID873" s="55"/>
      <c r="IE873" s="55"/>
      <c r="IF873" s="55"/>
      <c r="IG873" s="55"/>
      <c r="IH873" s="55"/>
      <c r="II873" s="55"/>
      <c r="IJ873" s="55"/>
      <c r="IK873" s="55"/>
      <c r="IL873" s="55"/>
      <c r="IM873" s="55"/>
      <c r="IN873" s="55"/>
      <c r="IO873" s="55"/>
      <c r="IP873" s="55"/>
      <c r="IQ873" s="55"/>
      <c r="IR873" s="55"/>
      <c r="IS873" s="55"/>
      <c r="IT873" s="55"/>
    </row>
    <row r="874" spans="1:254" ht="60" x14ac:dyDescent="0.25">
      <c r="A874" s="6">
        <v>2</v>
      </c>
      <c r="B874" s="115" t="s">
        <v>3821</v>
      </c>
      <c r="C874" s="7" t="s">
        <v>1248</v>
      </c>
      <c r="D874" s="14" t="s">
        <v>36</v>
      </c>
      <c r="E874" s="6">
        <v>873</v>
      </c>
      <c r="F874" s="9" t="s">
        <v>1249</v>
      </c>
      <c r="G874" s="15" t="s">
        <v>1250</v>
      </c>
      <c r="H874" s="123">
        <v>169.92</v>
      </c>
      <c r="I874" s="96" t="s">
        <v>37</v>
      </c>
      <c r="J874" s="9"/>
      <c r="K874" s="7" t="s">
        <v>1251</v>
      </c>
      <c r="L874" s="9">
        <v>708656</v>
      </c>
      <c r="M874" s="9" t="s">
        <v>1252</v>
      </c>
      <c r="N874" s="9">
        <v>2972030</v>
      </c>
      <c r="O874" s="9" t="s">
        <v>1253</v>
      </c>
      <c r="P874" s="9">
        <v>708577</v>
      </c>
      <c r="Q874" s="9"/>
      <c r="R874" s="9"/>
      <c r="S874" s="9"/>
      <c r="T874" s="9"/>
      <c r="U874" s="9"/>
      <c r="V874" s="9"/>
      <c r="W874" s="9"/>
      <c r="X874" s="9"/>
      <c r="Y874" s="9"/>
      <c r="Z874" s="194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19"/>
      <c r="AM874" s="2"/>
      <c r="AN874" s="30"/>
      <c r="AO874" s="30"/>
      <c r="AP874" s="30"/>
      <c r="AQ874" s="30"/>
      <c r="AR874" s="30"/>
      <c r="AS874" s="30"/>
      <c r="AT874" s="30"/>
      <c r="AU874" s="30"/>
      <c r="AV874" s="30"/>
      <c r="AW874" s="30"/>
      <c r="AX874" s="30"/>
      <c r="AY874" s="30"/>
      <c r="AZ874" s="30"/>
      <c r="BA874" s="30"/>
      <c r="BB874" s="30"/>
      <c r="BC874" s="30"/>
      <c r="BD874" s="30"/>
      <c r="BE874" s="30"/>
      <c r="BF874" s="30"/>
      <c r="BG874" s="30"/>
      <c r="BH874" s="30"/>
      <c r="BI874" s="30"/>
      <c r="BJ874" s="30"/>
      <c r="BK874" s="30"/>
      <c r="BL874" s="30"/>
      <c r="BM874" s="30"/>
      <c r="BN874" s="30"/>
      <c r="BO874" s="30"/>
      <c r="BP874" s="30"/>
      <c r="BQ874" s="30"/>
      <c r="BR874" s="30"/>
      <c r="BS874" s="30"/>
      <c r="BT874" s="30"/>
      <c r="BU874" s="30"/>
      <c r="BV874" s="30"/>
      <c r="BW874" s="30"/>
      <c r="BX874" s="30"/>
      <c r="BY874" s="30"/>
      <c r="BZ874" s="30"/>
      <c r="CA874" s="30"/>
      <c r="CB874" s="30"/>
      <c r="CC874" s="30"/>
      <c r="CD874" s="30"/>
      <c r="CE874" s="30"/>
      <c r="CF874" s="30"/>
      <c r="CG874" s="30"/>
      <c r="CH874" s="30"/>
      <c r="CI874" s="30"/>
      <c r="CJ874" s="30"/>
      <c r="CK874" s="30"/>
      <c r="CL874" s="30"/>
      <c r="CM874" s="30"/>
      <c r="CN874" s="30"/>
      <c r="CO874" s="30"/>
      <c r="CP874" s="30"/>
      <c r="CQ874" s="30"/>
      <c r="CR874" s="30"/>
      <c r="CS874" s="30"/>
      <c r="CT874" s="30"/>
      <c r="CU874" s="30"/>
      <c r="CV874" s="30"/>
      <c r="CW874" s="30"/>
      <c r="CX874" s="30"/>
      <c r="CY874" s="30"/>
      <c r="CZ874" s="30"/>
      <c r="DA874" s="30"/>
      <c r="DB874" s="30"/>
      <c r="DC874" s="30"/>
      <c r="DD874" s="30"/>
      <c r="DE874" s="30"/>
      <c r="DF874" s="30"/>
      <c r="DG874" s="30"/>
      <c r="DH874" s="30"/>
      <c r="DI874" s="30"/>
      <c r="DJ874" s="30"/>
      <c r="DK874" s="30"/>
      <c r="DL874" s="30"/>
      <c r="DM874" s="30"/>
      <c r="DN874" s="30"/>
      <c r="DO874" s="30"/>
      <c r="DP874" s="30"/>
      <c r="DQ874" s="30"/>
      <c r="DR874" s="30"/>
      <c r="DS874" s="30"/>
      <c r="DT874" s="30"/>
      <c r="DU874" s="30"/>
      <c r="DV874" s="30"/>
      <c r="DW874" s="30"/>
      <c r="DX874" s="30"/>
      <c r="DY874" s="30"/>
      <c r="DZ874" s="30"/>
      <c r="EA874" s="30"/>
      <c r="EB874" s="30"/>
      <c r="EC874" s="30"/>
      <c r="ED874" s="30"/>
      <c r="EE874" s="30"/>
      <c r="EF874" s="30"/>
      <c r="EG874" s="30"/>
      <c r="EH874" s="30"/>
      <c r="EI874" s="30"/>
      <c r="EJ874" s="30"/>
      <c r="EK874" s="30"/>
      <c r="EL874" s="30"/>
      <c r="EM874" s="30"/>
      <c r="EN874" s="30"/>
      <c r="EO874" s="30"/>
      <c r="EP874" s="30"/>
      <c r="EQ874" s="30"/>
      <c r="ER874" s="30"/>
      <c r="ES874" s="30"/>
      <c r="ET874" s="30"/>
      <c r="EU874" s="30"/>
      <c r="EV874" s="30"/>
      <c r="EW874" s="30"/>
      <c r="EX874" s="30"/>
      <c r="EY874" s="30"/>
      <c r="EZ874" s="30"/>
      <c r="FA874" s="30"/>
      <c r="FB874" s="30"/>
      <c r="FC874" s="30"/>
      <c r="FD874" s="30"/>
      <c r="FE874" s="30"/>
      <c r="FF874" s="30"/>
      <c r="FG874" s="30"/>
      <c r="FH874" s="30"/>
      <c r="FI874" s="30"/>
      <c r="FJ874" s="30"/>
      <c r="FK874" s="30"/>
      <c r="FL874" s="30"/>
      <c r="FM874" s="30"/>
      <c r="FN874" s="30"/>
      <c r="FO874" s="30"/>
      <c r="FP874" s="30"/>
      <c r="FQ874" s="30"/>
      <c r="FR874" s="30"/>
      <c r="FS874" s="30"/>
      <c r="FT874" s="30"/>
      <c r="FU874" s="30"/>
      <c r="FV874" s="30"/>
      <c r="FW874" s="30"/>
      <c r="FX874" s="30"/>
      <c r="FY874" s="30"/>
      <c r="FZ874" s="30"/>
      <c r="GA874" s="30"/>
      <c r="GB874" s="30"/>
      <c r="GC874" s="30"/>
      <c r="GD874" s="30"/>
      <c r="GE874" s="30"/>
      <c r="GF874" s="30"/>
      <c r="GG874" s="30"/>
      <c r="GH874" s="30"/>
      <c r="GI874" s="30"/>
      <c r="GJ874" s="30"/>
      <c r="GK874" s="30"/>
      <c r="GL874" s="30"/>
      <c r="GM874" s="30"/>
      <c r="GN874" s="30"/>
      <c r="GO874" s="30"/>
      <c r="GP874" s="30"/>
      <c r="GQ874" s="30"/>
      <c r="GR874" s="30"/>
      <c r="GS874" s="30"/>
      <c r="GT874" s="30"/>
      <c r="GU874" s="30"/>
      <c r="GV874" s="30"/>
      <c r="GW874" s="30"/>
      <c r="GX874" s="30"/>
      <c r="GY874" s="30"/>
      <c r="GZ874" s="30"/>
      <c r="HA874" s="30"/>
      <c r="HB874" s="30"/>
      <c r="HC874" s="30"/>
      <c r="HD874" s="30"/>
      <c r="HE874" s="30"/>
      <c r="HF874" s="30"/>
      <c r="HG874" s="30"/>
      <c r="HH874" s="30"/>
      <c r="HI874" s="30"/>
      <c r="HJ874" s="30"/>
      <c r="HK874" s="30"/>
      <c r="HL874" s="30"/>
      <c r="HM874" s="30"/>
      <c r="HN874" s="30"/>
      <c r="HO874" s="30"/>
      <c r="HP874" s="30"/>
      <c r="HQ874" s="30"/>
      <c r="HR874" s="30"/>
      <c r="HS874" s="30"/>
      <c r="HT874" s="30"/>
      <c r="HU874" s="30"/>
      <c r="HV874" s="30"/>
      <c r="HW874" s="30"/>
      <c r="HX874" s="30"/>
      <c r="HY874" s="30"/>
      <c r="HZ874" s="30"/>
      <c r="IA874" s="30"/>
      <c r="IB874" s="30"/>
      <c r="IC874" s="30"/>
      <c r="ID874" s="30"/>
      <c r="IE874" s="30"/>
      <c r="IF874" s="30"/>
      <c r="IG874" s="30"/>
      <c r="IH874" s="30"/>
      <c r="II874" s="30"/>
      <c r="IJ874" s="30"/>
      <c r="IK874" s="30"/>
      <c r="IL874" s="30"/>
      <c r="IM874" s="30"/>
      <c r="IN874" s="30"/>
      <c r="IO874" s="30"/>
      <c r="IP874" s="30"/>
      <c r="IQ874" s="30"/>
      <c r="IR874" s="30"/>
      <c r="IS874" s="30"/>
      <c r="IT874" s="30"/>
    </row>
    <row r="875" spans="1:254" ht="45" x14ac:dyDescent="0.25">
      <c r="A875" s="6">
        <v>2</v>
      </c>
      <c r="B875" s="115" t="s">
        <v>3821</v>
      </c>
      <c r="C875" s="14" t="s">
        <v>1254</v>
      </c>
      <c r="D875" s="14" t="s">
        <v>36</v>
      </c>
      <c r="E875" s="6">
        <v>874</v>
      </c>
      <c r="F875" s="9" t="s">
        <v>1255</v>
      </c>
      <c r="G875" s="14" t="s">
        <v>1256</v>
      </c>
      <c r="H875" s="168">
        <v>155.83000000000001</v>
      </c>
      <c r="I875" s="13" t="s">
        <v>37</v>
      </c>
      <c r="J875" s="16"/>
      <c r="K875" s="14" t="s">
        <v>1257</v>
      </c>
      <c r="L875" s="16"/>
      <c r="M875" s="16" t="s">
        <v>1258</v>
      </c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265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13"/>
      <c r="AN875" s="55"/>
      <c r="AO875" s="55"/>
      <c r="AP875" s="55"/>
      <c r="AQ875" s="55"/>
      <c r="AR875" s="55"/>
      <c r="AS875" s="55"/>
      <c r="AT875" s="55"/>
      <c r="AU875" s="55"/>
      <c r="AV875" s="55"/>
      <c r="AW875" s="55"/>
      <c r="AX875" s="55"/>
      <c r="AY875" s="55"/>
      <c r="AZ875" s="55"/>
      <c r="BA875" s="55"/>
      <c r="BB875" s="55"/>
      <c r="BC875" s="55"/>
      <c r="BD875" s="55"/>
      <c r="BE875" s="55"/>
      <c r="BF875" s="55"/>
      <c r="BG875" s="55"/>
      <c r="BH875" s="55"/>
      <c r="BI875" s="55"/>
      <c r="BJ875" s="55"/>
      <c r="BK875" s="55"/>
      <c r="BL875" s="55"/>
      <c r="BM875" s="55"/>
      <c r="BN875" s="55"/>
      <c r="BO875" s="55"/>
      <c r="BP875" s="55"/>
      <c r="BQ875" s="55"/>
      <c r="BR875" s="55"/>
      <c r="BS875" s="55"/>
      <c r="BT875" s="55"/>
      <c r="BU875" s="55"/>
      <c r="BV875" s="55"/>
      <c r="BW875" s="55"/>
      <c r="BX875" s="55"/>
      <c r="BY875" s="55"/>
      <c r="BZ875" s="55"/>
      <c r="CA875" s="55"/>
      <c r="CB875" s="55"/>
      <c r="CC875" s="55"/>
      <c r="CD875" s="55"/>
      <c r="CE875" s="55"/>
      <c r="CF875" s="55"/>
      <c r="CG875" s="55"/>
      <c r="CH875" s="55"/>
      <c r="CI875" s="55"/>
      <c r="CJ875" s="55"/>
      <c r="CK875" s="55"/>
      <c r="CL875" s="55"/>
      <c r="CM875" s="55"/>
      <c r="CN875" s="55"/>
      <c r="CO875" s="55"/>
      <c r="CP875" s="55"/>
      <c r="CQ875" s="55"/>
      <c r="CR875" s="55"/>
      <c r="CS875" s="55"/>
      <c r="CT875" s="55"/>
      <c r="CU875" s="55"/>
      <c r="CV875" s="55"/>
      <c r="CW875" s="55"/>
      <c r="CX875" s="55"/>
      <c r="CY875" s="55"/>
      <c r="CZ875" s="55"/>
      <c r="DA875" s="55"/>
      <c r="DB875" s="55"/>
      <c r="DC875" s="55"/>
      <c r="DD875" s="55"/>
      <c r="DE875" s="55"/>
      <c r="DF875" s="55"/>
      <c r="DG875" s="55"/>
      <c r="DH875" s="55"/>
      <c r="DI875" s="55"/>
      <c r="DJ875" s="55"/>
      <c r="DK875" s="55"/>
      <c r="DL875" s="55"/>
      <c r="DM875" s="55"/>
      <c r="DN875" s="55"/>
      <c r="DO875" s="55"/>
      <c r="DP875" s="55"/>
      <c r="DQ875" s="55"/>
      <c r="DR875" s="55"/>
      <c r="DS875" s="55"/>
      <c r="DT875" s="55"/>
      <c r="DU875" s="55"/>
      <c r="DV875" s="55"/>
      <c r="DW875" s="55"/>
      <c r="DX875" s="55"/>
      <c r="DY875" s="55"/>
      <c r="DZ875" s="55"/>
      <c r="EA875" s="55"/>
      <c r="EB875" s="55"/>
      <c r="EC875" s="55"/>
      <c r="ED875" s="55"/>
      <c r="EE875" s="55"/>
      <c r="EF875" s="55"/>
      <c r="EG875" s="55"/>
      <c r="EH875" s="55"/>
      <c r="EI875" s="55"/>
      <c r="EJ875" s="55"/>
      <c r="EK875" s="55"/>
      <c r="EL875" s="55"/>
      <c r="EM875" s="55"/>
      <c r="EN875" s="55"/>
      <c r="EO875" s="55"/>
      <c r="EP875" s="55"/>
      <c r="EQ875" s="55"/>
      <c r="ER875" s="55"/>
      <c r="ES875" s="55"/>
      <c r="ET875" s="55"/>
      <c r="EU875" s="55"/>
      <c r="EV875" s="55"/>
      <c r="EW875" s="55"/>
      <c r="EX875" s="55"/>
      <c r="EY875" s="55"/>
      <c r="EZ875" s="55"/>
      <c r="FA875" s="55"/>
      <c r="FB875" s="55"/>
      <c r="FC875" s="55"/>
      <c r="FD875" s="55"/>
      <c r="FE875" s="55"/>
      <c r="FF875" s="55"/>
      <c r="FG875" s="55"/>
      <c r="FH875" s="55"/>
      <c r="FI875" s="55"/>
      <c r="FJ875" s="55"/>
      <c r="FK875" s="55"/>
      <c r="FL875" s="55"/>
      <c r="FM875" s="55"/>
      <c r="FN875" s="55"/>
      <c r="FO875" s="55"/>
      <c r="FP875" s="55"/>
      <c r="FQ875" s="55"/>
      <c r="FR875" s="55"/>
      <c r="FS875" s="55"/>
      <c r="FT875" s="55"/>
      <c r="FU875" s="55"/>
      <c r="FV875" s="55"/>
      <c r="FW875" s="55"/>
      <c r="FX875" s="55"/>
      <c r="FY875" s="55"/>
      <c r="FZ875" s="55"/>
      <c r="GA875" s="55"/>
      <c r="GB875" s="55"/>
      <c r="GC875" s="55"/>
      <c r="GD875" s="55"/>
      <c r="GE875" s="55"/>
      <c r="GF875" s="55"/>
      <c r="GG875" s="55"/>
      <c r="GH875" s="55"/>
      <c r="GI875" s="55"/>
      <c r="GJ875" s="55"/>
      <c r="GK875" s="55"/>
      <c r="GL875" s="55"/>
      <c r="GM875" s="55"/>
      <c r="GN875" s="55"/>
      <c r="GO875" s="55"/>
      <c r="GP875" s="55"/>
      <c r="GQ875" s="55"/>
      <c r="GR875" s="55"/>
      <c r="GS875" s="55"/>
      <c r="GT875" s="55"/>
      <c r="GU875" s="55"/>
      <c r="GV875" s="55"/>
      <c r="GW875" s="55"/>
      <c r="GX875" s="55"/>
      <c r="GY875" s="55"/>
      <c r="GZ875" s="55"/>
      <c r="HA875" s="55"/>
      <c r="HB875" s="55"/>
      <c r="HC875" s="55"/>
      <c r="HD875" s="55"/>
      <c r="HE875" s="55"/>
      <c r="HF875" s="55"/>
      <c r="HG875" s="55"/>
      <c r="HH875" s="55"/>
      <c r="HI875" s="55"/>
      <c r="HJ875" s="55"/>
      <c r="HK875" s="55"/>
      <c r="HL875" s="55"/>
      <c r="HM875" s="55"/>
      <c r="HN875" s="55"/>
      <c r="HO875" s="55"/>
      <c r="HP875" s="55"/>
      <c r="HQ875" s="55"/>
      <c r="HR875" s="55"/>
      <c r="HS875" s="55"/>
      <c r="HT875" s="55"/>
      <c r="HU875" s="55"/>
      <c r="HV875" s="55"/>
      <c r="HW875" s="55"/>
      <c r="HX875" s="55"/>
      <c r="HY875" s="55"/>
      <c r="HZ875" s="55"/>
      <c r="IA875" s="55"/>
      <c r="IB875" s="55"/>
      <c r="IC875" s="55"/>
      <c r="ID875" s="55"/>
      <c r="IE875" s="55"/>
      <c r="IF875" s="55"/>
      <c r="IG875" s="55"/>
      <c r="IH875" s="55"/>
      <c r="II875" s="55"/>
      <c r="IJ875" s="55"/>
      <c r="IK875" s="55"/>
      <c r="IL875" s="55"/>
      <c r="IM875" s="55"/>
      <c r="IN875" s="55"/>
      <c r="IO875" s="55"/>
      <c r="IP875" s="55"/>
      <c r="IQ875" s="55"/>
      <c r="IR875" s="55"/>
      <c r="IS875" s="55"/>
      <c r="IT875" s="55"/>
    </row>
    <row r="876" spans="1:254" ht="45" x14ac:dyDescent="0.25">
      <c r="A876" s="6">
        <v>2</v>
      </c>
      <c r="B876" s="115" t="s">
        <v>3821</v>
      </c>
      <c r="C876" s="8" t="s">
        <v>1259</v>
      </c>
      <c r="D876" s="7" t="s">
        <v>36</v>
      </c>
      <c r="E876" s="6">
        <v>875</v>
      </c>
      <c r="F876" s="12" t="s">
        <v>1260</v>
      </c>
      <c r="G876" s="7" t="s">
        <v>1261</v>
      </c>
      <c r="H876" s="169">
        <v>1194.82</v>
      </c>
      <c r="I876" s="6" t="s">
        <v>37</v>
      </c>
      <c r="J876" s="9"/>
      <c r="K876" s="7" t="s">
        <v>1262</v>
      </c>
      <c r="L876" s="52" t="s">
        <v>1263</v>
      </c>
      <c r="M876" s="9" t="s">
        <v>1264</v>
      </c>
      <c r="N876" s="52" t="s">
        <v>1265</v>
      </c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194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16"/>
      <c r="AM876" s="1"/>
      <c r="AN876" s="55"/>
      <c r="AO876" s="55"/>
      <c r="AP876" s="55"/>
      <c r="AQ876" s="55"/>
      <c r="AR876" s="55"/>
      <c r="AS876" s="55"/>
      <c r="AT876" s="55"/>
      <c r="AU876" s="55"/>
      <c r="AV876" s="55"/>
      <c r="AW876" s="55"/>
      <c r="AX876" s="55"/>
      <c r="AY876" s="55"/>
      <c r="AZ876" s="55"/>
      <c r="BA876" s="55"/>
      <c r="BB876" s="55"/>
      <c r="BC876" s="55"/>
      <c r="BD876" s="55"/>
      <c r="BE876" s="55"/>
      <c r="BF876" s="55"/>
      <c r="BG876" s="55"/>
      <c r="BH876" s="55"/>
      <c r="BI876" s="55"/>
      <c r="BJ876" s="55"/>
      <c r="BK876" s="55"/>
      <c r="BL876" s="55"/>
      <c r="BM876" s="55"/>
      <c r="BN876" s="55"/>
      <c r="BO876" s="55"/>
      <c r="BP876" s="55"/>
      <c r="BQ876" s="55"/>
      <c r="BR876" s="55"/>
      <c r="BS876" s="55"/>
      <c r="BT876" s="55"/>
      <c r="BU876" s="55"/>
      <c r="BV876" s="55"/>
      <c r="BW876" s="55"/>
      <c r="BX876" s="55"/>
      <c r="BY876" s="55"/>
      <c r="BZ876" s="55"/>
      <c r="CA876" s="55"/>
      <c r="CB876" s="55"/>
      <c r="CC876" s="55"/>
      <c r="CD876" s="55"/>
      <c r="CE876" s="55"/>
      <c r="CF876" s="55"/>
      <c r="CG876" s="55"/>
      <c r="CH876" s="55"/>
      <c r="CI876" s="55"/>
      <c r="CJ876" s="55"/>
      <c r="CK876" s="55"/>
      <c r="CL876" s="55"/>
      <c r="CM876" s="55"/>
      <c r="CN876" s="55"/>
      <c r="CO876" s="55"/>
      <c r="CP876" s="55"/>
      <c r="CQ876" s="55"/>
      <c r="CR876" s="55"/>
      <c r="CS876" s="55"/>
      <c r="CT876" s="55"/>
      <c r="CU876" s="55"/>
      <c r="CV876" s="55"/>
      <c r="CW876" s="55"/>
      <c r="CX876" s="55"/>
      <c r="CY876" s="55"/>
      <c r="CZ876" s="55"/>
      <c r="DA876" s="55"/>
      <c r="DB876" s="55"/>
      <c r="DC876" s="55"/>
      <c r="DD876" s="55"/>
      <c r="DE876" s="55"/>
      <c r="DF876" s="55"/>
      <c r="DG876" s="55"/>
      <c r="DH876" s="55"/>
      <c r="DI876" s="55"/>
      <c r="DJ876" s="55"/>
      <c r="DK876" s="55"/>
      <c r="DL876" s="55"/>
      <c r="DM876" s="55"/>
      <c r="DN876" s="55"/>
      <c r="DO876" s="55"/>
      <c r="DP876" s="55"/>
      <c r="DQ876" s="55"/>
      <c r="DR876" s="55"/>
      <c r="DS876" s="55"/>
      <c r="DT876" s="55"/>
      <c r="DU876" s="55"/>
      <c r="DV876" s="55"/>
      <c r="DW876" s="55"/>
      <c r="DX876" s="55"/>
      <c r="DY876" s="55"/>
      <c r="DZ876" s="55"/>
      <c r="EA876" s="55"/>
      <c r="EB876" s="55"/>
      <c r="EC876" s="55"/>
      <c r="ED876" s="55"/>
      <c r="EE876" s="55"/>
      <c r="EF876" s="55"/>
      <c r="EG876" s="55"/>
      <c r="EH876" s="55"/>
      <c r="EI876" s="55"/>
      <c r="EJ876" s="55"/>
      <c r="EK876" s="55"/>
      <c r="EL876" s="55"/>
      <c r="EM876" s="55"/>
      <c r="EN876" s="55"/>
      <c r="EO876" s="55"/>
      <c r="EP876" s="55"/>
      <c r="EQ876" s="55"/>
      <c r="ER876" s="55"/>
      <c r="ES876" s="55"/>
      <c r="ET876" s="55"/>
      <c r="EU876" s="55"/>
      <c r="EV876" s="55"/>
      <c r="EW876" s="55"/>
      <c r="EX876" s="55"/>
      <c r="EY876" s="55"/>
      <c r="EZ876" s="55"/>
      <c r="FA876" s="55"/>
      <c r="FB876" s="55"/>
      <c r="FC876" s="55"/>
      <c r="FD876" s="55"/>
      <c r="FE876" s="55"/>
      <c r="FF876" s="55"/>
      <c r="FG876" s="55"/>
      <c r="FH876" s="55"/>
      <c r="FI876" s="55"/>
      <c r="FJ876" s="55"/>
      <c r="FK876" s="55"/>
      <c r="FL876" s="55"/>
      <c r="FM876" s="55"/>
      <c r="FN876" s="55"/>
      <c r="FO876" s="55"/>
      <c r="FP876" s="55"/>
      <c r="FQ876" s="55"/>
      <c r="FR876" s="55"/>
      <c r="FS876" s="55"/>
      <c r="FT876" s="55"/>
      <c r="FU876" s="55"/>
      <c r="FV876" s="55"/>
      <c r="FW876" s="55"/>
      <c r="FX876" s="55"/>
      <c r="FY876" s="55"/>
      <c r="FZ876" s="55"/>
      <c r="GA876" s="55"/>
      <c r="GB876" s="55"/>
      <c r="GC876" s="55"/>
      <c r="GD876" s="55"/>
      <c r="GE876" s="55"/>
      <c r="GF876" s="55"/>
      <c r="GG876" s="55"/>
      <c r="GH876" s="55"/>
      <c r="GI876" s="55"/>
      <c r="GJ876" s="55"/>
      <c r="GK876" s="55"/>
      <c r="GL876" s="55"/>
      <c r="GM876" s="55"/>
      <c r="GN876" s="55"/>
      <c r="GO876" s="55"/>
      <c r="GP876" s="55"/>
      <c r="GQ876" s="55"/>
      <c r="GR876" s="55"/>
      <c r="GS876" s="55"/>
      <c r="GT876" s="55"/>
      <c r="GU876" s="55"/>
      <c r="GV876" s="55"/>
      <c r="GW876" s="55"/>
      <c r="GX876" s="55"/>
      <c r="GY876" s="55"/>
      <c r="GZ876" s="55"/>
      <c r="HA876" s="55"/>
      <c r="HB876" s="55"/>
      <c r="HC876" s="55"/>
      <c r="HD876" s="55"/>
      <c r="HE876" s="55"/>
      <c r="HF876" s="55"/>
      <c r="HG876" s="55"/>
      <c r="HH876" s="55"/>
      <c r="HI876" s="55"/>
      <c r="HJ876" s="55"/>
      <c r="HK876" s="55"/>
      <c r="HL876" s="55"/>
      <c r="HM876" s="55"/>
      <c r="HN876" s="55"/>
      <c r="HO876" s="55"/>
      <c r="HP876" s="55"/>
      <c r="HQ876" s="55"/>
      <c r="HR876" s="55"/>
      <c r="HS876" s="55"/>
      <c r="HT876" s="55"/>
      <c r="HU876" s="55"/>
      <c r="HV876" s="55"/>
      <c r="HW876" s="55"/>
      <c r="HX876" s="55"/>
      <c r="HY876" s="55"/>
      <c r="HZ876" s="55"/>
      <c r="IA876" s="55"/>
      <c r="IB876" s="55"/>
      <c r="IC876" s="55"/>
      <c r="ID876" s="55"/>
      <c r="IE876" s="55"/>
      <c r="IF876" s="55"/>
      <c r="IG876" s="55"/>
      <c r="IH876" s="55"/>
      <c r="II876" s="55"/>
      <c r="IJ876" s="55"/>
      <c r="IK876" s="55"/>
      <c r="IL876" s="55"/>
      <c r="IM876" s="55"/>
      <c r="IN876" s="55"/>
      <c r="IO876" s="55"/>
      <c r="IP876" s="55"/>
      <c r="IQ876" s="55"/>
      <c r="IR876" s="55"/>
      <c r="IS876" s="55"/>
      <c r="IT876" s="55"/>
    </row>
    <row r="877" spans="1:254" ht="45" x14ac:dyDescent="0.25">
      <c r="A877" s="6">
        <v>2</v>
      </c>
      <c r="B877" s="115" t="s">
        <v>3821</v>
      </c>
      <c r="C877" s="14" t="s">
        <v>1254</v>
      </c>
      <c r="D877" s="14" t="s">
        <v>36</v>
      </c>
      <c r="E877" s="6">
        <v>876</v>
      </c>
      <c r="F877" s="12" t="s">
        <v>1266</v>
      </c>
      <c r="G877" s="7" t="s">
        <v>1267</v>
      </c>
      <c r="H877" s="169">
        <v>323.76</v>
      </c>
      <c r="I877" s="6" t="s">
        <v>37</v>
      </c>
      <c r="J877" s="16"/>
      <c r="K877" s="48" t="s">
        <v>1268</v>
      </c>
      <c r="L877" s="50"/>
      <c r="M877" s="50"/>
      <c r="N877" s="50"/>
      <c r="O877" s="50"/>
      <c r="P877" s="50"/>
      <c r="Q877" s="50"/>
      <c r="R877" s="50"/>
      <c r="S877" s="16"/>
      <c r="T877" s="16"/>
      <c r="U877" s="16"/>
      <c r="V877" s="16"/>
      <c r="W877" s="16"/>
      <c r="X877" s="16"/>
      <c r="Y877" s="16"/>
      <c r="Z877" s="265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</row>
    <row r="878" spans="1:254" ht="45" x14ac:dyDescent="0.25">
      <c r="A878" s="6">
        <v>2</v>
      </c>
      <c r="B878" s="115" t="s">
        <v>3821</v>
      </c>
      <c r="C878" s="15" t="s">
        <v>1269</v>
      </c>
      <c r="D878" s="14" t="s">
        <v>36</v>
      </c>
      <c r="E878" s="6">
        <v>877</v>
      </c>
      <c r="F878" s="12" t="s">
        <v>1270</v>
      </c>
      <c r="G878" s="14" t="s">
        <v>1271</v>
      </c>
      <c r="H878" s="168">
        <v>950</v>
      </c>
      <c r="I878" s="95" t="s">
        <v>37</v>
      </c>
      <c r="J878" s="16"/>
      <c r="K878" s="14" t="s">
        <v>1272</v>
      </c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265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9"/>
      <c r="AM878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</row>
    <row r="879" spans="1:254" ht="45" x14ac:dyDescent="0.25">
      <c r="A879" s="6">
        <v>2</v>
      </c>
      <c r="B879" s="115" t="s">
        <v>3821</v>
      </c>
      <c r="C879" s="14" t="s">
        <v>1273</v>
      </c>
      <c r="D879" s="14" t="s">
        <v>36</v>
      </c>
      <c r="E879" s="6">
        <v>878</v>
      </c>
      <c r="F879" s="12" t="s">
        <v>1274</v>
      </c>
      <c r="G879" s="7" t="s">
        <v>1275</v>
      </c>
      <c r="H879" s="169">
        <v>58.65</v>
      </c>
      <c r="I879" s="6" t="s">
        <v>37</v>
      </c>
      <c r="J879" s="16"/>
      <c r="K879" s="48" t="s">
        <v>1276</v>
      </c>
      <c r="L879" s="50"/>
      <c r="M879" s="50"/>
      <c r="N879" s="50"/>
      <c r="O879" s="50"/>
      <c r="P879" s="50"/>
      <c r="Q879" s="50"/>
      <c r="R879" s="50"/>
      <c r="S879" s="16"/>
      <c r="T879" s="16"/>
      <c r="U879" s="16"/>
      <c r="V879" s="16"/>
      <c r="W879" s="16"/>
      <c r="X879" s="16"/>
      <c r="Y879" s="16"/>
      <c r="Z879" s="265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</row>
    <row r="880" spans="1:254" ht="45" x14ac:dyDescent="0.25">
      <c r="A880" s="6">
        <v>2</v>
      </c>
      <c r="B880" s="115" t="s">
        <v>3821</v>
      </c>
      <c r="C880" s="14" t="s">
        <v>1277</v>
      </c>
      <c r="D880" s="14" t="s">
        <v>36</v>
      </c>
      <c r="E880" s="6">
        <v>879</v>
      </c>
      <c r="F880" s="12" t="s">
        <v>1278</v>
      </c>
      <c r="G880" s="7" t="s">
        <v>1279</v>
      </c>
      <c r="H880" s="169">
        <v>359.63</v>
      </c>
      <c r="I880" s="6" t="s">
        <v>37</v>
      </c>
      <c r="J880" s="16"/>
      <c r="K880" s="48" t="s">
        <v>1280</v>
      </c>
      <c r="L880" s="50"/>
      <c r="M880" s="50"/>
      <c r="N880" s="50"/>
      <c r="O880" s="50"/>
      <c r="P880" s="50"/>
      <c r="Q880" s="50"/>
      <c r="R880" s="50"/>
      <c r="S880" s="16"/>
      <c r="T880" s="16"/>
      <c r="U880" s="16"/>
      <c r="V880" s="16"/>
      <c r="W880" s="16"/>
      <c r="X880" s="16"/>
      <c r="Y880" s="16"/>
      <c r="Z880" s="265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  <c r="IS880" s="1"/>
      <c r="IT880" s="1"/>
    </row>
    <row r="881" spans="1:254" ht="45" x14ac:dyDescent="0.25">
      <c r="A881" s="6">
        <v>2</v>
      </c>
      <c r="B881" s="115" t="s">
        <v>3821</v>
      </c>
      <c r="C881" s="15" t="s">
        <v>1269</v>
      </c>
      <c r="D881" s="14" t="s">
        <v>36</v>
      </c>
      <c r="E881" s="6">
        <v>880</v>
      </c>
      <c r="F881" s="12" t="s">
        <v>1281</v>
      </c>
      <c r="G881" s="14" t="s">
        <v>1282</v>
      </c>
      <c r="H881" s="168">
        <v>114.62</v>
      </c>
      <c r="I881" s="13" t="s">
        <v>37</v>
      </c>
      <c r="J881" s="16"/>
      <c r="K881" s="14" t="s">
        <v>845</v>
      </c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265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"/>
      <c r="AN881" s="116"/>
      <c r="AO881" s="116"/>
      <c r="AP881" s="116"/>
      <c r="AQ881" s="116"/>
      <c r="AR881" s="116"/>
      <c r="AS881" s="116"/>
      <c r="AT881" s="116"/>
      <c r="AU881" s="116"/>
      <c r="AV881" s="116"/>
      <c r="AW881" s="116"/>
      <c r="AX881" s="116"/>
      <c r="AY881" s="116"/>
      <c r="AZ881" s="116"/>
      <c r="BA881" s="116"/>
      <c r="BB881" s="116"/>
      <c r="BC881" s="116"/>
      <c r="BD881" s="116"/>
      <c r="BE881" s="116"/>
      <c r="BF881" s="116"/>
      <c r="BG881" s="116"/>
      <c r="BH881" s="116"/>
      <c r="BI881" s="116"/>
      <c r="BJ881" s="116"/>
      <c r="BK881" s="116"/>
      <c r="BL881" s="116"/>
      <c r="BM881" s="116"/>
      <c r="BN881" s="116"/>
      <c r="BO881" s="116"/>
      <c r="BP881" s="116"/>
      <c r="BQ881" s="116"/>
      <c r="BR881" s="116"/>
      <c r="BS881" s="116"/>
      <c r="BT881" s="116"/>
      <c r="BU881" s="116"/>
      <c r="BV881" s="116"/>
      <c r="BW881" s="116"/>
      <c r="BX881" s="116"/>
      <c r="BY881" s="116"/>
      <c r="BZ881" s="116"/>
      <c r="CA881" s="116"/>
      <c r="CB881" s="116"/>
      <c r="CC881" s="116"/>
      <c r="CD881" s="116"/>
      <c r="CE881" s="116"/>
      <c r="CF881" s="116"/>
      <c r="CG881" s="116"/>
      <c r="CH881" s="116"/>
      <c r="CI881" s="116"/>
      <c r="CJ881" s="116"/>
      <c r="CK881" s="116"/>
      <c r="CL881" s="116"/>
      <c r="CM881" s="116"/>
      <c r="CN881" s="116"/>
      <c r="CO881" s="116"/>
      <c r="CP881" s="116"/>
      <c r="CQ881" s="116"/>
      <c r="CR881" s="116"/>
      <c r="CS881" s="116"/>
      <c r="CT881" s="116"/>
      <c r="CU881" s="116"/>
      <c r="CV881" s="116"/>
      <c r="CW881" s="116"/>
      <c r="CX881" s="116"/>
      <c r="CY881" s="116"/>
      <c r="CZ881" s="116"/>
      <c r="DA881" s="116"/>
      <c r="DB881" s="116"/>
      <c r="DC881" s="116"/>
      <c r="DD881" s="116"/>
      <c r="DE881" s="116"/>
      <c r="DF881" s="116"/>
      <c r="DG881" s="116"/>
      <c r="DH881" s="116"/>
      <c r="DI881" s="116"/>
      <c r="DJ881" s="116"/>
      <c r="DK881" s="116"/>
      <c r="DL881" s="116"/>
      <c r="DM881" s="116"/>
      <c r="DN881" s="116"/>
      <c r="DO881" s="116"/>
      <c r="DP881" s="116"/>
      <c r="DQ881" s="116"/>
      <c r="DR881" s="116"/>
      <c r="DS881" s="116"/>
      <c r="DT881" s="116"/>
      <c r="DU881" s="116"/>
      <c r="DV881" s="116"/>
      <c r="DW881" s="116"/>
      <c r="DX881" s="116"/>
      <c r="DY881" s="116"/>
      <c r="DZ881" s="116"/>
      <c r="EA881" s="116"/>
      <c r="EB881" s="116"/>
      <c r="EC881" s="116"/>
      <c r="ED881" s="116"/>
      <c r="EE881" s="116"/>
      <c r="EF881" s="116"/>
      <c r="EG881" s="116"/>
      <c r="EH881" s="116"/>
      <c r="EI881" s="116"/>
      <c r="EJ881" s="116"/>
      <c r="EK881" s="116"/>
      <c r="EL881" s="116"/>
      <c r="EM881" s="116"/>
      <c r="EN881" s="116"/>
      <c r="EO881" s="116"/>
      <c r="EP881" s="116"/>
      <c r="EQ881" s="116"/>
      <c r="ER881" s="116"/>
      <c r="ES881" s="116"/>
      <c r="ET881" s="116"/>
      <c r="EU881" s="116"/>
      <c r="EV881" s="116"/>
      <c r="EW881" s="116"/>
      <c r="EX881" s="116"/>
      <c r="EY881" s="116"/>
      <c r="EZ881" s="116"/>
      <c r="FA881" s="116"/>
      <c r="FB881" s="116"/>
      <c r="FC881" s="116"/>
      <c r="FD881" s="116"/>
      <c r="FE881" s="116"/>
      <c r="FF881" s="116"/>
      <c r="FG881" s="116"/>
      <c r="FH881" s="116"/>
      <c r="FI881" s="116"/>
      <c r="FJ881" s="116"/>
      <c r="FK881" s="116"/>
      <c r="FL881" s="116"/>
      <c r="FM881" s="116"/>
      <c r="FN881" s="116"/>
      <c r="FO881" s="116"/>
      <c r="FP881" s="116"/>
      <c r="FQ881" s="116"/>
      <c r="FR881" s="116"/>
      <c r="FS881" s="116"/>
      <c r="FT881" s="116"/>
      <c r="FU881" s="116"/>
      <c r="FV881" s="116"/>
      <c r="FW881" s="116"/>
      <c r="FX881" s="116"/>
      <c r="FY881" s="116"/>
      <c r="FZ881" s="116"/>
      <c r="GA881" s="116"/>
      <c r="GB881" s="116"/>
      <c r="GC881" s="116"/>
      <c r="GD881" s="116"/>
      <c r="GE881" s="116"/>
      <c r="GF881" s="116"/>
      <c r="GG881" s="116"/>
      <c r="GH881" s="116"/>
      <c r="GI881" s="116"/>
      <c r="GJ881" s="116"/>
      <c r="GK881" s="116"/>
      <c r="GL881" s="116"/>
      <c r="GM881" s="116"/>
      <c r="GN881" s="116"/>
      <c r="GO881" s="116"/>
      <c r="GP881" s="116"/>
      <c r="GQ881" s="116"/>
      <c r="GR881" s="116"/>
      <c r="GS881" s="116"/>
      <c r="GT881" s="116"/>
      <c r="GU881" s="116"/>
      <c r="GV881" s="116"/>
      <c r="GW881" s="116"/>
      <c r="GX881" s="116"/>
      <c r="GY881" s="116"/>
      <c r="GZ881" s="116"/>
      <c r="HA881" s="116"/>
      <c r="HB881" s="116"/>
      <c r="HC881" s="116"/>
      <c r="HD881" s="116"/>
      <c r="HE881" s="116"/>
      <c r="HF881" s="116"/>
      <c r="HG881" s="116"/>
      <c r="HH881" s="116"/>
      <c r="HI881" s="116"/>
      <c r="HJ881" s="116"/>
      <c r="HK881" s="116"/>
      <c r="HL881" s="116"/>
      <c r="HM881" s="116"/>
      <c r="HN881" s="116"/>
      <c r="HO881" s="116"/>
      <c r="HP881" s="116"/>
      <c r="HQ881" s="116"/>
      <c r="HR881" s="116"/>
      <c r="HS881" s="116"/>
      <c r="HT881" s="116"/>
      <c r="HU881" s="116"/>
      <c r="HV881" s="116"/>
      <c r="HW881" s="116"/>
      <c r="HX881" s="116"/>
      <c r="HY881" s="116"/>
      <c r="HZ881" s="116"/>
      <c r="IA881" s="116"/>
      <c r="IB881" s="116"/>
      <c r="IC881" s="116"/>
      <c r="ID881" s="116"/>
      <c r="IE881" s="116"/>
      <c r="IF881" s="116"/>
      <c r="IG881" s="116"/>
      <c r="IH881" s="116"/>
      <c r="II881" s="116"/>
      <c r="IJ881" s="116"/>
      <c r="IK881" s="116"/>
      <c r="IL881" s="116"/>
      <c r="IM881" s="116"/>
      <c r="IN881" s="116"/>
      <c r="IO881" s="116"/>
      <c r="IP881" s="116"/>
      <c r="IQ881" s="116"/>
      <c r="IR881" s="116"/>
      <c r="IS881" s="116"/>
      <c r="IT881" s="116"/>
    </row>
    <row r="882" spans="1:254" ht="45" x14ac:dyDescent="0.25">
      <c r="A882" s="6">
        <v>2</v>
      </c>
      <c r="B882" s="115" t="s">
        <v>3821</v>
      </c>
      <c r="C882" s="14" t="s">
        <v>1283</v>
      </c>
      <c r="D882" s="14" t="s">
        <v>36</v>
      </c>
      <c r="E882" s="6">
        <v>881</v>
      </c>
      <c r="F882" s="9" t="s">
        <v>1284</v>
      </c>
      <c r="G882" s="15" t="s">
        <v>1285</v>
      </c>
      <c r="H882" s="169">
        <v>2612.36</v>
      </c>
      <c r="I882" s="6" t="s">
        <v>37</v>
      </c>
      <c r="J882" s="16"/>
      <c r="K882" s="48" t="s">
        <v>1286</v>
      </c>
      <c r="L882" s="79">
        <v>65418</v>
      </c>
      <c r="M882" s="50" t="s">
        <v>1287</v>
      </c>
      <c r="N882" s="79">
        <v>1199424</v>
      </c>
      <c r="O882" s="50" t="s">
        <v>1288</v>
      </c>
      <c r="P882" s="79">
        <v>1117054</v>
      </c>
      <c r="Q882" s="50" t="s">
        <v>1289</v>
      </c>
      <c r="R882" s="79">
        <v>2278444</v>
      </c>
      <c r="S882" s="16"/>
      <c r="T882" s="16"/>
      <c r="U882" s="16"/>
      <c r="V882" s="16"/>
      <c r="W882" s="16"/>
      <c r="X882" s="16"/>
      <c r="Y882" s="16"/>
      <c r="Z882" s="265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N882" s="116"/>
      <c r="AO882" s="116"/>
      <c r="AP882" s="116"/>
      <c r="AQ882" s="116"/>
      <c r="AR882" s="116"/>
      <c r="AS882" s="116"/>
      <c r="AT882" s="116"/>
      <c r="AU882" s="116"/>
      <c r="AV882" s="116"/>
      <c r="AW882" s="116"/>
      <c r="AX882" s="116"/>
      <c r="AY882" s="116"/>
      <c r="AZ882" s="116"/>
      <c r="BA882" s="116"/>
      <c r="BB882" s="116"/>
      <c r="BC882" s="116"/>
      <c r="BD882" s="116"/>
      <c r="BE882" s="116"/>
      <c r="BF882" s="116"/>
      <c r="BG882" s="116"/>
      <c r="BH882" s="116"/>
      <c r="BI882" s="116"/>
      <c r="BJ882" s="116"/>
      <c r="BK882" s="116"/>
      <c r="BL882" s="116"/>
      <c r="BM882" s="116"/>
      <c r="BN882" s="116"/>
      <c r="BO882" s="116"/>
      <c r="BP882" s="116"/>
      <c r="BQ882" s="116"/>
      <c r="BR882" s="116"/>
      <c r="BS882" s="116"/>
      <c r="BT882" s="116"/>
      <c r="BU882" s="116"/>
      <c r="BV882" s="116"/>
      <c r="BW882" s="116"/>
      <c r="BX882" s="116"/>
      <c r="BY882" s="116"/>
      <c r="BZ882" s="116"/>
      <c r="CA882" s="116"/>
      <c r="CB882" s="116"/>
      <c r="CC882" s="116"/>
      <c r="CD882" s="116"/>
      <c r="CE882" s="116"/>
      <c r="CF882" s="116"/>
      <c r="CG882" s="116"/>
      <c r="CH882" s="116"/>
      <c r="CI882" s="116"/>
      <c r="CJ882" s="116"/>
      <c r="CK882" s="116"/>
      <c r="CL882" s="116"/>
      <c r="CM882" s="116"/>
      <c r="CN882" s="116"/>
      <c r="CO882" s="116"/>
      <c r="CP882" s="116"/>
      <c r="CQ882" s="116"/>
      <c r="CR882" s="116"/>
      <c r="CS882" s="116"/>
      <c r="CT882" s="116"/>
      <c r="CU882" s="116"/>
      <c r="CV882" s="116"/>
      <c r="CW882" s="116"/>
      <c r="CX882" s="116"/>
      <c r="CY882" s="116"/>
      <c r="CZ882" s="116"/>
      <c r="DA882" s="116"/>
      <c r="DB882" s="116"/>
      <c r="DC882" s="116"/>
      <c r="DD882" s="116"/>
      <c r="DE882" s="116"/>
      <c r="DF882" s="116"/>
      <c r="DG882" s="116"/>
      <c r="DH882" s="116"/>
      <c r="DI882" s="116"/>
      <c r="DJ882" s="116"/>
      <c r="DK882" s="116"/>
      <c r="DL882" s="116"/>
      <c r="DM882" s="116"/>
      <c r="DN882" s="116"/>
      <c r="DO882" s="116"/>
      <c r="DP882" s="116"/>
      <c r="DQ882" s="116"/>
      <c r="DR882" s="116"/>
      <c r="DS882" s="116"/>
      <c r="DT882" s="116"/>
      <c r="DU882" s="116"/>
      <c r="DV882" s="116"/>
      <c r="DW882" s="116"/>
      <c r="DX882" s="116"/>
      <c r="DY882" s="116"/>
      <c r="DZ882" s="116"/>
      <c r="EA882" s="116"/>
      <c r="EB882" s="116"/>
      <c r="EC882" s="116"/>
      <c r="ED882" s="116"/>
      <c r="EE882" s="116"/>
      <c r="EF882" s="116"/>
      <c r="EG882" s="116"/>
      <c r="EH882" s="116"/>
      <c r="EI882" s="116"/>
      <c r="EJ882" s="116"/>
      <c r="EK882" s="116"/>
      <c r="EL882" s="116"/>
      <c r="EM882" s="116"/>
      <c r="EN882" s="116"/>
      <c r="EO882" s="116"/>
      <c r="EP882" s="116"/>
      <c r="EQ882" s="116"/>
      <c r="ER882" s="116"/>
      <c r="ES882" s="116"/>
      <c r="ET882" s="116"/>
      <c r="EU882" s="116"/>
      <c r="EV882" s="116"/>
      <c r="EW882" s="116"/>
      <c r="EX882" s="116"/>
      <c r="EY882" s="116"/>
      <c r="EZ882" s="116"/>
      <c r="FA882" s="116"/>
      <c r="FB882" s="116"/>
      <c r="FC882" s="116"/>
      <c r="FD882" s="116"/>
      <c r="FE882" s="116"/>
      <c r="FF882" s="116"/>
      <c r="FG882" s="116"/>
      <c r="FH882" s="116"/>
      <c r="FI882" s="116"/>
      <c r="FJ882" s="116"/>
      <c r="FK882" s="116"/>
      <c r="FL882" s="116"/>
      <c r="FM882" s="116"/>
      <c r="FN882" s="116"/>
      <c r="FO882" s="116"/>
      <c r="FP882" s="116"/>
      <c r="FQ882" s="116"/>
      <c r="FR882" s="116"/>
      <c r="FS882" s="116"/>
      <c r="FT882" s="116"/>
      <c r="FU882" s="116"/>
      <c r="FV882" s="116"/>
      <c r="FW882" s="116"/>
      <c r="FX882" s="116"/>
      <c r="FY882" s="116"/>
      <c r="FZ882" s="116"/>
      <c r="GA882" s="116"/>
      <c r="GB882" s="116"/>
      <c r="GC882" s="116"/>
      <c r="GD882" s="116"/>
      <c r="GE882" s="116"/>
      <c r="GF882" s="116"/>
      <c r="GG882" s="116"/>
      <c r="GH882" s="116"/>
      <c r="GI882" s="116"/>
      <c r="GJ882" s="116"/>
      <c r="GK882" s="116"/>
      <c r="GL882" s="116"/>
      <c r="GM882" s="116"/>
      <c r="GN882" s="116"/>
      <c r="GO882" s="116"/>
      <c r="GP882" s="116"/>
      <c r="GQ882" s="116"/>
      <c r="GR882" s="116"/>
      <c r="GS882" s="116"/>
      <c r="GT882" s="116"/>
      <c r="GU882" s="116"/>
      <c r="GV882" s="116"/>
      <c r="GW882" s="116"/>
      <c r="GX882" s="116"/>
      <c r="GY882" s="116"/>
      <c r="GZ882" s="116"/>
      <c r="HA882" s="116"/>
      <c r="HB882" s="116"/>
      <c r="HC882" s="116"/>
      <c r="HD882" s="116"/>
      <c r="HE882" s="116"/>
      <c r="HF882" s="116"/>
      <c r="HG882" s="116"/>
      <c r="HH882" s="116"/>
      <c r="HI882" s="116"/>
      <c r="HJ882" s="116"/>
      <c r="HK882" s="116"/>
      <c r="HL882" s="116"/>
      <c r="HM882" s="116"/>
      <c r="HN882" s="116"/>
      <c r="HO882" s="116"/>
      <c r="HP882" s="116"/>
      <c r="HQ882" s="116"/>
      <c r="HR882" s="116"/>
      <c r="HS882" s="116"/>
      <c r="HT882" s="116"/>
      <c r="HU882" s="116"/>
      <c r="HV882" s="116"/>
      <c r="HW882" s="116"/>
      <c r="HX882" s="116"/>
      <c r="HY882" s="116"/>
      <c r="HZ882" s="116"/>
      <c r="IA882" s="116"/>
      <c r="IB882" s="116"/>
      <c r="IC882" s="116"/>
      <c r="ID882" s="116"/>
      <c r="IE882" s="116"/>
      <c r="IF882" s="116"/>
      <c r="IG882" s="116"/>
      <c r="IH882" s="116"/>
      <c r="II882" s="116"/>
      <c r="IJ882" s="116"/>
      <c r="IK882" s="116"/>
      <c r="IL882" s="116"/>
      <c r="IM882" s="116"/>
      <c r="IN882" s="116"/>
      <c r="IO882" s="116"/>
      <c r="IP882" s="116"/>
      <c r="IQ882" s="116"/>
      <c r="IR882" s="116"/>
      <c r="IS882" s="116"/>
      <c r="IT882" s="116"/>
    </row>
    <row r="883" spans="1:254" ht="75" x14ac:dyDescent="0.25">
      <c r="A883" s="6">
        <v>2</v>
      </c>
      <c r="B883" s="115" t="s">
        <v>3821</v>
      </c>
      <c r="C883" s="7" t="s">
        <v>1290</v>
      </c>
      <c r="D883" s="7" t="s">
        <v>36</v>
      </c>
      <c r="E883" s="6">
        <v>882</v>
      </c>
      <c r="F883" s="12" t="s">
        <v>1291</v>
      </c>
      <c r="G883" s="8" t="s">
        <v>1292</v>
      </c>
      <c r="H883" s="169">
        <v>3462.47</v>
      </c>
      <c r="I883" s="6" t="s">
        <v>37</v>
      </c>
      <c r="J883" s="12" t="s">
        <v>1293</v>
      </c>
      <c r="K883" s="8" t="s">
        <v>1294</v>
      </c>
      <c r="L883" s="53">
        <v>31475</v>
      </c>
      <c r="M883" s="12" t="s">
        <v>1295</v>
      </c>
      <c r="N883" s="12"/>
      <c r="O883" s="12"/>
      <c r="P883" s="12"/>
      <c r="Q883" s="12"/>
      <c r="R883" s="12"/>
      <c r="S883" s="9"/>
      <c r="T883" s="9"/>
      <c r="U883" s="9"/>
      <c r="V883" s="9"/>
      <c r="W883" s="9"/>
      <c r="X883" s="9"/>
      <c r="Y883" s="9"/>
      <c r="Z883" s="194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16"/>
      <c r="AM883" s="1"/>
      <c r="AN883" s="116"/>
      <c r="AO883" s="116"/>
      <c r="AP883" s="116"/>
      <c r="AQ883" s="116"/>
      <c r="AR883" s="116"/>
      <c r="AS883" s="116"/>
      <c r="AT883" s="116"/>
      <c r="AU883" s="116"/>
      <c r="AV883" s="116"/>
      <c r="AW883" s="116"/>
      <c r="AX883" s="116"/>
      <c r="AY883" s="116"/>
      <c r="AZ883" s="116"/>
      <c r="BA883" s="116"/>
      <c r="BB883" s="116"/>
      <c r="BC883" s="116"/>
      <c r="BD883" s="116"/>
      <c r="BE883" s="116"/>
      <c r="BF883" s="116"/>
      <c r="BG883" s="116"/>
      <c r="BH883" s="116"/>
      <c r="BI883" s="116"/>
      <c r="BJ883" s="116"/>
      <c r="BK883" s="116"/>
      <c r="BL883" s="116"/>
      <c r="BM883" s="116"/>
      <c r="BN883" s="116"/>
      <c r="BO883" s="116"/>
      <c r="BP883" s="116"/>
      <c r="BQ883" s="116"/>
      <c r="BR883" s="116"/>
      <c r="BS883" s="116"/>
      <c r="BT883" s="116"/>
      <c r="BU883" s="116"/>
      <c r="BV883" s="116"/>
      <c r="BW883" s="116"/>
      <c r="BX883" s="116"/>
      <c r="BY883" s="116"/>
      <c r="BZ883" s="116"/>
      <c r="CA883" s="116"/>
      <c r="CB883" s="116"/>
      <c r="CC883" s="116"/>
      <c r="CD883" s="116"/>
      <c r="CE883" s="116"/>
      <c r="CF883" s="116"/>
      <c r="CG883" s="116"/>
      <c r="CH883" s="116"/>
      <c r="CI883" s="116"/>
      <c r="CJ883" s="116"/>
      <c r="CK883" s="116"/>
      <c r="CL883" s="116"/>
      <c r="CM883" s="116"/>
      <c r="CN883" s="116"/>
      <c r="CO883" s="116"/>
      <c r="CP883" s="116"/>
      <c r="CQ883" s="116"/>
      <c r="CR883" s="116"/>
      <c r="CS883" s="116"/>
      <c r="CT883" s="116"/>
      <c r="CU883" s="116"/>
      <c r="CV883" s="116"/>
      <c r="CW883" s="116"/>
      <c r="CX883" s="116"/>
      <c r="CY883" s="116"/>
      <c r="CZ883" s="116"/>
      <c r="DA883" s="116"/>
      <c r="DB883" s="116"/>
      <c r="DC883" s="116"/>
      <c r="DD883" s="116"/>
      <c r="DE883" s="116"/>
      <c r="DF883" s="116"/>
      <c r="DG883" s="116"/>
      <c r="DH883" s="116"/>
      <c r="DI883" s="116"/>
      <c r="DJ883" s="116"/>
      <c r="DK883" s="116"/>
      <c r="DL883" s="116"/>
      <c r="DM883" s="116"/>
      <c r="DN883" s="116"/>
      <c r="DO883" s="116"/>
      <c r="DP883" s="116"/>
      <c r="DQ883" s="116"/>
      <c r="DR883" s="116"/>
      <c r="DS883" s="116"/>
      <c r="DT883" s="116"/>
      <c r="DU883" s="116"/>
      <c r="DV883" s="116"/>
      <c r="DW883" s="116"/>
      <c r="DX883" s="116"/>
      <c r="DY883" s="116"/>
      <c r="DZ883" s="116"/>
      <c r="EA883" s="116"/>
      <c r="EB883" s="116"/>
      <c r="EC883" s="116"/>
      <c r="ED883" s="116"/>
      <c r="EE883" s="116"/>
      <c r="EF883" s="116"/>
      <c r="EG883" s="116"/>
      <c r="EH883" s="116"/>
      <c r="EI883" s="116"/>
      <c r="EJ883" s="116"/>
      <c r="EK883" s="116"/>
      <c r="EL883" s="116"/>
      <c r="EM883" s="116"/>
      <c r="EN883" s="116"/>
      <c r="EO883" s="116"/>
      <c r="EP883" s="116"/>
      <c r="EQ883" s="116"/>
      <c r="ER883" s="116"/>
      <c r="ES883" s="116"/>
      <c r="ET883" s="116"/>
      <c r="EU883" s="116"/>
      <c r="EV883" s="116"/>
      <c r="EW883" s="116"/>
      <c r="EX883" s="116"/>
      <c r="EY883" s="116"/>
      <c r="EZ883" s="116"/>
      <c r="FA883" s="116"/>
      <c r="FB883" s="116"/>
      <c r="FC883" s="116"/>
      <c r="FD883" s="116"/>
      <c r="FE883" s="116"/>
      <c r="FF883" s="116"/>
      <c r="FG883" s="116"/>
      <c r="FH883" s="116"/>
      <c r="FI883" s="116"/>
      <c r="FJ883" s="116"/>
      <c r="FK883" s="116"/>
      <c r="FL883" s="116"/>
      <c r="FM883" s="116"/>
      <c r="FN883" s="116"/>
      <c r="FO883" s="116"/>
      <c r="FP883" s="116"/>
      <c r="FQ883" s="116"/>
      <c r="FR883" s="116"/>
      <c r="FS883" s="116"/>
      <c r="FT883" s="116"/>
      <c r="FU883" s="116"/>
      <c r="FV883" s="116"/>
      <c r="FW883" s="116"/>
      <c r="FX883" s="116"/>
      <c r="FY883" s="116"/>
      <c r="FZ883" s="116"/>
      <c r="GA883" s="116"/>
      <c r="GB883" s="116"/>
      <c r="GC883" s="116"/>
      <c r="GD883" s="116"/>
      <c r="GE883" s="116"/>
      <c r="GF883" s="116"/>
      <c r="GG883" s="116"/>
      <c r="GH883" s="116"/>
      <c r="GI883" s="116"/>
      <c r="GJ883" s="116"/>
      <c r="GK883" s="116"/>
      <c r="GL883" s="116"/>
      <c r="GM883" s="116"/>
      <c r="GN883" s="116"/>
      <c r="GO883" s="116"/>
      <c r="GP883" s="116"/>
      <c r="GQ883" s="116"/>
      <c r="GR883" s="116"/>
      <c r="GS883" s="116"/>
      <c r="GT883" s="116"/>
      <c r="GU883" s="116"/>
      <c r="GV883" s="116"/>
      <c r="GW883" s="116"/>
      <c r="GX883" s="116"/>
      <c r="GY883" s="116"/>
      <c r="GZ883" s="116"/>
      <c r="HA883" s="116"/>
      <c r="HB883" s="116"/>
      <c r="HC883" s="116"/>
      <c r="HD883" s="116"/>
      <c r="HE883" s="116"/>
      <c r="HF883" s="116"/>
      <c r="HG883" s="116"/>
      <c r="HH883" s="116"/>
      <c r="HI883" s="116"/>
      <c r="HJ883" s="116"/>
      <c r="HK883" s="116"/>
      <c r="HL883" s="116"/>
      <c r="HM883" s="116"/>
      <c r="HN883" s="116"/>
      <c r="HO883" s="116"/>
      <c r="HP883" s="116"/>
      <c r="HQ883" s="116"/>
      <c r="HR883" s="116"/>
      <c r="HS883" s="116"/>
      <c r="HT883" s="116"/>
      <c r="HU883" s="116"/>
      <c r="HV883" s="116"/>
      <c r="HW883" s="116"/>
      <c r="HX883" s="116"/>
      <c r="HY883" s="116"/>
      <c r="HZ883" s="116"/>
      <c r="IA883" s="116"/>
      <c r="IB883" s="116"/>
      <c r="IC883" s="116"/>
      <c r="ID883" s="116"/>
      <c r="IE883" s="116"/>
      <c r="IF883" s="116"/>
      <c r="IG883" s="116"/>
      <c r="IH883" s="116"/>
      <c r="II883" s="116"/>
      <c r="IJ883" s="116"/>
      <c r="IK883" s="116"/>
      <c r="IL883" s="116"/>
      <c r="IM883" s="116"/>
      <c r="IN883" s="116"/>
      <c r="IO883" s="116"/>
      <c r="IP883" s="116"/>
      <c r="IQ883" s="116"/>
      <c r="IR883" s="116"/>
      <c r="IS883" s="116"/>
      <c r="IT883" s="116"/>
    </row>
    <row r="884" spans="1:254" ht="45" x14ac:dyDescent="0.25">
      <c r="A884" s="6">
        <v>2</v>
      </c>
      <c r="B884" s="115" t="s">
        <v>3821</v>
      </c>
      <c r="C884" s="14" t="s">
        <v>1254</v>
      </c>
      <c r="D884" s="14" t="s">
        <v>36</v>
      </c>
      <c r="E884" s="6">
        <v>883</v>
      </c>
      <c r="F884" s="12" t="s">
        <v>1296</v>
      </c>
      <c r="G884" s="48" t="s">
        <v>1297</v>
      </c>
      <c r="H884" s="169">
        <v>671.48</v>
      </c>
      <c r="I884" s="6" t="s">
        <v>37</v>
      </c>
      <c r="J884" s="16"/>
      <c r="K884" s="48" t="s">
        <v>1298</v>
      </c>
      <c r="L884" s="50"/>
      <c r="M884" s="50"/>
      <c r="N884" s="50"/>
      <c r="O884" s="50"/>
      <c r="P884" s="50"/>
      <c r="Q884" s="50"/>
      <c r="R884" s="50"/>
      <c r="S884" s="16"/>
      <c r="T884" s="16"/>
      <c r="U884" s="16"/>
      <c r="V884" s="16"/>
      <c r="W884" s="16"/>
      <c r="X884" s="16"/>
      <c r="Y884" s="16"/>
      <c r="Z884" s="265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</row>
    <row r="885" spans="1:254" ht="90" x14ac:dyDescent="0.25">
      <c r="A885" s="6">
        <v>2</v>
      </c>
      <c r="B885" s="115" t="s">
        <v>3821</v>
      </c>
      <c r="C885" s="14" t="s">
        <v>1299</v>
      </c>
      <c r="D885" s="14" t="s">
        <v>36</v>
      </c>
      <c r="E885" s="6">
        <v>884</v>
      </c>
      <c r="F885" s="12" t="s">
        <v>1300</v>
      </c>
      <c r="G885" s="48" t="s">
        <v>1301</v>
      </c>
      <c r="H885" s="169">
        <v>403.68</v>
      </c>
      <c r="I885" s="6" t="s">
        <v>37</v>
      </c>
      <c r="J885" s="16"/>
      <c r="K885" s="48" t="s">
        <v>323</v>
      </c>
      <c r="L885" s="50"/>
      <c r="M885" s="50"/>
      <c r="N885" s="50"/>
      <c r="O885" s="50"/>
      <c r="P885" s="50"/>
      <c r="Q885" s="50"/>
      <c r="R885" s="50"/>
      <c r="S885" s="16"/>
      <c r="T885" s="16"/>
      <c r="U885" s="16"/>
      <c r="V885" s="16"/>
      <c r="W885" s="16"/>
      <c r="X885" s="16"/>
      <c r="Y885" s="16"/>
      <c r="Z885" s="265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</row>
    <row r="886" spans="1:254" ht="45" x14ac:dyDescent="0.25">
      <c r="A886" s="6">
        <v>2</v>
      </c>
      <c r="B886" s="115" t="s">
        <v>3821</v>
      </c>
      <c r="C886" s="15" t="s">
        <v>1269</v>
      </c>
      <c r="D886" s="14" t="s">
        <v>36</v>
      </c>
      <c r="E886" s="6">
        <v>885</v>
      </c>
      <c r="F886" s="12" t="s">
        <v>1302</v>
      </c>
      <c r="G886" s="14" t="s">
        <v>1303</v>
      </c>
      <c r="H886" s="168">
        <v>450</v>
      </c>
      <c r="I886" s="13" t="s">
        <v>37</v>
      </c>
      <c r="J886" s="16"/>
      <c r="K886" s="14" t="s">
        <v>1304</v>
      </c>
      <c r="L886" s="16"/>
      <c r="M886" s="16" t="s">
        <v>1305</v>
      </c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265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</row>
    <row r="887" spans="1:254" ht="45" x14ac:dyDescent="0.25">
      <c r="A887" s="6">
        <v>2</v>
      </c>
      <c r="B887" s="115" t="s">
        <v>3821</v>
      </c>
      <c r="C887" s="15" t="s">
        <v>1299</v>
      </c>
      <c r="D887" s="14" t="s">
        <v>36</v>
      </c>
      <c r="E887" s="6">
        <v>886</v>
      </c>
      <c r="F887" s="12" t="s">
        <v>1306</v>
      </c>
      <c r="G887" s="14" t="s">
        <v>1307</v>
      </c>
      <c r="H887" s="168">
        <v>391.89</v>
      </c>
      <c r="I887" s="95" t="s">
        <v>37</v>
      </c>
      <c r="J887" s="16"/>
      <c r="K887" s="14" t="s">
        <v>1308</v>
      </c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265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9"/>
      <c r="AM887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</row>
    <row r="888" spans="1:254" ht="45" x14ac:dyDescent="0.25">
      <c r="A888" s="6">
        <v>2</v>
      </c>
      <c r="B888" s="115" t="s">
        <v>3821</v>
      </c>
      <c r="C888" s="14" t="s">
        <v>1309</v>
      </c>
      <c r="D888" s="14" t="s">
        <v>36</v>
      </c>
      <c r="E888" s="6">
        <v>887</v>
      </c>
      <c r="F888" s="12" t="s">
        <v>1310</v>
      </c>
      <c r="G888" s="48" t="s">
        <v>1311</v>
      </c>
      <c r="H888" s="169">
        <v>205.89</v>
      </c>
      <c r="I888" s="6" t="s">
        <v>37</v>
      </c>
      <c r="J888" s="16"/>
      <c r="K888" s="48" t="s">
        <v>691</v>
      </c>
      <c r="L888" s="50">
        <v>1780128</v>
      </c>
      <c r="M888" s="50" t="s">
        <v>1247</v>
      </c>
      <c r="N888" s="50">
        <v>3098780</v>
      </c>
      <c r="O888" s="50"/>
      <c r="P888" s="50"/>
      <c r="Q888" s="50"/>
      <c r="R888" s="50"/>
      <c r="S888" s="16"/>
      <c r="T888" s="16"/>
      <c r="U888" s="16"/>
      <c r="V888" s="16"/>
      <c r="W888" s="16"/>
      <c r="X888" s="16"/>
      <c r="Y888" s="16"/>
      <c r="Z888" s="265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</row>
    <row r="889" spans="1:254" ht="60" x14ac:dyDescent="0.25">
      <c r="A889" s="6">
        <v>2</v>
      </c>
      <c r="B889" s="115" t="s">
        <v>3821</v>
      </c>
      <c r="C889" s="15" t="s">
        <v>1269</v>
      </c>
      <c r="D889" s="14" t="s">
        <v>36</v>
      </c>
      <c r="E889" s="6">
        <v>888</v>
      </c>
      <c r="F889" s="12" t="s">
        <v>1312</v>
      </c>
      <c r="G889" s="14" t="s">
        <v>1313</v>
      </c>
      <c r="H889" s="168">
        <v>337.44</v>
      </c>
      <c r="I889" s="13" t="s">
        <v>37</v>
      </c>
      <c r="J889" s="16"/>
      <c r="K889" s="42" t="s">
        <v>1314</v>
      </c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265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55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  <c r="IS889" s="1"/>
      <c r="IT889" s="1"/>
    </row>
    <row r="890" spans="1:254" ht="45" x14ac:dyDescent="0.25">
      <c r="A890" s="6">
        <v>2</v>
      </c>
      <c r="B890" s="115" t="s">
        <v>3821</v>
      </c>
      <c r="C890" s="15" t="s">
        <v>1315</v>
      </c>
      <c r="D890" s="14" t="s">
        <v>36</v>
      </c>
      <c r="E890" s="6">
        <v>889</v>
      </c>
      <c r="F890" s="12" t="s">
        <v>1316</v>
      </c>
      <c r="G890" s="14" t="s">
        <v>1317</v>
      </c>
      <c r="H890" s="168">
        <v>224.02</v>
      </c>
      <c r="I890" s="13" t="s">
        <v>68</v>
      </c>
      <c r="J890" s="16"/>
      <c r="K890" s="14" t="s">
        <v>1318</v>
      </c>
      <c r="L890" s="16">
        <v>2204073</v>
      </c>
      <c r="M890" s="16" t="s">
        <v>1319</v>
      </c>
      <c r="N890" s="16">
        <v>3571584</v>
      </c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265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9"/>
      <c r="AM890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</row>
    <row r="891" spans="1:254" ht="45" x14ac:dyDescent="0.25">
      <c r="A891" s="6">
        <v>2</v>
      </c>
      <c r="B891" s="115" t="s">
        <v>3821</v>
      </c>
      <c r="C891" s="14" t="s">
        <v>1309</v>
      </c>
      <c r="D891" s="14" t="s">
        <v>36</v>
      </c>
      <c r="E891" s="6">
        <v>890</v>
      </c>
      <c r="F891" s="12" t="s">
        <v>1320</v>
      </c>
      <c r="G891" s="48" t="s">
        <v>1321</v>
      </c>
      <c r="H891" s="169">
        <v>57.33</v>
      </c>
      <c r="I891" s="6" t="s">
        <v>37</v>
      </c>
      <c r="J891" s="16"/>
      <c r="K891" s="48" t="s">
        <v>1322</v>
      </c>
      <c r="L891" s="50"/>
      <c r="M891" s="50"/>
      <c r="N891" s="50"/>
      <c r="O891" s="50"/>
      <c r="P891" s="50"/>
      <c r="Q891" s="50"/>
      <c r="R891" s="50"/>
      <c r="S891" s="16"/>
      <c r="T891" s="16"/>
      <c r="U891" s="16"/>
      <c r="V891" s="16"/>
      <c r="W891" s="16"/>
      <c r="X891" s="16"/>
      <c r="Y891" s="16"/>
      <c r="Z891" s="265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  <c r="IS891" s="1"/>
      <c r="IT891" s="1"/>
    </row>
    <row r="892" spans="1:254" ht="45" x14ac:dyDescent="0.25">
      <c r="A892" s="6">
        <v>2</v>
      </c>
      <c r="B892" s="115" t="s">
        <v>3821</v>
      </c>
      <c r="C892" s="15" t="s">
        <v>1269</v>
      </c>
      <c r="D892" s="14" t="s">
        <v>36</v>
      </c>
      <c r="E892" s="6">
        <v>891</v>
      </c>
      <c r="F892" s="12" t="s">
        <v>1323</v>
      </c>
      <c r="G892" s="14" t="s">
        <v>1324</v>
      </c>
      <c r="H892" s="168">
        <v>121.15</v>
      </c>
      <c r="I892" s="95" t="s">
        <v>37</v>
      </c>
      <c r="J892" s="16"/>
      <c r="K892" s="14" t="s">
        <v>1325</v>
      </c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265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9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</row>
    <row r="893" spans="1:254" ht="45" x14ac:dyDescent="0.25">
      <c r="A893" s="6">
        <v>2</v>
      </c>
      <c r="B893" s="115" t="s">
        <v>3821</v>
      </c>
      <c r="C893" s="14" t="s">
        <v>1273</v>
      </c>
      <c r="D893" s="14" t="s">
        <v>36</v>
      </c>
      <c r="E893" s="6">
        <v>892</v>
      </c>
      <c r="F893" s="12" t="s">
        <v>1326</v>
      </c>
      <c r="G893" s="48" t="s">
        <v>1327</v>
      </c>
      <c r="H893" s="169">
        <v>329.11</v>
      </c>
      <c r="I893" s="6" t="s">
        <v>37</v>
      </c>
      <c r="J893" s="16"/>
      <c r="K893" s="48" t="s">
        <v>1328</v>
      </c>
      <c r="L893" s="50"/>
      <c r="M893" s="50"/>
      <c r="N893" s="50"/>
      <c r="O893" s="50"/>
      <c r="P893" s="50"/>
      <c r="Q893" s="50"/>
      <c r="R893" s="50"/>
      <c r="S893" s="16"/>
      <c r="T893" s="16"/>
      <c r="U893" s="16"/>
      <c r="V893" s="16"/>
      <c r="W893" s="16"/>
      <c r="X893" s="16"/>
      <c r="Y893" s="16"/>
      <c r="Z893" s="265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</row>
    <row r="894" spans="1:254" ht="45" x14ac:dyDescent="0.25">
      <c r="A894" s="6">
        <v>2</v>
      </c>
      <c r="B894" s="115" t="s">
        <v>3821</v>
      </c>
      <c r="C894" s="15" t="s">
        <v>1299</v>
      </c>
      <c r="D894" s="14" t="s">
        <v>36</v>
      </c>
      <c r="E894" s="6">
        <v>893</v>
      </c>
      <c r="F894" s="12" t="s">
        <v>1329</v>
      </c>
      <c r="G894" s="14" t="s">
        <v>1330</v>
      </c>
      <c r="H894" s="168">
        <v>53.49</v>
      </c>
      <c r="I894" s="95" t="s">
        <v>37</v>
      </c>
      <c r="J894" s="16"/>
      <c r="K894" s="14" t="s">
        <v>1331</v>
      </c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265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9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</row>
    <row r="895" spans="1:254" ht="45" x14ac:dyDescent="0.25">
      <c r="A895" s="6">
        <v>2</v>
      </c>
      <c r="B895" s="115" t="s">
        <v>3821</v>
      </c>
      <c r="C895" s="15" t="s">
        <v>1315</v>
      </c>
      <c r="D895" s="14" t="s">
        <v>36</v>
      </c>
      <c r="E895" s="6">
        <v>894</v>
      </c>
      <c r="F895" s="12" t="s">
        <v>1332</v>
      </c>
      <c r="G895" s="14" t="s">
        <v>1333</v>
      </c>
      <c r="H895" s="168">
        <v>220.78</v>
      </c>
      <c r="I895" s="13" t="s">
        <v>68</v>
      </c>
      <c r="J895" s="16"/>
      <c r="K895" s="14" t="s">
        <v>1334</v>
      </c>
      <c r="L895" s="16">
        <v>5129943</v>
      </c>
      <c r="M895" s="16" t="s">
        <v>1335</v>
      </c>
      <c r="N895" s="16">
        <v>5157807</v>
      </c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265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9"/>
      <c r="AM895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2"/>
    </row>
    <row r="896" spans="1:254" ht="60" x14ac:dyDescent="0.25">
      <c r="A896" s="6">
        <v>2</v>
      </c>
      <c r="B896" s="115" t="s">
        <v>3821</v>
      </c>
      <c r="C896" s="7" t="s">
        <v>1336</v>
      </c>
      <c r="D896" s="7" t="s">
        <v>36</v>
      </c>
      <c r="E896" s="6">
        <v>895</v>
      </c>
      <c r="F896" s="9" t="s">
        <v>1337</v>
      </c>
      <c r="G896" s="7" t="s">
        <v>1338</v>
      </c>
      <c r="H896" s="169">
        <v>4552.4399999999996</v>
      </c>
      <c r="I896" s="6" t="s">
        <v>37</v>
      </c>
      <c r="J896" s="9" t="s">
        <v>1339</v>
      </c>
      <c r="K896" s="7" t="s">
        <v>1340</v>
      </c>
      <c r="L896" s="9">
        <v>454876</v>
      </c>
      <c r="M896" s="9" t="s">
        <v>1341</v>
      </c>
      <c r="N896" s="9"/>
      <c r="O896" s="9" t="s">
        <v>1342</v>
      </c>
      <c r="P896" s="9"/>
      <c r="Q896" s="9" t="s">
        <v>1343</v>
      </c>
      <c r="R896" s="9">
        <v>455072</v>
      </c>
      <c r="S896" s="10"/>
      <c r="T896" s="9"/>
      <c r="U896" s="9"/>
      <c r="V896" s="9"/>
      <c r="W896" s="9"/>
      <c r="X896" s="9"/>
      <c r="Y896" s="9"/>
      <c r="Z896" s="194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16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</row>
    <row r="897" spans="1:254" ht="45" x14ac:dyDescent="0.25">
      <c r="A897" s="6">
        <v>2</v>
      </c>
      <c r="B897" s="115" t="s">
        <v>3821</v>
      </c>
      <c r="C897" s="14" t="s">
        <v>1273</v>
      </c>
      <c r="D897" s="14" t="s">
        <v>36</v>
      </c>
      <c r="E897" s="6">
        <v>896</v>
      </c>
      <c r="F897" s="12" t="s">
        <v>1344</v>
      </c>
      <c r="G897" s="48" t="s">
        <v>1345</v>
      </c>
      <c r="H897" s="169">
        <v>57.57</v>
      </c>
      <c r="I897" s="6" t="s">
        <v>37</v>
      </c>
      <c r="J897" s="16"/>
      <c r="K897" s="48" t="s">
        <v>1346</v>
      </c>
      <c r="L897" s="50"/>
      <c r="M897" s="50"/>
      <c r="N897" s="50"/>
      <c r="O897" s="50"/>
      <c r="P897" s="50"/>
      <c r="Q897" s="50"/>
      <c r="R897" s="50"/>
      <c r="S897" s="16"/>
      <c r="T897" s="16"/>
      <c r="U897" s="16"/>
      <c r="V897" s="16"/>
      <c r="W897" s="16"/>
      <c r="X897" s="16"/>
      <c r="Y897" s="16"/>
      <c r="Z897" s="265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55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</row>
    <row r="898" spans="1:254" ht="45" x14ac:dyDescent="0.25">
      <c r="A898" s="6">
        <v>2</v>
      </c>
      <c r="B898" s="115" t="s">
        <v>3821</v>
      </c>
      <c r="C898" s="14" t="s">
        <v>1347</v>
      </c>
      <c r="D898" s="14" t="s">
        <v>36</v>
      </c>
      <c r="E898" s="6">
        <v>897</v>
      </c>
      <c r="F898" s="12" t="s">
        <v>1348</v>
      </c>
      <c r="G898" s="48" t="s">
        <v>1349</v>
      </c>
      <c r="H898" s="169">
        <v>52.08</v>
      </c>
      <c r="I898" s="6" t="s">
        <v>37</v>
      </c>
      <c r="J898" s="16"/>
      <c r="K898" s="48" t="s">
        <v>1350</v>
      </c>
      <c r="L898" s="50"/>
      <c r="M898" s="50"/>
      <c r="N898" s="50"/>
      <c r="O898" s="50"/>
      <c r="P898" s="50"/>
      <c r="Q898" s="50"/>
      <c r="R898" s="50"/>
      <c r="S898" s="16"/>
      <c r="T898" s="16"/>
      <c r="U898" s="16"/>
      <c r="V898" s="16"/>
      <c r="W898" s="16"/>
      <c r="X898" s="16"/>
      <c r="Y898" s="16"/>
      <c r="Z898" s="265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</row>
    <row r="899" spans="1:254" ht="45" x14ac:dyDescent="0.25">
      <c r="A899" s="6">
        <v>2</v>
      </c>
      <c r="B899" s="115" t="s">
        <v>3821</v>
      </c>
      <c r="C899" s="14" t="s">
        <v>1254</v>
      </c>
      <c r="D899" s="14" t="s">
        <v>36</v>
      </c>
      <c r="E899" s="6">
        <v>898</v>
      </c>
      <c r="F899" s="9" t="s">
        <v>1351</v>
      </c>
      <c r="G899" s="14" t="s">
        <v>1352</v>
      </c>
      <c r="H899" s="168">
        <v>319.12</v>
      </c>
      <c r="I899" s="13" t="s">
        <v>37</v>
      </c>
      <c r="J899" s="16"/>
      <c r="K899" s="14" t="s">
        <v>1257</v>
      </c>
      <c r="L899" s="16"/>
      <c r="M899" s="16" t="s">
        <v>1258</v>
      </c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265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</row>
    <row r="900" spans="1:254" ht="45" x14ac:dyDescent="0.25">
      <c r="A900" s="6">
        <v>2</v>
      </c>
      <c r="B900" s="115" t="s">
        <v>3821</v>
      </c>
      <c r="C900" s="14" t="s">
        <v>1353</v>
      </c>
      <c r="D900" s="14" t="s">
        <v>36</v>
      </c>
      <c r="E900" s="6">
        <v>899</v>
      </c>
      <c r="F900" s="9" t="s">
        <v>1354</v>
      </c>
      <c r="G900" s="15" t="s">
        <v>1355</v>
      </c>
      <c r="H900" s="173">
        <v>36.5</v>
      </c>
      <c r="I900" s="95" t="s">
        <v>37</v>
      </c>
      <c r="J900" s="16"/>
      <c r="K900" s="14" t="s">
        <v>1356</v>
      </c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265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9"/>
      <c r="AM900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</row>
    <row r="901" spans="1:254" ht="45" x14ac:dyDescent="0.25">
      <c r="A901" s="6">
        <v>2</v>
      </c>
      <c r="B901" s="115" t="s">
        <v>3821</v>
      </c>
      <c r="C901" s="14" t="s">
        <v>1357</v>
      </c>
      <c r="D901" s="14" t="s">
        <v>36</v>
      </c>
      <c r="E901" s="6">
        <v>900</v>
      </c>
      <c r="F901" s="9" t="s">
        <v>1358</v>
      </c>
      <c r="G901" s="15" t="s">
        <v>1359</v>
      </c>
      <c r="H901" s="173">
        <v>30.4</v>
      </c>
      <c r="I901" s="95" t="s">
        <v>37</v>
      </c>
      <c r="J901" s="16"/>
      <c r="K901" s="14" t="s">
        <v>1360</v>
      </c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265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9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2"/>
    </row>
    <row r="902" spans="1:254" ht="45" x14ac:dyDescent="0.25">
      <c r="A902" s="6">
        <v>2</v>
      </c>
      <c r="B902" s="115" t="s">
        <v>3821</v>
      </c>
      <c r="C902" s="15" t="s">
        <v>1269</v>
      </c>
      <c r="D902" s="14" t="s">
        <v>36</v>
      </c>
      <c r="E902" s="6">
        <v>901</v>
      </c>
      <c r="F902" s="12" t="s">
        <v>1361</v>
      </c>
      <c r="G902" s="14" t="s">
        <v>1362</v>
      </c>
      <c r="H902" s="168">
        <v>308.32</v>
      </c>
      <c r="I902" s="13" t="s">
        <v>37</v>
      </c>
      <c r="J902" s="16"/>
      <c r="K902" s="14" t="s">
        <v>1363</v>
      </c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265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</row>
    <row r="903" spans="1:254" ht="45" x14ac:dyDescent="0.25">
      <c r="A903" s="6">
        <v>2</v>
      </c>
      <c r="B903" s="115" t="s">
        <v>3821</v>
      </c>
      <c r="C903" s="8" t="s">
        <v>1668</v>
      </c>
      <c r="D903" s="7" t="s">
        <v>36</v>
      </c>
      <c r="E903" s="6">
        <v>902</v>
      </c>
      <c r="F903" s="8" t="s">
        <v>1669</v>
      </c>
      <c r="G903" s="8" t="s">
        <v>1670</v>
      </c>
      <c r="H903" s="6">
        <v>930.17</v>
      </c>
      <c r="I903" s="6" t="s">
        <v>37</v>
      </c>
      <c r="J903" s="9"/>
      <c r="K903" s="8" t="s">
        <v>1671</v>
      </c>
      <c r="L903" s="9"/>
      <c r="M903" s="12" t="s">
        <v>1672</v>
      </c>
      <c r="N903" s="9"/>
      <c r="O903" s="12" t="s">
        <v>1673</v>
      </c>
      <c r="P903" s="9">
        <v>1071702</v>
      </c>
      <c r="Q903" s="9" t="s">
        <v>1674</v>
      </c>
      <c r="R903" s="9">
        <v>6424108</v>
      </c>
      <c r="S903" s="9"/>
      <c r="T903" s="9"/>
      <c r="U903" s="9"/>
      <c r="V903" s="9"/>
      <c r="W903" s="9"/>
      <c r="X903" s="9"/>
      <c r="Y903" s="9"/>
      <c r="Z903" s="194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58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</row>
    <row r="904" spans="1:254" ht="45" x14ac:dyDescent="0.25">
      <c r="A904" s="6">
        <v>2</v>
      </c>
      <c r="B904" s="115" t="s">
        <v>3821</v>
      </c>
      <c r="C904" s="8" t="s">
        <v>1668</v>
      </c>
      <c r="D904" s="7" t="s">
        <v>36</v>
      </c>
      <c r="E904" s="6">
        <v>903</v>
      </c>
      <c r="F904" s="7" t="s">
        <v>1675</v>
      </c>
      <c r="G904" s="7" t="s">
        <v>1676</v>
      </c>
      <c r="H904" s="169">
        <v>238.45</v>
      </c>
      <c r="I904" s="6" t="s">
        <v>37</v>
      </c>
      <c r="J904" s="9"/>
      <c r="K904" s="7" t="s">
        <v>1677</v>
      </c>
      <c r="L904" s="8"/>
      <c r="M904" s="8" t="s">
        <v>1678</v>
      </c>
      <c r="N904" s="8"/>
      <c r="O904" s="8"/>
      <c r="P904" s="8"/>
      <c r="Q904" s="9"/>
      <c r="R904" s="9"/>
      <c r="S904" s="9"/>
      <c r="T904" s="9"/>
      <c r="U904" s="10"/>
      <c r="V904" s="9"/>
      <c r="W904" s="9"/>
      <c r="X904" s="9"/>
      <c r="Y904" s="9"/>
      <c r="Z904" s="194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58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</row>
    <row r="905" spans="1:254" ht="45" x14ac:dyDescent="0.25">
      <c r="A905" s="6">
        <v>2</v>
      </c>
      <c r="B905" s="115" t="s">
        <v>3821</v>
      </c>
      <c r="C905" s="14" t="s">
        <v>1679</v>
      </c>
      <c r="D905" s="14" t="s">
        <v>36</v>
      </c>
      <c r="E905" s="6">
        <v>904</v>
      </c>
      <c r="F905" s="7" t="s">
        <v>1680</v>
      </c>
      <c r="G905" s="15" t="s">
        <v>1681</v>
      </c>
      <c r="H905" s="168">
        <v>6382.9</v>
      </c>
      <c r="I905" s="13" t="s">
        <v>37</v>
      </c>
      <c r="J905" s="16"/>
      <c r="K905" s="15" t="s">
        <v>1682</v>
      </c>
      <c r="L905" s="15">
        <v>1641929</v>
      </c>
      <c r="M905" s="15" t="s">
        <v>1683</v>
      </c>
      <c r="N905" s="15">
        <v>1734947</v>
      </c>
      <c r="O905" s="15"/>
      <c r="P905" s="15"/>
      <c r="Q905" s="16"/>
      <c r="R905" s="16"/>
      <c r="S905" s="16"/>
      <c r="T905" s="16"/>
      <c r="U905" s="16"/>
      <c r="V905" s="16"/>
      <c r="W905" s="16"/>
      <c r="X905" s="16"/>
      <c r="Y905" s="16"/>
      <c r="Z905" s="265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</row>
    <row r="906" spans="1:254" ht="45" x14ac:dyDescent="0.25">
      <c r="A906" s="6">
        <v>2</v>
      </c>
      <c r="B906" s="115" t="s">
        <v>3821</v>
      </c>
      <c r="C906" s="15" t="s">
        <v>1684</v>
      </c>
      <c r="D906" s="14" t="s">
        <v>36</v>
      </c>
      <c r="E906" s="6">
        <v>905</v>
      </c>
      <c r="F906" s="8" t="s">
        <v>1685</v>
      </c>
      <c r="G906" s="14" t="s">
        <v>1686</v>
      </c>
      <c r="H906" s="168">
        <v>41.05</v>
      </c>
      <c r="I906" s="13" t="s">
        <v>37</v>
      </c>
      <c r="J906" s="16"/>
      <c r="K906" s="98" t="s">
        <v>3685</v>
      </c>
      <c r="L906" s="98"/>
      <c r="M906" s="15"/>
      <c r="N906" s="15"/>
      <c r="O906" s="15"/>
      <c r="P906" s="15"/>
      <c r="Q906" s="16"/>
      <c r="R906" s="16"/>
      <c r="S906" s="16"/>
      <c r="T906" s="16"/>
      <c r="U906" s="16"/>
      <c r="V906" s="16"/>
      <c r="W906" s="16"/>
      <c r="X906" s="16"/>
      <c r="Y906" s="16"/>
      <c r="Z906" s="265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</row>
    <row r="907" spans="1:254" ht="45" x14ac:dyDescent="0.25">
      <c r="A907" s="6">
        <v>2</v>
      </c>
      <c r="B907" s="115" t="s">
        <v>3821</v>
      </c>
      <c r="C907" s="15" t="s">
        <v>1687</v>
      </c>
      <c r="D907" s="14" t="s">
        <v>36</v>
      </c>
      <c r="E907" s="6">
        <v>906</v>
      </c>
      <c r="F907" s="8" t="s">
        <v>1688</v>
      </c>
      <c r="G907" s="14" t="s">
        <v>1689</v>
      </c>
      <c r="H907" s="168">
        <v>25.99</v>
      </c>
      <c r="I907" s="95" t="s">
        <v>68</v>
      </c>
      <c r="J907" s="107" t="s">
        <v>3686</v>
      </c>
      <c r="K907" s="98" t="s">
        <v>1690</v>
      </c>
      <c r="L907" s="98"/>
      <c r="M907" s="15"/>
      <c r="N907" s="15"/>
      <c r="O907" s="15"/>
      <c r="P907" s="15"/>
      <c r="Q907" s="16"/>
      <c r="R907" s="16"/>
      <c r="S907" s="16"/>
      <c r="T907" s="16"/>
      <c r="U907" s="16"/>
      <c r="V907" s="16"/>
      <c r="W907" s="16"/>
      <c r="X907" s="16"/>
      <c r="Y907" s="16"/>
      <c r="Z907" s="265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</row>
    <row r="908" spans="1:254" ht="45" x14ac:dyDescent="0.25">
      <c r="A908" s="6">
        <v>2</v>
      </c>
      <c r="B908" s="115" t="s">
        <v>3821</v>
      </c>
      <c r="C908" s="15" t="s">
        <v>1691</v>
      </c>
      <c r="D908" s="14" t="s">
        <v>36</v>
      </c>
      <c r="E908" s="6">
        <v>907</v>
      </c>
      <c r="F908" s="8" t="s">
        <v>1692</v>
      </c>
      <c r="G908" s="14" t="s">
        <v>1693</v>
      </c>
      <c r="H908" s="168">
        <v>25.29</v>
      </c>
      <c r="I908" s="95" t="s">
        <v>37</v>
      </c>
      <c r="J908" s="16"/>
      <c r="K908" s="98" t="s">
        <v>1694</v>
      </c>
      <c r="L908" s="98"/>
      <c r="M908" s="15" t="s">
        <v>1695</v>
      </c>
      <c r="N908" s="15"/>
      <c r="O908" s="15"/>
      <c r="P908" s="15"/>
      <c r="Q908" s="16"/>
      <c r="R908" s="16"/>
      <c r="S908" s="16"/>
      <c r="T908" s="16"/>
      <c r="U908" s="16"/>
      <c r="V908" s="16"/>
      <c r="W908" s="16"/>
      <c r="X908" s="16"/>
      <c r="Y908" s="16"/>
      <c r="Z908" s="265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05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  <c r="IT908" s="2"/>
    </row>
    <row r="909" spans="1:254" ht="45" x14ac:dyDescent="0.25">
      <c r="A909" s="6">
        <v>2</v>
      </c>
      <c r="B909" s="115" t="s">
        <v>3821</v>
      </c>
      <c r="C909" s="14" t="s">
        <v>1696</v>
      </c>
      <c r="D909" s="14" t="s">
        <v>36</v>
      </c>
      <c r="E909" s="6">
        <v>908</v>
      </c>
      <c r="F909" s="7" t="s">
        <v>1697</v>
      </c>
      <c r="G909" s="14" t="s">
        <v>1698</v>
      </c>
      <c r="H909" s="168">
        <v>87.69</v>
      </c>
      <c r="I909" s="13" t="s">
        <v>37</v>
      </c>
      <c r="J909" s="16"/>
      <c r="K909" s="14" t="s">
        <v>1699</v>
      </c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265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05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</row>
    <row r="910" spans="1:254" ht="45" x14ac:dyDescent="0.25">
      <c r="A910" s="6">
        <v>2</v>
      </c>
      <c r="B910" s="115" t="s">
        <v>3821</v>
      </c>
      <c r="C910" s="21" t="s">
        <v>1700</v>
      </c>
      <c r="D910" s="14" t="s">
        <v>36</v>
      </c>
      <c r="E910" s="6">
        <v>909</v>
      </c>
      <c r="F910" s="42" t="s">
        <v>1701</v>
      </c>
      <c r="G910" s="21" t="s">
        <v>1702</v>
      </c>
      <c r="H910" s="191">
        <v>60</v>
      </c>
      <c r="I910" s="13" t="s">
        <v>37</v>
      </c>
      <c r="J910" s="34"/>
      <c r="K910" s="21" t="s">
        <v>1703</v>
      </c>
      <c r="L910" s="34"/>
      <c r="M910" s="34"/>
      <c r="N910" s="34"/>
      <c r="O910" s="34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265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05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</row>
    <row r="911" spans="1:254" ht="45" x14ac:dyDescent="0.25">
      <c r="A911" s="6">
        <v>2</v>
      </c>
      <c r="B911" s="115" t="s">
        <v>3821</v>
      </c>
      <c r="C911" s="14" t="s">
        <v>1696</v>
      </c>
      <c r="D911" s="14" t="s">
        <v>36</v>
      </c>
      <c r="E911" s="6">
        <v>910</v>
      </c>
      <c r="F911" s="7" t="s">
        <v>1704</v>
      </c>
      <c r="G911" s="14" t="s">
        <v>1705</v>
      </c>
      <c r="H911" s="168">
        <v>70.900000000000006</v>
      </c>
      <c r="I911" s="13" t="s">
        <v>37</v>
      </c>
      <c r="J911" s="16"/>
      <c r="K911" s="14" t="s">
        <v>1706</v>
      </c>
      <c r="L911" s="16"/>
      <c r="M911" s="16"/>
      <c r="N911" s="16"/>
      <c r="O911" s="16"/>
      <c r="P911" s="34"/>
      <c r="Q911" s="34"/>
      <c r="R911" s="34"/>
      <c r="S911" s="34"/>
      <c r="T911" s="34"/>
      <c r="U911" s="16"/>
      <c r="V911" s="16"/>
      <c r="W911" s="16"/>
      <c r="X911" s="16"/>
      <c r="Y911" s="16"/>
      <c r="Z911" s="265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05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</row>
    <row r="912" spans="1:254" ht="45" x14ac:dyDescent="0.25">
      <c r="A912" s="6">
        <v>2</v>
      </c>
      <c r="B912" s="115" t="s">
        <v>3821</v>
      </c>
      <c r="C912" s="14" t="s">
        <v>1696</v>
      </c>
      <c r="D912" s="14" t="s">
        <v>36</v>
      </c>
      <c r="E912" s="6">
        <v>911</v>
      </c>
      <c r="F912" s="7" t="s">
        <v>1707</v>
      </c>
      <c r="G912" s="15" t="s">
        <v>1708</v>
      </c>
      <c r="H912" s="168">
        <v>70.430000000000007</v>
      </c>
      <c r="I912" s="13" t="s">
        <v>37</v>
      </c>
      <c r="J912" s="16"/>
      <c r="K912" s="14" t="s">
        <v>1709</v>
      </c>
      <c r="L912" s="16"/>
      <c r="M912" s="16"/>
      <c r="N912" s="16"/>
      <c r="O912" s="16"/>
      <c r="P912" s="34"/>
      <c r="Q912" s="34"/>
      <c r="R912" s="34"/>
      <c r="S912" s="34"/>
      <c r="T912" s="34"/>
      <c r="U912" s="16"/>
      <c r="V912" s="16"/>
      <c r="W912" s="16"/>
      <c r="X912" s="16"/>
      <c r="Y912" s="16"/>
      <c r="Z912" s="265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05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</row>
    <row r="913" spans="1:254" ht="45" x14ac:dyDescent="0.25">
      <c r="A913" s="6">
        <v>2</v>
      </c>
      <c r="B913" s="115" t="s">
        <v>3821</v>
      </c>
      <c r="C913" s="14" t="s">
        <v>1696</v>
      </c>
      <c r="D913" s="14" t="s">
        <v>36</v>
      </c>
      <c r="E913" s="6">
        <v>912</v>
      </c>
      <c r="F913" s="7" t="s">
        <v>1710</v>
      </c>
      <c r="G913" s="14" t="s">
        <v>1711</v>
      </c>
      <c r="H913" s="168">
        <v>49.1</v>
      </c>
      <c r="I913" s="13" t="s">
        <v>37</v>
      </c>
      <c r="J913" s="16"/>
      <c r="K913" s="14" t="s">
        <v>1712</v>
      </c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265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05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</row>
    <row r="914" spans="1:254" ht="45" x14ac:dyDescent="0.25">
      <c r="A914" s="6">
        <v>2</v>
      </c>
      <c r="B914" s="115" t="s">
        <v>3821</v>
      </c>
      <c r="C914" s="15" t="s">
        <v>1713</v>
      </c>
      <c r="D914" s="14" t="s">
        <v>36</v>
      </c>
      <c r="E914" s="6">
        <v>913</v>
      </c>
      <c r="F914" s="8" t="s">
        <v>1714</v>
      </c>
      <c r="G914" s="15" t="s">
        <v>1715</v>
      </c>
      <c r="H914" s="13">
        <v>227.67</v>
      </c>
      <c r="I914" s="13" t="s">
        <v>37</v>
      </c>
      <c r="J914" s="16"/>
      <c r="K914" s="15" t="s">
        <v>1716</v>
      </c>
      <c r="L914" s="16"/>
      <c r="M914" s="26"/>
      <c r="N914" s="16"/>
      <c r="O914" s="2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265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05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</row>
    <row r="915" spans="1:254" ht="45" x14ac:dyDescent="0.25">
      <c r="A915" s="6">
        <v>2</v>
      </c>
      <c r="B915" s="115" t="s">
        <v>3821</v>
      </c>
      <c r="C915" s="14" t="s">
        <v>1696</v>
      </c>
      <c r="D915" s="14" t="s">
        <v>36</v>
      </c>
      <c r="E915" s="6">
        <v>914</v>
      </c>
      <c r="F915" s="7" t="s">
        <v>1717</v>
      </c>
      <c r="G915" s="14" t="s">
        <v>1718</v>
      </c>
      <c r="H915" s="168">
        <v>74.89</v>
      </c>
      <c r="I915" s="13" t="s">
        <v>37</v>
      </c>
      <c r="J915" s="16"/>
      <c r="K915" s="14" t="s">
        <v>1719</v>
      </c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265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05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</row>
    <row r="916" spans="1:254" ht="45" x14ac:dyDescent="0.25">
      <c r="A916" s="6">
        <v>2</v>
      </c>
      <c r="B916" s="115" t="s">
        <v>3821</v>
      </c>
      <c r="C916" s="15" t="s">
        <v>1720</v>
      </c>
      <c r="D916" s="14" t="s">
        <v>36</v>
      </c>
      <c r="E916" s="6">
        <v>915</v>
      </c>
      <c r="F916" s="9" t="s">
        <v>1721</v>
      </c>
      <c r="G916" s="14" t="s">
        <v>1722</v>
      </c>
      <c r="H916" s="168">
        <v>37.869999999999997</v>
      </c>
      <c r="I916" s="13" t="s">
        <v>37</v>
      </c>
      <c r="J916" s="16"/>
      <c r="K916" s="14" t="s">
        <v>1723</v>
      </c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265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05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</row>
    <row r="917" spans="1:254" ht="75" x14ac:dyDescent="0.25">
      <c r="A917" s="6">
        <v>2</v>
      </c>
      <c r="B917" s="115" t="s">
        <v>3821</v>
      </c>
      <c r="C917" s="15" t="s">
        <v>1720</v>
      </c>
      <c r="D917" s="14" t="s">
        <v>36</v>
      </c>
      <c r="E917" s="6">
        <v>916</v>
      </c>
      <c r="F917" s="12" t="s">
        <v>1724</v>
      </c>
      <c r="G917" s="14" t="s">
        <v>1725</v>
      </c>
      <c r="H917" s="168">
        <v>182.52</v>
      </c>
      <c r="I917" s="13" t="s">
        <v>37</v>
      </c>
      <c r="J917" s="16"/>
      <c r="K917" s="14" t="s">
        <v>1726</v>
      </c>
      <c r="L917" s="16">
        <v>1811835</v>
      </c>
      <c r="M917" s="16" t="s">
        <v>1727</v>
      </c>
      <c r="N917" s="16"/>
      <c r="O917" s="16" t="s">
        <v>1728</v>
      </c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265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05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</row>
    <row r="918" spans="1:254" ht="45" x14ac:dyDescent="0.25">
      <c r="A918" s="6">
        <v>2</v>
      </c>
      <c r="B918" s="115" t="s">
        <v>3821</v>
      </c>
      <c r="C918" s="15" t="s">
        <v>3692</v>
      </c>
      <c r="D918" s="14" t="s">
        <v>36</v>
      </c>
      <c r="E918" s="6">
        <v>917</v>
      </c>
      <c r="F918" s="8" t="s">
        <v>1729</v>
      </c>
      <c r="G918" s="14" t="s">
        <v>1730</v>
      </c>
      <c r="H918" s="168">
        <v>79.89</v>
      </c>
      <c r="I918" s="13" t="s">
        <v>37</v>
      </c>
      <c r="J918" s="16"/>
      <c r="K918" s="14" t="s">
        <v>1731</v>
      </c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265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05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</row>
    <row r="919" spans="1:254" ht="45" x14ac:dyDescent="0.25">
      <c r="A919" s="6">
        <v>2</v>
      </c>
      <c r="B919" s="115" t="s">
        <v>3821</v>
      </c>
      <c r="C919" s="15" t="s">
        <v>3693</v>
      </c>
      <c r="D919" s="14" t="s">
        <v>36</v>
      </c>
      <c r="E919" s="6">
        <v>918</v>
      </c>
      <c r="F919" s="8" t="s">
        <v>1732</v>
      </c>
      <c r="G919" s="15" t="s">
        <v>1733</v>
      </c>
      <c r="H919" s="54">
        <v>2823.05</v>
      </c>
      <c r="I919" s="54" t="s">
        <v>37</v>
      </c>
      <c r="J919" s="16"/>
      <c r="K919" s="15" t="s">
        <v>1734</v>
      </c>
      <c r="L919" s="16">
        <v>585456</v>
      </c>
      <c r="M919" s="26" t="s">
        <v>1735</v>
      </c>
      <c r="N919" s="16">
        <v>585313</v>
      </c>
      <c r="O919" s="26" t="s">
        <v>1736</v>
      </c>
      <c r="P919" s="16">
        <v>585548</v>
      </c>
      <c r="Q919" s="16">
        <v>585548</v>
      </c>
      <c r="R919" s="16"/>
      <c r="S919" s="16"/>
      <c r="T919" s="16"/>
      <c r="U919" s="16"/>
      <c r="V919" s="16"/>
      <c r="W919" s="16"/>
      <c r="X919" s="16"/>
      <c r="Y919" s="16"/>
      <c r="Z919" s="265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05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</row>
    <row r="920" spans="1:254" ht="60" x14ac:dyDescent="0.25">
      <c r="A920" s="6">
        <v>2</v>
      </c>
      <c r="B920" s="115" t="s">
        <v>3821</v>
      </c>
      <c r="C920" s="15" t="s">
        <v>3693</v>
      </c>
      <c r="D920" s="14" t="s">
        <v>36</v>
      </c>
      <c r="E920" s="6">
        <v>919</v>
      </c>
      <c r="F920" s="7" t="s">
        <v>1737</v>
      </c>
      <c r="G920" s="14" t="s">
        <v>1738</v>
      </c>
      <c r="H920" s="168">
        <v>930.49</v>
      </c>
      <c r="I920" s="13" t="s">
        <v>37</v>
      </c>
      <c r="J920" s="16"/>
      <c r="K920" s="14" t="s">
        <v>1739</v>
      </c>
      <c r="L920" s="16">
        <v>1295545</v>
      </c>
      <c r="M920" s="16" t="s">
        <v>1740</v>
      </c>
      <c r="N920" s="16">
        <v>1295579</v>
      </c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265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05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  <c r="IS920" s="1"/>
      <c r="IT920" s="1"/>
    </row>
    <row r="921" spans="1:254" ht="45" x14ac:dyDescent="0.25">
      <c r="A921" s="6">
        <v>2</v>
      </c>
      <c r="B921" s="115" t="s">
        <v>3821</v>
      </c>
      <c r="C921" s="15" t="s">
        <v>2255</v>
      </c>
      <c r="D921" s="14" t="s">
        <v>36</v>
      </c>
      <c r="E921" s="6">
        <v>920</v>
      </c>
      <c r="F921" s="8" t="s">
        <v>2256</v>
      </c>
      <c r="G921" s="14" t="s">
        <v>2257</v>
      </c>
      <c r="H921" s="168">
        <v>43.62</v>
      </c>
      <c r="I921" s="95" t="s">
        <v>37</v>
      </c>
      <c r="J921" s="16"/>
      <c r="K921" s="14" t="s">
        <v>2258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265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N921" s="105"/>
      <c r="AO921" s="105"/>
      <c r="AP921" s="105"/>
      <c r="AQ921" s="105"/>
      <c r="AR921" s="105"/>
      <c r="AS921" s="105"/>
      <c r="AT921" s="105"/>
      <c r="AU921" s="105"/>
      <c r="AV921" s="105"/>
      <c r="AW921" s="105"/>
      <c r="AX921" s="105"/>
      <c r="AY921" s="105"/>
      <c r="AZ921" s="105"/>
      <c r="BA921" s="105"/>
      <c r="BB921" s="105"/>
      <c r="BC921" s="105"/>
      <c r="BD921" s="105"/>
      <c r="BE921" s="105"/>
      <c r="BF921" s="105"/>
      <c r="BG921" s="105"/>
      <c r="BH921" s="105"/>
      <c r="BI921" s="105"/>
      <c r="BJ921" s="105"/>
      <c r="BK921" s="105"/>
      <c r="BL921" s="105"/>
      <c r="BM921" s="105"/>
      <c r="BN921" s="105"/>
      <c r="BO921" s="105"/>
      <c r="BP921" s="105"/>
      <c r="BQ921" s="105"/>
      <c r="BR921" s="105"/>
      <c r="BS921" s="105"/>
      <c r="BT921" s="105"/>
      <c r="BU921" s="105"/>
      <c r="BV921" s="105"/>
      <c r="BW921" s="105"/>
      <c r="BX921" s="105"/>
      <c r="BY921" s="105"/>
      <c r="BZ921" s="105"/>
      <c r="CA921" s="105"/>
      <c r="CB921" s="105"/>
      <c r="CC921" s="105"/>
      <c r="CD921" s="105"/>
      <c r="CE921" s="105"/>
      <c r="CF921" s="105"/>
      <c r="CG921" s="105"/>
      <c r="CH921" s="105"/>
      <c r="CI921" s="105"/>
      <c r="CJ921" s="105"/>
      <c r="CK921" s="105"/>
      <c r="CL921" s="105"/>
      <c r="CM921" s="105"/>
      <c r="CN921" s="105"/>
      <c r="CO921" s="105"/>
      <c r="CP921" s="105"/>
      <c r="CQ921" s="105"/>
      <c r="CR921" s="105"/>
      <c r="CS921" s="105"/>
      <c r="CT921" s="105"/>
      <c r="CU921" s="105"/>
      <c r="CV921" s="105"/>
      <c r="CW921" s="105"/>
      <c r="CX921" s="105"/>
      <c r="CY921" s="105"/>
      <c r="CZ921" s="105"/>
      <c r="DA921" s="105"/>
      <c r="DB921" s="105"/>
      <c r="DC921" s="105"/>
      <c r="DD921" s="105"/>
      <c r="DE921" s="105"/>
      <c r="DF921" s="105"/>
      <c r="DG921" s="105"/>
      <c r="DH921" s="105"/>
      <c r="DI921" s="105"/>
      <c r="DJ921" s="105"/>
      <c r="DK921" s="105"/>
      <c r="DL921" s="105"/>
      <c r="DM921" s="105"/>
      <c r="DN921" s="105"/>
      <c r="DO921" s="105"/>
      <c r="DP921" s="105"/>
      <c r="DQ921" s="105"/>
      <c r="DR921" s="105"/>
      <c r="DS921" s="105"/>
      <c r="DT921" s="105"/>
      <c r="DU921" s="105"/>
      <c r="DV921" s="105"/>
      <c r="DW921" s="105"/>
      <c r="DX921" s="105"/>
      <c r="DY921" s="105"/>
      <c r="DZ921" s="105"/>
      <c r="EA921" s="105"/>
      <c r="EB921" s="105"/>
      <c r="EC921" s="105"/>
      <c r="ED921" s="105"/>
      <c r="EE921" s="105"/>
      <c r="EF921" s="105"/>
      <c r="EG921" s="105"/>
      <c r="EH921" s="105"/>
      <c r="EI921" s="105"/>
      <c r="EJ921" s="105"/>
      <c r="EK921" s="105"/>
      <c r="EL921" s="105"/>
      <c r="EM921" s="105"/>
      <c r="EN921" s="105"/>
      <c r="EO921" s="105"/>
      <c r="EP921" s="105"/>
      <c r="EQ921" s="105"/>
      <c r="ER921" s="105"/>
      <c r="ES921" s="105"/>
      <c r="ET921" s="105"/>
      <c r="EU921" s="105"/>
      <c r="EV921" s="105"/>
      <c r="EW921" s="105"/>
      <c r="EX921" s="105"/>
      <c r="EY921" s="105"/>
      <c r="EZ921" s="105"/>
      <c r="FA921" s="105"/>
      <c r="FB921" s="105"/>
      <c r="FC921" s="105"/>
      <c r="FD921" s="105"/>
      <c r="FE921" s="105"/>
      <c r="FF921" s="105"/>
      <c r="FG921" s="105"/>
      <c r="FH921" s="105"/>
      <c r="FI921" s="105"/>
      <c r="FJ921" s="105"/>
      <c r="FK921" s="105"/>
      <c r="FL921" s="105"/>
      <c r="FM921" s="105"/>
      <c r="FN921" s="105"/>
      <c r="FO921" s="105"/>
      <c r="FP921" s="105"/>
      <c r="FQ921" s="105"/>
      <c r="FR921" s="105"/>
      <c r="FS921" s="105"/>
      <c r="FT921" s="105"/>
      <c r="FU921" s="105"/>
      <c r="FV921" s="105"/>
      <c r="FW921" s="105"/>
      <c r="FX921" s="105"/>
      <c r="FY921" s="105"/>
      <c r="FZ921" s="105"/>
      <c r="GA921" s="105"/>
      <c r="GB921" s="105"/>
      <c r="GC921" s="105"/>
      <c r="GD921" s="105"/>
      <c r="GE921" s="105"/>
      <c r="GF921" s="105"/>
      <c r="GG921" s="105"/>
      <c r="GH921" s="105"/>
      <c r="GI921" s="105"/>
      <c r="GJ921" s="105"/>
      <c r="GK921" s="105"/>
      <c r="GL921" s="105"/>
      <c r="GM921" s="105"/>
      <c r="GN921" s="105"/>
      <c r="GO921" s="105"/>
      <c r="GP921" s="105"/>
      <c r="GQ921" s="105"/>
      <c r="GR921" s="105"/>
      <c r="GS921" s="105"/>
      <c r="GT921" s="105"/>
      <c r="GU921" s="105"/>
      <c r="GV921" s="105"/>
      <c r="GW921" s="105"/>
      <c r="GX921" s="105"/>
      <c r="GY921" s="105"/>
      <c r="GZ921" s="105"/>
      <c r="HA921" s="105"/>
      <c r="HB921" s="105"/>
      <c r="HC921" s="105"/>
      <c r="HD921" s="105"/>
      <c r="HE921" s="105"/>
      <c r="HF921" s="105"/>
      <c r="HG921" s="105"/>
      <c r="HH921" s="105"/>
      <c r="HI921" s="105"/>
      <c r="HJ921" s="105"/>
      <c r="HK921" s="105"/>
      <c r="HL921" s="105"/>
      <c r="HM921" s="105"/>
      <c r="HN921" s="105"/>
      <c r="HO921" s="105"/>
      <c r="HP921" s="105"/>
      <c r="HQ921" s="105"/>
      <c r="HR921" s="105"/>
      <c r="HS921" s="105"/>
      <c r="HT921" s="105"/>
      <c r="HU921" s="105"/>
      <c r="HV921" s="105"/>
      <c r="HW921" s="105"/>
      <c r="HX921" s="105"/>
      <c r="HY921" s="105"/>
      <c r="HZ921" s="105"/>
      <c r="IA921" s="105"/>
      <c r="IB921" s="105"/>
      <c r="IC921" s="105"/>
      <c r="ID921" s="105"/>
      <c r="IE921" s="105"/>
      <c r="IF921" s="105"/>
      <c r="IG921" s="105"/>
      <c r="IH921" s="105"/>
      <c r="II921" s="105"/>
      <c r="IJ921" s="105"/>
      <c r="IK921" s="105"/>
      <c r="IL921" s="105"/>
      <c r="IM921" s="105"/>
      <c r="IN921" s="105"/>
      <c r="IO921" s="105"/>
      <c r="IP921" s="105"/>
      <c r="IQ921" s="105"/>
      <c r="IR921" s="105"/>
      <c r="IS921" s="105"/>
      <c r="IT921" s="105"/>
    </row>
    <row r="922" spans="1:254" ht="45" x14ac:dyDescent="0.25">
      <c r="A922" s="6">
        <v>2</v>
      </c>
      <c r="B922" s="115" t="s">
        <v>3821</v>
      </c>
      <c r="C922" s="14" t="s">
        <v>2259</v>
      </c>
      <c r="D922" s="14" t="s">
        <v>36</v>
      </c>
      <c r="E922" s="6">
        <v>921</v>
      </c>
      <c r="F922" s="7" t="s">
        <v>2260</v>
      </c>
      <c r="G922" s="14" t="s">
        <v>2261</v>
      </c>
      <c r="H922" s="24">
        <v>59.04</v>
      </c>
      <c r="I922" s="13" t="s">
        <v>37</v>
      </c>
      <c r="J922" s="16"/>
      <c r="K922" s="14" t="s">
        <v>2262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265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N922" s="105"/>
      <c r="AO922" s="105"/>
      <c r="AP922" s="105"/>
      <c r="AQ922" s="105"/>
      <c r="AR922" s="105"/>
      <c r="AS922" s="105"/>
      <c r="AT922" s="105"/>
      <c r="AU922" s="105"/>
      <c r="AV922" s="105"/>
      <c r="AW922" s="105"/>
      <c r="AX922" s="105"/>
      <c r="AY922" s="105"/>
      <c r="AZ922" s="105"/>
      <c r="BA922" s="105"/>
      <c r="BB922" s="105"/>
      <c r="BC922" s="105"/>
      <c r="BD922" s="105"/>
      <c r="BE922" s="105"/>
      <c r="BF922" s="105"/>
      <c r="BG922" s="105"/>
      <c r="BH922" s="105"/>
      <c r="BI922" s="105"/>
      <c r="BJ922" s="105"/>
      <c r="BK922" s="105"/>
      <c r="BL922" s="105"/>
      <c r="BM922" s="105"/>
      <c r="BN922" s="105"/>
      <c r="BO922" s="105"/>
      <c r="BP922" s="105"/>
      <c r="BQ922" s="105"/>
      <c r="BR922" s="105"/>
      <c r="BS922" s="105"/>
      <c r="BT922" s="105"/>
      <c r="BU922" s="105"/>
      <c r="BV922" s="105"/>
      <c r="BW922" s="105"/>
      <c r="BX922" s="105"/>
      <c r="BY922" s="105"/>
      <c r="BZ922" s="105"/>
      <c r="CA922" s="105"/>
      <c r="CB922" s="105"/>
      <c r="CC922" s="105"/>
      <c r="CD922" s="105"/>
      <c r="CE922" s="105"/>
      <c r="CF922" s="105"/>
      <c r="CG922" s="105"/>
      <c r="CH922" s="105"/>
      <c r="CI922" s="105"/>
      <c r="CJ922" s="105"/>
      <c r="CK922" s="105"/>
      <c r="CL922" s="105"/>
      <c r="CM922" s="105"/>
      <c r="CN922" s="105"/>
      <c r="CO922" s="105"/>
      <c r="CP922" s="105"/>
      <c r="CQ922" s="105"/>
      <c r="CR922" s="105"/>
      <c r="CS922" s="105"/>
      <c r="CT922" s="105"/>
      <c r="CU922" s="105"/>
      <c r="CV922" s="105"/>
      <c r="CW922" s="105"/>
      <c r="CX922" s="105"/>
      <c r="CY922" s="105"/>
      <c r="CZ922" s="105"/>
      <c r="DA922" s="105"/>
      <c r="DB922" s="105"/>
      <c r="DC922" s="105"/>
      <c r="DD922" s="105"/>
      <c r="DE922" s="105"/>
      <c r="DF922" s="105"/>
      <c r="DG922" s="105"/>
      <c r="DH922" s="105"/>
      <c r="DI922" s="105"/>
      <c r="DJ922" s="105"/>
      <c r="DK922" s="105"/>
      <c r="DL922" s="105"/>
      <c r="DM922" s="105"/>
      <c r="DN922" s="105"/>
      <c r="DO922" s="105"/>
      <c r="DP922" s="105"/>
      <c r="DQ922" s="105"/>
      <c r="DR922" s="105"/>
      <c r="DS922" s="105"/>
      <c r="DT922" s="105"/>
      <c r="DU922" s="105"/>
      <c r="DV922" s="105"/>
      <c r="DW922" s="105"/>
      <c r="DX922" s="105"/>
      <c r="DY922" s="105"/>
      <c r="DZ922" s="105"/>
      <c r="EA922" s="105"/>
      <c r="EB922" s="105"/>
      <c r="EC922" s="105"/>
      <c r="ED922" s="105"/>
      <c r="EE922" s="105"/>
      <c r="EF922" s="105"/>
      <c r="EG922" s="105"/>
      <c r="EH922" s="105"/>
      <c r="EI922" s="105"/>
      <c r="EJ922" s="105"/>
      <c r="EK922" s="105"/>
      <c r="EL922" s="105"/>
      <c r="EM922" s="105"/>
      <c r="EN922" s="105"/>
      <c r="EO922" s="105"/>
      <c r="EP922" s="105"/>
      <c r="EQ922" s="105"/>
      <c r="ER922" s="105"/>
      <c r="ES922" s="105"/>
      <c r="ET922" s="105"/>
      <c r="EU922" s="105"/>
      <c r="EV922" s="105"/>
      <c r="EW922" s="105"/>
      <c r="EX922" s="105"/>
      <c r="EY922" s="105"/>
      <c r="EZ922" s="105"/>
      <c r="FA922" s="105"/>
      <c r="FB922" s="105"/>
      <c r="FC922" s="105"/>
      <c r="FD922" s="105"/>
      <c r="FE922" s="105"/>
      <c r="FF922" s="105"/>
      <c r="FG922" s="105"/>
      <c r="FH922" s="105"/>
      <c r="FI922" s="105"/>
      <c r="FJ922" s="105"/>
      <c r="FK922" s="105"/>
      <c r="FL922" s="105"/>
      <c r="FM922" s="105"/>
      <c r="FN922" s="105"/>
      <c r="FO922" s="105"/>
      <c r="FP922" s="105"/>
      <c r="FQ922" s="105"/>
      <c r="FR922" s="105"/>
      <c r="FS922" s="105"/>
      <c r="FT922" s="105"/>
      <c r="FU922" s="105"/>
      <c r="FV922" s="105"/>
      <c r="FW922" s="105"/>
      <c r="FX922" s="105"/>
      <c r="FY922" s="105"/>
      <c r="FZ922" s="105"/>
      <c r="GA922" s="105"/>
      <c r="GB922" s="105"/>
      <c r="GC922" s="105"/>
      <c r="GD922" s="105"/>
      <c r="GE922" s="105"/>
      <c r="GF922" s="105"/>
      <c r="GG922" s="105"/>
      <c r="GH922" s="105"/>
      <c r="GI922" s="105"/>
      <c r="GJ922" s="105"/>
      <c r="GK922" s="105"/>
      <c r="GL922" s="105"/>
      <c r="GM922" s="105"/>
      <c r="GN922" s="105"/>
      <c r="GO922" s="105"/>
      <c r="GP922" s="105"/>
      <c r="GQ922" s="105"/>
      <c r="GR922" s="105"/>
      <c r="GS922" s="105"/>
      <c r="GT922" s="105"/>
      <c r="GU922" s="105"/>
      <c r="GV922" s="105"/>
      <c r="GW922" s="105"/>
      <c r="GX922" s="105"/>
      <c r="GY922" s="105"/>
      <c r="GZ922" s="105"/>
      <c r="HA922" s="105"/>
      <c r="HB922" s="105"/>
      <c r="HC922" s="105"/>
      <c r="HD922" s="105"/>
      <c r="HE922" s="105"/>
      <c r="HF922" s="105"/>
      <c r="HG922" s="105"/>
      <c r="HH922" s="105"/>
      <c r="HI922" s="105"/>
      <c r="HJ922" s="105"/>
      <c r="HK922" s="105"/>
      <c r="HL922" s="105"/>
      <c r="HM922" s="105"/>
      <c r="HN922" s="105"/>
      <c r="HO922" s="105"/>
      <c r="HP922" s="105"/>
      <c r="HQ922" s="105"/>
      <c r="HR922" s="105"/>
      <c r="HS922" s="105"/>
      <c r="HT922" s="105"/>
      <c r="HU922" s="105"/>
      <c r="HV922" s="105"/>
      <c r="HW922" s="105"/>
      <c r="HX922" s="105"/>
      <c r="HY922" s="105"/>
      <c r="HZ922" s="105"/>
      <c r="IA922" s="105"/>
      <c r="IB922" s="105"/>
      <c r="IC922" s="105"/>
      <c r="ID922" s="105"/>
      <c r="IE922" s="105"/>
      <c r="IF922" s="105"/>
      <c r="IG922" s="105"/>
      <c r="IH922" s="105"/>
      <c r="II922" s="105"/>
      <c r="IJ922" s="105"/>
      <c r="IK922" s="105"/>
      <c r="IL922" s="105"/>
      <c r="IM922" s="105"/>
      <c r="IN922" s="105"/>
      <c r="IO922" s="105"/>
      <c r="IP922" s="105"/>
      <c r="IQ922" s="105"/>
      <c r="IR922" s="105"/>
      <c r="IS922" s="105"/>
      <c r="IT922" s="105"/>
    </row>
    <row r="923" spans="1:254" ht="45" x14ac:dyDescent="0.25">
      <c r="A923" s="6">
        <v>2</v>
      </c>
      <c r="B923" s="115" t="s">
        <v>3821</v>
      </c>
      <c r="C923" s="15" t="s">
        <v>2263</v>
      </c>
      <c r="D923" s="14" t="s">
        <v>36</v>
      </c>
      <c r="E923" s="6">
        <v>922</v>
      </c>
      <c r="F923" s="8" t="s">
        <v>2264</v>
      </c>
      <c r="G923" s="14" t="s">
        <v>2265</v>
      </c>
      <c r="H923" s="168">
        <v>59.44</v>
      </c>
      <c r="I923" s="13" t="s">
        <v>37</v>
      </c>
      <c r="J923" s="16"/>
      <c r="K923" s="14" t="s">
        <v>2266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265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N923" s="105"/>
      <c r="AO923" s="105"/>
      <c r="AP923" s="105"/>
      <c r="AQ923" s="105"/>
      <c r="AR923" s="105"/>
      <c r="AS923" s="105"/>
      <c r="AT923" s="105"/>
      <c r="AU923" s="105"/>
      <c r="AV923" s="105"/>
      <c r="AW923" s="105"/>
      <c r="AX923" s="105"/>
      <c r="AY923" s="105"/>
      <c r="AZ923" s="105"/>
      <c r="BA923" s="105"/>
      <c r="BB923" s="105"/>
      <c r="BC923" s="105"/>
      <c r="BD923" s="105"/>
      <c r="BE923" s="105"/>
      <c r="BF923" s="105"/>
      <c r="BG923" s="105"/>
      <c r="BH923" s="105"/>
      <c r="BI923" s="105"/>
      <c r="BJ923" s="105"/>
      <c r="BK923" s="105"/>
      <c r="BL923" s="105"/>
      <c r="BM923" s="105"/>
      <c r="BN923" s="105"/>
      <c r="BO923" s="105"/>
      <c r="BP923" s="105"/>
      <c r="BQ923" s="105"/>
      <c r="BR923" s="105"/>
      <c r="BS923" s="105"/>
      <c r="BT923" s="105"/>
      <c r="BU923" s="105"/>
      <c r="BV923" s="105"/>
      <c r="BW923" s="105"/>
      <c r="BX923" s="105"/>
      <c r="BY923" s="105"/>
      <c r="BZ923" s="105"/>
      <c r="CA923" s="105"/>
      <c r="CB923" s="105"/>
      <c r="CC923" s="105"/>
      <c r="CD923" s="105"/>
      <c r="CE923" s="105"/>
      <c r="CF923" s="105"/>
      <c r="CG923" s="105"/>
      <c r="CH923" s="105"/>
      <c r="CI923" s="105"/>
      <c r="CJ923" s="105"/>
      <c r="CK923" s="105"/>
      <c r="CL923" s="105"/>
      <c r="CM923" s="105"/>
      <c r="CN923" s="105"/>
      <c r="CO923" s="105"/>
      <c r="CP923" s="105"/>
      <c r="CQ923" s="105"/>
      <c r="CR923" s="105"/>
      <c r="CS923" s="105"/>
      <c r="CT923" s="105"/>
      <c r="CU923" s="105"/>
      <c r="CV923" s="105"/>
      <c r="CW923" s="105"/>
      <c r="CX923" s="105"/>
      <c r="CY923" s="105"/>
      <c r="CZ923" s="105"/>
      <c r="DA923" s="105"/>
      <c r="DB923" s="105"/>
      <c r="DC923" s="105"/>
      <c r="DD923" s="105"/>
      <c r="DE923" s="105"/>
      <c r="DF923" s="105"/>
      <c r="DG923" s="105"/>
      <c r="DH923" s="105"/>
      <c r="DI923" s="105"/>
      <c r="DJ923" s="105"/>
      <c r="DK923" s="105"/>
      <c r="DL923" s="105"/>
      <c r="DM923" s="105"/>
      <c r="DN923" s="105"/>
      <c r="DO923" s="105"/>
      <c r="DP923" s="105"/>
      <c r="DQ923" s="105"/>
      <c r="DR923" s="105"/>
      <c r="DS923" s="105"/>
      <c r="DT923" s="105"/>
      <c r="DU923" s="105"/>
      <c r="DV923" s="105"/>
      <c r="DW923" s="105"/>
      <c r="DX923" s="105"/>
      <c r="DY923" s="105"/>
      <c r="DZ923" s="105"/>
      <c r="EA923" s="105"/>
      <c r="EB923" s="105"/>
      <c r="EC923" s="105"/>
      <c r="ED923" s="105"/>
      <c r="EE923" s="105"/>
      <c r="EF923" s="105"/>
      <c r="EG923" s="105"/>
      <c r="EH923" s="105"/>
      <c r="EI923" s="105"/>
      <c r="EJ923" s="105"/>
      <c r="EK923" s="105"/>
      <c r="EL923" s="105"/>
      <c r="EM923" s="105"/>
      <c r="EN923" s="105"/>
      <c r="EO923" s="105"/>
      <c r="EP923" s="105"/>
      <c r="EQ923" s="105"/>
      <c r="ER923" s="105"/>
      <c r="ES923" s="105"/>
      <c r="ET923" s="105"/>
      <c r="EU923" s="105"/>
      <c r="EV923" s="105"/>
      <c r="EW923" s="105"/>
      <c r="EX923" s="105"/>
      <c r="EY923" s="105"/>
      <c r="EZ923" s="105"/>
      <c r="FA923" s="105"/>
      <c r="FB923" s="105"/>
      <c r="FC923" s="105"/>
      <c r="FD923" s="105"/>
      <c r="FE923" s="105"/>
      <c r="FF923" s="105"/>
      <c r="FG923" s="105"/>
      <c r="FH923" s="105"/>
      <c r="FI923" s="105"/>
      <c r="FJ923" s="105"/>
      <c r="FK923" s="105"/>
      <c r="FL923" s="105"/>
      <c r="FM923" s="105"/>
      <c r="FN923" s="105"/>
      <c r="FO923" s="105"/>
      <c r="FP923" s="105"/>
      <c r="FQ923" s="105"/>
      <c r="FR923" s="105"/>
      <c r="FS923" s="105"/>
      <c r="FT923" s="105"/>
      <c r="FU923" s="105"/>
      <c r="FV923" s="105"/>
      <c r="FW923" s="105"/>
      <c r="FX923" s="105"/>
      <c r="FY923" s="105"/>
      <c r="FZ923" s="105"/>
      <c r="GA923" s="105"/>
      <c r="GB923" s="105"/>
      <c r="GC923" s="105"/>
      <c r="GD923" s="105"/>
      <c r="GE923" s="105"/>
      <c r="GF923" s="105"/>
      <c r="GG923" s="105"/>
      <c r="GH923" s="105"/>
      <c r="GI923" s="105"/>
      <c r="GJ923" s="105"/>
      <c r="GK923" s="105"/>
      <c r="GL923" s="105"/>
      <c r="GM923" s="105"/>
      <c r="GN923" s="105"/>
      <c r="GO923" s="105"/>
      <c r="GP923" s="105"/>
      <c r="GQ923" s="105"/>
      <c r="GR923" s="105"/>
      <c r="GS923" s="105"/>
      <c r="GT923" s="105"/>
      <c r="GU923" s="105"/>
      <c r="GV923" s="105"/>
      <c r="GW923" s="105"/>
      <c r="GX923" s="105"/>
      <c r="GY923" s="105"/>
      <c r="GZ923" s="105"/>
      <c r="HA923" s="105"/>
      <c r="HB923" s="105"/>
      <c r="HC923" s="105"/>
      <c r="HD923" s="105"/>
      <c r="HE923" s="105"/>
      <c r="HF923" s="105"/>
      <c r="HG923" s="105"/>
      <c r="HH923" s="105"/>
      <c r="HI923" s="105"/>
      <c r="HJ923" s="105"/>
      <c r="HK923" s="105"/>
      <c r="HL923" s="105"/>
      <c r="HM923" s="105"/>
      <c r="HN923" s="105"/>
      <c r="HO923" s="105"/>
      <c r="HP923" s="105"/>
      <c r="HQ923" s="105"/>
      <c r="HR923" s="105"/>
      <c r="HS923" s="105"/>
      <c r="HT923" s="105"/>
      <c r="HU923" s="105"/>
      <c r="HV923" s="105"/>
      <c r="HW923" s="105"/>
      <c r="HX923" s="105"/>
      <c r="HY923" s="105"/>
      <c r="HZ923" s="105"/>
      <c r="IA923" s="105"/>
      <c r="IB923" s="105"/>
      <c r="IC923" s="105"/>
      <c r="ID923" s="105"/>
      <c r="IE923" s="105"/>
      <c r="IF923" s="105"/>
      <c r="IG923" s="105"/>
      <c r="IH923" s="105"/>
      <c r="II923" s="105"/>
      <c r="IJ923" s="105"/>
      <c r="IK923" s="105"/>
      <c r="IL923" s="105"/>
      <c r="IM923" s="105"/>
      <c r="IN923" s="105"/>
      <c r="IO923" s="105"/>
      <c r="IP923" s="105"/>
      <c r="IQ923" s="105"/>
      <c r="IR923" s="105"/>
      <c r="IS923" s="105"/>
      <c r="IT923" s="105"/>
    </row>
    <row r="924" spans="1:254" ht="45" x14ac:dyDescent="0.25">
      <c r="A924" s="6">
        <v>2</v>
      </c>
      <c r="B924" s="115" t="s">
        <v>3821</v>
      </c>
      <c r="C924" s="15" t="s">
        <v>2267</v>
      </c>
      <c r="D924" s="14" t="s">
        <v>36</v>
      </c>
      <c r="E924" s="6">
        <v>923</v>
      </c>
      <c r="F924" s="8" t="s">
        <v>2268</v>
      </c>
      <c r="G924" s="14" t="s">
        <v>2269</v>
      </c>
      <c r="H924" s="168">
        <v>25.44</v>
      </c>
      <c r="I924" s="13" t="s">
        <v>37</v>
      </c>
      <c r="J924" s="16"/>
      <c r="K924" s="14" t="s">
        <v>2270</v>
      </c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265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N924" s="105"/>
      <c r="AO924" s="105"/>
      <c r="AP924" s="105"/>
      <c r="AQ924" s="105"/>
      <c r="AR924" s="105"/>
      <c r="AS924" s="105"/>
      <c r="AT924" s="105"/>
      <c r="AU924" s="105"/>
      <c r="AV924" s="105"/>
      <c r="AW924" s="105"/>
      <c r="AX924" s="105"/>
      <c r="AY924" s="105"/>
      <c r="AZ924" s="105"/>
      <c r="BA924" s="105"/>
      <c r="BB924" s="105"/>
      <c r="BC924" s="105"/>
      <c r="BD924" s="105"/>
      <c r="BE924" s="105"/>
      <c r="BF924" s="105"/>
      <c r="BG924" s="105"/>
      <c r="BH924" s="105"/>
      <c r="BI924" s="105"/>
      <c r="BJ924" s="105"/>
      <c r="BK924" s="105"/>
      <c r="BL924" s="105"/>
      <c r="BM924" s="105"/>
      <c r="BN924" s="105"/>
      <c r="BO924" s="105"/>
      <c r="BP924" s="105"/>
      <c r="BQ924" s="105"/>
      <c r="BR924" s="105"/>
      <c r="BS924" s="105"/>
      <c r="BT924" s="105"/>
      <c r="BU924" s="105"/>
      <c r="BV924" s="105"/>
      <c r="BW924" s="105"/>
      <c r="BX924" s="105"/>
      <c r="BY924" s="105"/>
      <c r="BZ924" s="105"/>
      <c r="CA924" s="105"/>
      <c r="CB924" s="105"/>
      <c r="CC924" s="105"/>
      <c r="CD924" s="105"/>
      <c r="CE924" s="105"/>
      <c r="CF924" s="105"/>
      <c r="CG924" s="105"/>
      <c r="CH924" s="105"/>
      <c r="CI924" s="105"/>
      <c r="CJ924" s="105"/>
      <c r="CK924" s="105"/>
      <c r="CL924" s="105"/>
      <c r="CM924" s="105"/>
      <c r="CN924" s="105"/>
      <c r="CO924" s="105"/>
      <c r="CP924" s="105"/>
      <c r="CQ924" s="105"/>
      <c r="CR924" s="105"/>
      <c r="CS924" s="105"/>
      <c r="CT924" s="105"/>
      <c r="CU924" s="105"/>
      <c r="CV924" s="105"/>
      <c r="CW924" s="105"/>
      <c r="CX924" s="105"/>
      <c r="CY924" s="105"/>
      <c r="CZ924" s="105"/>
      <c r="DA924" s="105"/>
      <c r="DB924" s="105"/>
      <c r="DC924" s="105"/>
      <c r="DD924" s="105"/>
      <c r="DE924" s="105"/>
      <c r="DF924" s="105"/>
      <c r="DG924" s="105"/>
      <c r="DH924" s="105"/>
      <c r="DI924" s="105"/>
      <c r="DJ924" s="105"/>
      <c r="DK924" s="105"/>
      <c r="DL924" s="105"/>
      <c r="DM924" s="105"/>
      <c r="DN924" s="105"/>
      <c r="DO924" s="105"/>
      <c r="DP924" s="105"/>
      <c r="DQ924" s="105"/>
      <c r="DR924" s="105"/>
      <c r="DS924" s="105"/>
      <c r="DT924" s="105"/>
      <c r="DU924" s="105"/>
      <c r="DV924" s="105"/>
      <c r="DW924" s="105"/>
      <c r="DX924" s="105"/>
      <c r="DY924" s="105"/>
      <c r="DZ924" s="105"/>
      <c r="EA924" s="105"/>
      <c r="EB924" s="105"/>
      <c r="EC924" s="105"/>
      <c r="ED924" s="105"/>
      <c r="EE924" s="105"/>
      <c r="EF924" s="105"/>
      <c r="EG924" s="105"/>
      <c r="EH924" s="105"/>
      <c r="EI924" s="105"/>
      <c r="EJ924" s="105"/>
      <c r="EK924" s="105"/>
      <c r="EL924" s="105"/>
      <c r="EM924" s="105"/>
      <c r="EN924" s="105"/>
      <c r="EO924" s="105"/>
      <c r="EP924" s="105"/>
      <c r="EQ924" s="105"/>
      <c r="ER924" s="105"/>
      <c r="ES924" s="105"/>
      <c r="ET924" s="105"/>
      <c r="EU924" s="105"/>
      <c r="EV924" s="105"/>
      <c r="EW924" s="105"/>
      <c r="EX924" s="105"/>
      <c r="EY924" s="105"/>
      <c r="EZ924" s="105"/>
      <c r="FA924" s="105"/>
      <c r="FB924" s="105"/>
      <c r="FC924" s="105"/>
      <c r="FD924" s="105"/>
      <c r="FE924" s="105"/>
      <c r="FF924" s="105"/>
      <c r="FG924" s="105"/>
      <c r="FH924" s="105"/>
      <c r="FI924" s="105"/>
      <c r="FJ924" s="105"/>
      <c r="FK924" s="105"/>
      <c r="FL924" s="105"/>
      <c r="FM924" s="105"/>
      <c r="FN924" s="105"/>
      <c r="FO924" s="105"/>
      <c r="FP924" s="105"/>
      <c r="FQ924" s="105"/>
      <c r="FR924" s="105"/>
      <c r="FS924" s="105"/>
      <c r="FT924" s="105"/>
      <c r="FU924" s="105"/>
      <c r="FV924" s="105"/>
      <c r="FW924" s="105"/>
      <c r="FX924" s="105"/>
      <c r="FY924" s="105"/>
      <c r="FZ924" s="105"/>
      <c r="GA924" s="105"/>
      <c r="GB924" s="105"/>
      <c r="GC924" s="105"/>
      <c r="GD924" s="105"/>
      <c r="GE924" s="105"/>
      <c r="GF924" s="105"/>
      <c r="GG924" s="105"/>
      <c r="GH924" s="105"/>
      <c r="GI924" s="105"/>
      <c r="GJ924" s="105"/>
      <c r="GK924" s="105"/>
      <c r="GL924" s="105"/>
      <c r="GM924" s="105"/>
      <c r="GN924" s="105"/>
      <c r="GO924" s="105"/>
      <c r="GP924" s="105"/>
      <c r="GQ924" s="105"/>
      <c r="GR924" s="105"/>
      <c r="GS924" s="105"/>
      <c r="GT924" s="105"/>
      <c r="GU924" s="105"/>
      <c r="GV924" s="105"/>
      <c r="GW924" s="105"/>
      <c r="GX924" s="105"/>
      <c r="GY924" s="105"/>
      <c r="GZ924" s="105"/>
      <c r="HA924" s="105"/>
      <c r="HB924" s="105"/>
      <c r="HC924" s="105"/>
      <c r="HD924" s="105"/>
      <c r="HE924" s="105"/>
      <c r="HF924" s="105"/>
      <c r="HG924" s="105"/>
      <c r="HH924" s="105"/>
      <c r="HI924" s="105"/>
      <c r="HJ924" s="105"/>
      <c r="HK924" s="105"/>
      <c r="HL924" s="105"/>
      <c r="HM924" s="105"/>
      <c r="HN924" s="105"/>
      <c r="HO924" s="105"/>
      <c r="HP924" s="105"/>
      <c r="HQ924" s="105"/>
      <c r="HR924" s="105"/>
      <c r="HS924" s="105"/>
      <c r="HT924" s="105"/>
      <c r="HU924" s="105"/>
      <c r="HV924" s="105"/>
      <c r="HW924" s="105"/>
      <c r="HX924" s="105"/>
      <c r="HY924" s="105"/>
      <c r="HZ924" s="105"/>
      <c r="IA924" s="105"/>
      <c r="IB924" s="105"/>
      <c r="IC924" s="105"/>
      <c r="ID924" s="105"/>
      <c r="IE924" s="105"/>
      <c r="IF924" s="105"/>
      <c r="IG924" s="105"/>
      <c r="IH924" s="105"/>
      <c r="II924" s="105"/>
      <c r="IJ924" s="105"/>
      <c r="IK924" s="105"/>
      <c r="IL924" s="105"/>
      <c r="IM924" s="105"/>
      <c r="IN924" s="105"/>
      <c r="IO924" s="105"/>
      <c r="IP924" s="105"/>
      <c r="IQ924" s="105"/>
      <c r="IR924" s="105"/>
      <c r="IS924" s="105"/>
      <c r="IT924" s="105"/>
    </row>
    <row r="925" spans="1:254" ht="45" x14ac:dyDescent="0.25">
      <c r="A925" s="6">
        <v>2</v>
      </c>
      <c r="B925" s="115" t="s">
        <v>3821</v>
      </c>
      <c r="C925" s="15" t="s">
        <v>2267</v>
      </c>
      <c r="D925" s="14" t="s">
        <v>36</v>
      </c>
      <c r="E925" s="6">
        <v>924</v>
      </c>
      <c r="F925" s="8" t="s">
        <v>2271</v>
      </c>
      <c r="G925" s="14" t="s">
        <v>2272</v>
      </c>
      <c r="H925" s="168">
        <v>229.03</v>
      </c>
      <c r="I925" s="13" t="s">
        <v>37</v>
      </c>
      <c r="J925" s="16"/>
      <c r="K925" s="14" t="s">
        <v>2273</v>
      </c>
      <c r="L925" s="16"/>
      <c r="M925" s="16" t="s">
        <v>1891</v>
      </c>
      <c r="N925" s="16"/>
      <c r="O925" s="16" t="s">
        <v>2274</v>
      </c>
      <c r="P925" s="16"/>
      <c r="Q925" s="16" t="s">
        <v>2275</v>
      </c>
      <c r="R925" s="16"/>
      <c r="S925" s="16" t="s">
        <v>2007</v>
      </c>
      <c r="T925" s="16"/>
      <c r="U925" s="16" t="s">
        <v>2276</v>
      </c>
      <c r="V925" s="16"/>
      <c r="W925" s="16" t="s">
        <v>2277</v>
      </c>
      <c r="X925" s="16"/>
      <c r="Y925" s="16"/>
      <c r="Z925" s="265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N925" s="105"/>
      <c r="AO925" s="105"/>
      <c r="AP925" s="105"/>
      <c r="AQ925" s="105"/>
      <c r="AR925" s="105"/>
      <c r="AS925" s="105"/>
      <c r="AT925" s="105"/>
      <c r="AU925" s="105"/>
      <c r="AV925" s="105"/>
      <c r="AW925" s="105"/>
      <c r="AX925" s="105"/>
      <c r="AY925" s="105"/>
      <c r="AZ925" s="105"/>
      <c r="BA925" s="105"/>
      <c r="BB925" s="105"/>
      <c r="BC925" s="105"/>
      <c r="BD925" s="105"/>
      <c r="BE925" s="105"/>
      <c r="BF925" s="105"/>
      <c r="BG925" s="105"/>
      <c r="BH925" s="105"/>
      <c r="BI925" s="105"/>
      <c r="BJ925" s="105"/>
      <c r="BK925" s="105"/>
      <c r="BL925" s="105"/>
      <c r="BM925" s="105"/>
      <c r="BN925" s="105"/>
      <c r="BO925" s="105"/>
      <c r="BP925" s="105"/>
      <c r="BQ925" s="105"/>
      <c r="BR925" s="105"/>
      <c r="BS925" s="105"/>
      <c r="BT925" s="105"/>
      <c r="BU925" s="105"/>
      <c r="BV925" s="105"/>
      <c r="BW925" s="105"/>
      <c r="BX925" s="105"/>
      <c r="BY925" s="105"/>
      <c r="BZ925" s="105"/>
      <c r="CA925" s="105"/>
      <c r="CB925" s="105"/>
      <c r="CC925" s="105"/>
      <c r="CD925" s="105"/>
      <c r="CE925" s="105"/>
      <c r="CF925" s="105"/>
      <c r="CG925" s="105"/>
      <c r="CH925" s="105"/>
      <c r="CI925" s="105"/>
      <c r="CJ925" s="105"/>
      <c r="CK925" s="105"/>
      <c r="CL925" s="105"/>
      <c r="CM925" s="105"/>
      <c r="CN925" s="105"/>
      <c r="CO925" s="105"/>
      <c r="CP925" s="105"/>
      <c r="CQ925" s="105"/>
      <c r="CR925" s="105"/>
      <c r="CS925" s="105"/>
      <c r="CT925" s="105"/>
      <c r="CU925" s="105"/>
      <c r="CV925" s="105"/>
      <c r="CW925" s="105"/>
      <c r="CX925" s="105"/>
      <c r="CY925" s="105"/>
      <c r="CZ925" s="105"/>
      <c r="DA925" s="105"/>
      <c r="DB925" s="105"/>
      <c r="DC925" s="105"/>
      <c r="DD925" s="105"/>
      <c r="DE925" s="105"/>
      <c r="DF925" s="105"/>
      <c r="DG925" s="105"/>
      <c r="DH925" s="105"/>
      <c r="DI925" s="105"/>
      <c r="DJ925" s="105"/>
      <c r="DK925" s="105"/>
      <c r="DL925" s="105"/>
      <c r="DM925" s="105"/>
      <c r="DN925" s="105"/>
      <c r="DO925" s="105"/>
      <c r="DP925" s="105"/>
      <c r="DQ925" s="105"/>
      <c r="DR925" s="105"/>
      <c r="DS925" s="105"/>
      <c r="DT925" s="105"/>
      <c r="DU925" s="105"/>
      <c r="DV925" s="105"/>
      <c r="DW925" s="105"/>
      <c r="DX925" s="105"/>
      <c r="DY925" s="105"/>
      <c r="DZ925" s="105"/>
      <c r="EA925" s="105"/>
      <c r="EB925" s="105"/>
      <c r="EC925" s="105"/>
      <c r="ED925" s="105"/>
      <c r="EE925" s="105"/>
      <c r="EF925" s="105"/>
      <c r="EG925" s="105"/>
      <c r="EH925" s="105"/>
      <c r="EI925" s="105"/>
      <c r="EJ925" s="105"/>
      <c r="EK925" s="105"/>
      <c r="EL925" s="105"/>
      <c r="EM925" s="105"/>
      <c r="EN925" s="105"/>
      <c r="EO925" s="105"/>
      <c r="EP925" s="105"/>
      <c r="EQ925" s="105"/>
      <c r="ER925" s="105"/>
      <c r="ES925" s="105"/>
      <c r="ET925" s="105"/>
      <c r="EU925" s="105"/>
      <c r="EV925" s="105"/>
      <c r="EW925" s="105"/>
      <c r="EX925" s="105"/>
      <c r="EY925" s="105"/>
      <c r="EZ925" s="105"/>
      <c r="FA925" s="105"/>
      <c r="FB925" s="105"/>
      <c r="FC925" s="105"/>
      <c r="FD925" s="105"/>
      <c r="FE925" s="105"/>
      <c r="FF925" s="105"/>
      <c r="FG925" s="105"/>
      <c r="FH925" s="105"/>
      <c r="FI925" s="105"/>
      <c r="FJ925" s="105"/>
      <c r="FK925" s="105"/>
      <c r="FL925" s="105"/>
      <c r="FM925" s="105"/>
      <c r="FN925" s="105"/>
      <c r="FO925" s="105"/>
      <c r="FP925" s="105"/>
      <c r="FQ925" s="105"/>
      <c r="FR925" s="105"/>
      <c r="FS925" s="105"/>
      <c r="FT925" s="105"/>
      <c r="FU925" s="105"/>
      <c r="FV925" s="105"/>
      <c r="FW925" s="105"/>
      <c r="FX925" s="105"/>
      <c r="FY925" s="105"/>
      <c r="FZ925" s="105"/>
      <c r="GA925" s="105"/>
      <c r="GB925" s="105"/>
      <c r="GC925" s="105"/>
      <c r="GD925" s="105"/>
      <c r="GE925" s="105"/>
      <c r="GF925" s="105"/>
      <c r="GG925" s="105"/>
      <c r="GH925" s="105"/>
      <c r="GI925" s="105"/>
      <c r="GJ925" s="105"/>
      <c r="GK925" s="105"/>
      <c r="GL925" s="105"/>
      <c r="GM925" s="105"/>
      <c r="GN925" s="105"/>
      <c r="GO925" s="105"/>
      <c r="GP925" s="105"/>
      <c r="GQ925" s="105"/>
      <c r="GR925" s="105"/>
      <c r="GS925" s="105"/>
      <c r="GT925" s="105"/>
      <c r="GU925" s="105"/>
      <c r="GV925" s="105"/>
      <c r="GW925" s="105"/>
      <c r="GX925" s="105"/>
      <c r="GY925" s="105"/>
      <c r="GZ925" s="105"/>
      <c r="HA925" s="105"/>
      <c r="HB925" s="105"/>
      <c r="HC925" s="105"/>
      <c r="HD925" s="105"/>
      <c r="HE925" s="105"/>
      <c r="HF925" s="105"/>
      <c r="HG925" s="105"/>
      <c r="HH925" s="105"/>
      <c r="HI925" s="105"/>
      <c r="HJ925" s="105"/>
      <c r="HK925" s="105"/>
      <c r="HL925" s="105"/>
      <c r="HM925" s="105"/>
      <c r="HN925" s="105"/>
      <c r="HO925" s="105"/>
      <c r="HP925" s="105"/>
      <c r="HQ925" s="105"/>
      <c r="HR925" s="105"/>
      <c r="HS925" s="105"/>
      <c r="HT925" s="105"/>
      <c r="HU925" s="105"/>
      <c r="HV925" s="105"/>
      <c r="HW925" s="105"/>
      <c r="HX925" s="105"/>
      <c r="HY925" s="105"/>
      <c r="HZ925" s="105"/>
      <c r="IA925" s="105"/>
      <c r="IB925" s="105"/>
      <c r="IC925" s="105"/>
      <c r="ID925" s="105"/>
      <c r="IE925" s="105"/>
      <c r="IF925" s="105"/>
      <c r="IG925" s="105"/>
      <c r="IH925" s="105"/>
      <c r="II925" s="105"/>
      <c r="IJ925" s="105"/>
      <c r="IK925" s="105"/>
      <c r="IL925" s="105"/>
      <c r="IM925" s="105"/>
      <c r="IN925" s="105"/>
      <c r="IO925" s="105"/>
      <c r="IP925" s="105"/>
      <c r="IQ925" s="105"/>
      <c r="IR925" s="105"/>
      <c r="IS925" s="105"/>
      <c r="IT925" s="105"/>
    </row>
    <row r="926" spans="1:254" ht="45" x14ac:dyDescent="0.25">
      <c r="A926" s="6">
        <v>2</v>
      </c>
      <c r="B926" s="115" t="s">
        <v>3821</v>
      </c>
      <c r="C926" s="15" t="s">
        <v>2263</v>
      </c>
      <c r="D926" s="14" t="s">
        <v>36</v>
      </c>
      <c r="E926" s="6">
        <v>925</v>
      </c>
      <c r="F926" s="8" t="s">
        <v>2278</v>
      </c>
      <c r="G926" s="14" t="s">
        <v>2279</v>
      </c>
      <c r="H926" s="168">
        <v>41.64</v>
      </c>
      <c r="I926" s="13" t="s">
        <v>37</v>
      </c>
      <c r="J926" s="16"/>
      <c r="K926" s="14" t="s">
        <v>2280</v>
      </c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265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N926" s="105"/>
      <c r="AO926" s="105"/>
      <c r="AP926" s="105"/>
      <c r="AQ926" s="105"/>
      <c r="AR926" s="105"/>
      <c r="AS926" s="105"/>
      <c r="AT926" s="105"/>
      <c r="AU926" s="105"/>
      <c r="AV926" s="105"/>
      <c r="AW926" s="105"/>
      <c r="AX926" s="105"/>
      <c r="AY926" s="105"/>
      <c r="AZ926" s="105"/>
      <c r="BA926" s="105"/>
      <c r="BB926" s="105"/>
      <c r="BC926" s="105"/>
      <c r="BD926" s="105"/>
      <c r="BE926" s="105"/>
      <c r="BF926" s="105"/>
      <c r="BG926" s="105"/>
      <c r="BH926" s="105"/>
      <c r="BI926" s="105"/>
      <c r="BJ926" s="105"/>
      <c r="BK926" s="105"/>
      <c r="BL926" s="105"/>
      <c r="BM926" s="105"/>
      <c r="BN926" s="105"/>
      <c r="BO926" s="105"/>
      <c r="BP926" s="105"/>
      <c r="BQ926" s="105"/>
      <c r="BR926" s="105"/>
      <c r="BS926" s="105"/>
      <c r="BT926" s="105"/>
      <c r="BU926" s="105"/>
      <c r="BV926" s="105"/>
      <c r="BW926" s="105"/>
      <c r="BX926" s="105"/>
      <c r="BY926" s="105"/>
      <c r="BZ926" s="105"/>
      <c r="CA926" s="105"/>
      <c r="CB926" s="105"/>
      <c r="CC926" s="105"/>
      <c r="CD926" s="105"/>
      <c r="CE926" s="105"/>
      <c r="CF926" s="105"/>
      <c r="CG926" s="105"/>
      <c r="CH926" s="105"/>
      <c r="CI926" s="105"/>
      <c r="CJ926" s="105"/>
      <c r="CK926" s="105"/>
      <c r="CL926" s="105"/>
      <c r="CM926" s="105"/>
      <c r="CN926" s="105"/>
      <c r="CO926" s="105"/>
      <c r="CP926" s="105"/>
      <c r="CQ926" s="105"/>
      <c r="CR926" s="105"/>
      <c r="CS926" s="105"/>
      <c r="CT926" s="105"/>
      <c r="CU926" s="105"/>
      <c r="CV926" s="105"/>
      <c r="CW926" s="105"/>
      <c r="CX926" s="105"/>
      <c r="CY926" s="105"/>
      <c r="CZ926" s="105"/>
      <c r="DA926" s="105"/>
      <c r="DB926" s="105"/>
      <c r="DC926" s="105"/>
      <c r="DD926" s="105"/>
      <c r="DE926" s="105"/>
      <c r="DF926" s="105"/>
      <c r="DG926" s="105"/>
      <c r="DH926" s="105"/>
      <c r="DI926" s="105"/>
      <c r="DJ926" s="105"/>
      <c r="DK926" s="105"/>
      <c r="DL926" s="105"/>
      <c r="DM926" s="105"/>
      <c r="DN926" s="105"/>
      <c r="DO926" s="105"/>
      <c r="DP926" s="105"/>
      <c r="DQ926" s="105"/>
      <c r="DR926" s="105"/>
      <c r="DS926" s="105"/>
      <c r="DT926" s="105"/>
      <c r="DU926" s="105"/>
      <c r="DV926" s="105"/>
      <c r="DW926" s="105"/>
      <c r="DX926" s="105"/>
      <c r="DY926" s="105"/>
      <c r="DZ926" s="105"/>
      <c r="EA926" s="105"/>
      <c r="EB926" s="105"/>
      <c r="EC926" s="105"/>
      <c r="ED926" s="105"/>
      <c r="EE926" s="105"/>
      <c r="EF926" s="105"/>
      <c r="EG926" s="105"/>
      <c r="EH926" s="105"/>
      <c r="EI926" s="105"/>
      <c r="EJ926" s="105"/>
      <c r="EK926" s="105"/>
      <c r="EL926" s="105"/>
      <c r="EM926" s="105"/>
      <c r="EN926" s="105"/>
      <c r="EO926" s="105"/>
      <c r="EP926" s="105"/>
      <c r="EQ926" s="105"/>
      <c r="ER926" s="105"/>
      <c r="ES926" s="105"/>
      <c r="ET926" s="105"/>
      <c r="EU926" s="105"/>
      <c r="EV926" s="105"/>
      <c r="EW926" s="105"/>
      <c r="EX926" s="105"/>
      <c r="EY926" s="105"/>
      <c r="EZ926" s="105"/>
      <c r="FA926" s="105"/>
      <c r="FB926" s="105"/>
      <c r="FC926" s="105"/>
      <c r="FD926" s="105"/>
      <c r="FE926" s="105"/>
      <c r="FF926" s="105"/>
      <c r="FG926" s="105"/>
      <c r="FH926" s="105"/>
      <c r="FI926" s="105"/>
      <c r="FJ926" s="105"/>
      <c r="FK926" s="105"/>
      <c r="FL926" s="105"/>
      <c r="FM926" s="105"/>
      <c r="FN926" s="105"/>
      <c r="FO926" s="105"/>
      <c r="FP926" s="105"/>
      <c r="FQ926" s="105"/>
      <c r="FR926" s="105"/>
      <c r="FS926" s="105"/>
      <c r="FT926" s="105"/>
      <c r="FU926" s="105"/>
      <c r="FV926" s="105"/>
      <c r="FW926" s="105"/>
      <c r="FX926" s="105"/>
      <c r="FY926" s="105"/>
      <c r="FZ926" s="105"/>
      <c r="GA926" s="105"/>
      <c r="GB926" s="105"/>
      <c r="GC926" s="105"/>
      <c r="GD926" s="105"/>
      <c r="GE926" s="105"/>
      <c r="GF926" s="105"/>
      <c r="GG926" s="105"/>
      <c r="GH926" s="105"/>
      <c r="GI926" s="105"/>
      <c r="GJ926" s="105"/>
      <c r="GK926" s="105"/>
      <c r="GL926" s="105"/>
      <c r="GM926" s="105"/>
      <c r="GN926" s="105"/>
      <c r="GO926" s="105"/>
      <c r="GP926" s="105"/>
      <c r="GQ926" s="105"/>
      <c r="GR926" s="105"/>
      <c r="GS926" s="105"/>
      <c r="GT926" s="105"/>
      <c r="GU926" s="105"/>
      <c r="GV926" s="105"/>
      <c r="GW926" s="105"/>
      <c r="GX926" s="105"/>
      <c r="GY926" s="105"/>
      <c r="GZ926" s="105"/>
      <c r="HA926" s="105"/>
      <c r="HB926" s="105"/>
      <c r="HC926" s="105"/>
      <c r="HD926" s="105"/>
      <c r="HE926" s="105"/>
      <c r="HF926" s="105"/>
      <c r="HG926" s="105"/>
      <c r="HH926" s="105"/>
      <c r="HI926" s="105"/>
      <c r="HJ926" s="105"/>
      <c r="HK926" s="105"/>
      <c r="HL926" s="105"/>
      <c r="HM926" s="105"/>
      <c r="HN926" s="105"/>
      <c r="HO926" s="105"/>
      <c r="HP926" s="105"/>
      <c r="HQ926" s="105"/>
      <c r="HR926" s="105"/>
      <c r="HS926" s="105"/>
      <c r="HT926" s="105"/>
      <c r="HU926" s="105"/>
      <c r="HV926" s="105"/>
      <c r="HW926" s="105"/>
      <c r="HX926" s="105"/>
      <c r="HY926" s="105"/>
      <c r="HZ926" s="105"/>
      <c r="IA926" s="105"/>
      <c r="IB926" s="105"/>
      <c r="IC926" s="105"/>
      <c r="ID926" s="105"/>
      <c r="IE926" s="105"/>
      <c r="IF926" s="105"/>
      <c r="IG926" s="105"/>
      <c r="IH926" s="105"/>
      <c r="II926" s="105"/>
      <c r="IJ926" s="105"/>
      <c r="IK926" s="105"/>
      <c r="IL926" s="105"/>
      <c r="IM926" s="105"/>
      <c r="IN926" s="105"/>
      <c r="IO926" s="105"/>
      <c r="IP926" s="105"/>
      <c r="IQ926" s="105"/>
      <c r="IR926" s="105"/>
      <c r="IS926" s="105"/>
      <c r="IT926" s="105"/>
    </row>
    <row r="927" spans="1:254" ht="45" x14ac:dyDescent="0.25">
      <c r="A927" s="6">
        <v>2</v>
      </c>
      <c r="B927" s="115" t="s">
        <v>3821</v>
      </c>
      <c r="C927" s="15" t="s">
        <v>2281</v>
      </c>
      <c r="D927" s="14" t="s">
        <v>36</v>
      </c>
      <c r="E927" s="6">
        <v>926</v>
      </c>
      <c r="F927" s="8" t="s">
        <v>2282</v>
      </c>
      <c r="G927" s="14" t="s">
        <v>2283</v>
      </c>
      <c r="H927" s="168">
        <v>392.6</v>
      </c>
      <c r="I927" s="95" t="s">
        <v>37</v>
      </c>
      <c r="J927" s="16"/>
      <c r="K927" s="14" t="s">
        <v>2284</v>
      </c>
      <c r="L927" s="16">
        <v>649120</v>
      </c>
      <c r="M927" s="16" t="s">
        <v>2285</v>
      </c>
      <c r="N927" s="16">
        <v>2310149</v>
      </c>
      <c r="O927" s="16" t="s">
        <v>2286</v>
      </c>
      <c r="P927" s="16">
        <v>6525740</v>
      </c>
      <c r="Q927" s="16"/>
      <c r="R927" s="16"/>
      <c r="S927" s="16"/>
      <c r="T927" s="16"/>
      <c r="U927" s="16"/>
      <c r="V927" s="16"/>
      <c r="W927" s="16"/>
      <c r="X927" s="16"/>
      <c r="Y927" s="16"/>
      <c r="Z927" s="265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N927" s="105"/>
      <c r="AO927" s="105"/>
      <c r="AP927" s="105"/>
      <c r="AQ927" s="105"/>
      <c r="AR927" s="105"/>
      <c r="AS927" s="105"/>
      <c r="AT927" s="105"/>
      <c r="AU927" s="105"/>
      <c r="AV927" s="105"/>
      <c r="AW927" s="105"/>
      <c r="AX927" s="105"/>
      <c r="AY927" s="105"/>
      <c r="AZ927" s="105"/>
      <c r="BA927" s="105"/>
      <c r="BB927" s="105"/>
      <c r="BC927" s="105"/>
      <c r="BD927" s="105"/>
      <c r="BE927" s="105"/>
      <c r="BF927" s="105"/>
      <c r="BG927" s="105"/>
      <c r="BH927" s="105"/>
      <c r="BI927" s="105"/>
      <c r="BJ927" s="105"/>
      <c r="BK927" s="105"/>
      <c r="BL927" s="105"/>
      <c r="BM927" s="105"/>
      <c r="BN927" s="105"/>
      <c r="BO927" s="105"/>
      <c r="BP927" s="105"/>
      <c r="BQ927" s="105"/>
      <c r="BR927" s="105"/>
      <c r="BS927" s="105"/>
      <c r="BT927" s="105"/>
      <c r="BU927" s="105"/>
      <c r="BV927" s="105"/>
      <c r="BW927" s="105"/>
      <c r="BX927" s="105"/>
      <c r="BY927" s="105"/>
      <c r="BZ927" s="105"/>
      <c r="CA927" s="105"/>
      <c r="CB927" s="105"/>
      <c r="CC927" s="105"/>
      <c r="CD927" s="105"/>
      <c r="CE927" s="105"/>
      <c r="CF927" s="105"/>
      <c r="CG927" s="105"/>
      <c r="CH927" s="105"/>
      <c r="CI927" s="105"/>
      <c r="CJ927" s="105"/>
      <c r="CK927" s="105"/>
      <c r="CL927" s="105"/>
      <c r="CM927" s="105"/>
      <c r="CN927" s="105"/>
      <c r="CO927" s="105"/>
      <c r="CP927" s="105"/>
      <c r="CQ927" s="105"/>
      <c r="CR927" s="105"/>
      <c r="CS927" s="105"/>
      <c r="CT927" s="105"/>
      <c r="CU927" s="105"/>
      <c r="CV927" s="105"/>
      <c r="CW927" s="105"/>
      <c r="CX927" s="105"/>
      <c r="CY927" s="105"/>
      <c r="CZ927" s="105"/>
      <c r="DA927" s="105"/>
      <c r="DB927" s="105"/>
      <c r="DC927" s="105"/>
      <c r="DD927" s="105"/>
      <c r="DE927" s="105"/>
      <c r="DF927" s="105"/>
      <c r="DG927" s="105"/>
      <c r="DH927" s="105"/>
      <c r="DI927" s="105"/>
      <c r="DJ927" s="105"/>
      <c r="DK927" s="105"/>
      <c r="DL927" s="105"/>
      <c r="DM927" s="105"/>
      <c r="DN927" s="105"/>
      <c r="DO927" s="105"/>
      <c r="DP927" s="105"/>
      <c r="DQ927" s="105"/>
      <c r="DR927" s="105"/>
      <c r="DS927" s="105"/>
      <c r="DT927" s="105"/>
      <c r="DU927" s="105"/>
      <c r="DV927" s="105"/>
      <c r="DW927" s="105"/>
      <c r="DX927" s="105"/>
      <c r="DY927" s="105"/>
      <c r="DZ927" s="105"/>
      <c r="EA927" s="105"/>
      <c r="EB927" s="105"/>
      <c r="EC927" s="105"/>
      <c r="ED927" s="105"/>
      <c r="EE927" s="105"/>
      <c r="EF927" s="105"/>
      <c r="EG927" s="105"/>
      <c r="EH927" s="105"/>
      <c r="EI927" s="105"/>
      <c r="EJ927" s="105"/>
      <c r="EK927" s="105"/>
      <c r="EL927" s="105"/>
      <c r="EM927" s="105"/>
      <c r="EN927" s="105"/>
      <c r="EO927" s="105"/>
      <c r="EP927" s="105"/>
      <c r="EQ927" s="105"/>
      <c r="ER927" s="105"/>
      <c r="ES927" s="105"/>
      <c r="ET927" s="105"/>
      <c r="EU927" s="105"/>
      <c r="EV927" s="105"/>
      <c r="EW927" s="105"/>
      <c r="EX927" s="105"/>
      <c r="EY927" s="105"/>
      <c r="EZ927" s="105"/>
      <c r="FA927" s="105"/>
      <c r="FB927" s="105"/>
      <c r="FC927" s="105"/>
      <c r="FD927" s="105"/>
      <c r="FE927" s="105"/>
      <c r="FF927" s="105"/>
      <c r="FG927" s="105"/>
      <c r="FH927" s="105"/>
      <c r="FI927" s="105"/>
      <c r="FJ927" s="105"/>
      <c r="FK927" s="105"/>
      <c r="FL927" s="105"/>
      <c r="FM927" s="105"/>
      <c r="FN927" s="105"/>
      <c r="FO927" s="105"/>
      <c r="FP927" s="105"/>
      <c r="FQ927" s="105"/>
      <c r="FR927" s="105"/>
      <c r="FS927" s="105"/>
      <c r="FT927" s="105"/>
      <c r="FU927" s="105"/>
      <c r="FV927" s="105"/>
      <c r="FW927" s="105"/>
      <c r="FX927" s="105"/>
      <c r="FY927" s="105"/>
      <c r="FZ927" s="105"/>
      <c r="GA927" s="105"/>
      <c r="GB927" s="105"/>
      <c r="GC927" s="105"/>
      <c r="GD927" s="105"/>
      <c r="GE927" s="105"/>
      <c r="GF927" s="105"/>
      <c r="GG927" s="105"/>
      <c r="GH927" s="105"/>
      <c r="GI927" s="105"/>
      <c r="GJ927" s="105"/>
      <c r="GK927" s="105"/>
      <c r="GL927" s="105"/>
      <c r="GM927" s="105"/>
      <c r="GN927" s="105"/>
      <c r="GO927" s="105"/>
      <c r="GP927" s="105"/>
      <c r="GQ927" s="105"/>
      <c r="GR927" s="105"/>
      <c r="GS927" s="105"/>
      <c r="GT927" s="105"/>
      <c r="GU927" s="105"/>
      <c r="GV927" s="105"/>
      <c r="GW927" s="105"/>
      <c r="GX927" s="105"/>
      <c r="GY927" s="105"/>
      <c r="GZ927" s="105"/>
      <c r="HA927" s="105"/>
      <c r="HB927" s="105"/>
      <c r="HC927" s="105"/>
      <c r="HD927" s="105"/>
      <c r="HE927" s="105"/>
      <c r="HF927" s="105"/>
      <c r="HG927" s="105"/>
      <c r="HH927" s="105"/>
      <c r="HI927" s="105"/>
      <c r="HJ927" s="105"/>
      <c r="HK927" s="105"/>
      <c r="HL927" s="105"/>
      <c r="HM927" s="105"/>
      <c r="HN927" s="105"/>
      <c r="HO927" s="105"/>
      <c r="HP927" s="105"/>
      <c r="HQ927" s="105"/>
      <c r="HR927" s="105"/>
      <c r="HS927" s="105"/>
      <c r="HT927" s="105"/>
      <c r="HU927" s="105"/>
      <c r="HV927" s="105"/>
      <c r="HW927" s="105"/>
      <c r="HX927" s="105"/>
      <c r="HY927" s="105"/>
      <c r="HZ927" s="105"/>
      <c r="IA927" s="105"/>
      <c r="IB927" s="105"/>
      <c r="IC927" s="105"/>
      <c r="ID927" s="105"/>
      <c r="IE927" s="105"/>
      <c r="IF927" s="105"/>
      <c r="IG927" s="105"/>
      <c r="IH927" s="105"/>
      <c r="II927" s="105"/>
      <c r="IJ927" s="105"/>
      <c r="IK927" s="105"/>
      <c r="IL927" s="105"/>
      <c r="IM927" s="105"/>
      <c r="IN927" s="105"/>
      <c r="IO927" s="105"/>
      <c r="IP927" s="105"/>
      <c r="IQ927" s="105"/>
      <c r="IR927" s="105"/>
      <c r="IS927" s="105"/>
      <c r="IT927" s="105"/>
    </row>
    <row r="928" spans="1:254" ht="60" x14ac:dyDescent="0.25">
      <c r="A928" s="6">
        <v>2</v>
      </c>
      <c r="B928" s="115" t="s">
        <v>3821</v>
      </c>
      <c r="C928" s="15" t="s">
        <v>2267</v>
      </c>
      <c r="D928" s="14" t="s">
        <v>36</v>
      </c>
      <c r="E928" s="6">
        <v>927</v>
      </c>
      <c r="F928" s="8" t="s">
        <v>2287</v>
      </c>
      <c r="G928" s="14" t="s">
        <v>2288</v>
      </c>
      <c r="H928" s="168">
        <v>160.31</v>
      </c>
      <c r="I928" s="95" t="s">
        <v>37</v>
      </c>
      <c r="J928" s="16"/>
      <c r="K928" s="14" t="s">
        <v>2289</v>
      </c>
      <c r="L928" s="16"/>
      <c r="M928" s="16" t="s">
        <v>2290</v>
      </c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265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N928" s="105"/>
      <c r="AO928" s="105"/>
      <c r="AP928" s="105"/>
      <c r="AQ928" s="105"/>
      <c r="AR928" s="105"/>
      <c r="AS928" s="105"/>
      <c r="AT928" s="105"/>
      <c r="AU928" s="105"/>
      <c r="AV928" s="105"/>
      <c r="AW928" s="105"/>
      <c r="AX928" s="105"/>
      <c r="AY928" s="105"/>
      <c r="AZ928" s="105"/>
      <c r="BA928" s="105"/>
      <c r="BB928" s="105"/>
      <c r="BC928" s="105"/>
      <c r="BD928" s="105"/>
      <c r="BE928" s="105"/>
      <c r="BF928" s="105"/>
      <c r="BG928" s="105"/>
      <c r="BH928" s="105"/>
      <c r="BI928" s="105"/>
      <c r="BJ928" s="105"/>
      <c r="BK928" s="105"/>
      <c r="BL928" s="105"/>
      <c r="BM928" s="105"/>
      <c r="BN928" s="105"/>
      <c r="BO928" s="105"/>
      <c r="BP928" s="105"/>
      <c r="BQ928" s="105"/>
      <c r="BR928" s="105"/>
      <c r="BS928" s="105"/>
      <c r="BT928" s="105"/>
      <c r="BU928" s="105"/>
      <c r="BV928" s="105"/>
      <c r="BW928" s="105"/>
      <c r="BX928" s="105"/>
      <c r="BY928" s="105"/>
      <c r="BZ928" s="105"/>
      <c r="CA928" s="105"/>
      <c r="CB928" s="105"/>
      <c r="CC928" s="105"/>
      <c r="CD928" s="105"/>
      <c r="CE928" s="105"/>
      <c r="CF928" s="105"/>
      <c r="CG928" s="105"/>
      <c r="CH928" s="105"/>
      <c r="CI928" s="105"/>
      <c r="CJ928" s="105"/>
      <c r="CK928" s="105"/>
      <c r="CL928" s="105"/>
      <c r="CM928" s="105"/>
      <c r="CN928" s="105"/>
      <c r="CO928" s="105"/>
      <c r="CP928" s="105"/>
      <c r="CQ928" s="105"/>
      <c r="CR928" s="105"/>
      <c r="CS928" s="105"/>
      <c r="CT928" s="105"/>
      <c r="CU928" s="105"/>
      <c r="CV928" s="105"/>
      <c r="CW928" s="105"/>
      <c r="CX928" s="105"/>
      <c r="CY928" s="105"/>
      <c r="CZ928" s="105"/>
      <c r="DA928" s="105"/>
      <c r="DB928" s="105"/>
      <c r="DC928" s="105"/>
      <c r="DD928" s="105"/>
      <c r="DE928" s="105"/>
      <c r="DF928" s="105"/>
      <c r="DG928" s="105"/>
      <c r="DH928" s="105"/>
      <c r="DI928" s="105"/>
      <c r="DJ928" s="105"/>
      <c r="DK928" s="105"/>
      <c r="DL928" s="105"/>
      <c r="DM928" s="105"/>
      <c r="DN928" s="105"/>
      <c r="DO928" s="105"/>
      <c r="DP928" s="105"/>
      <c r="DQ928" s="105"/>
      <c r="DR928" s="105"/>
      <c r="DS928" s="105"/>
      <c r="DT928" s="105"/>
      <c r="DU928" s="105"/>
      <c r="DV928" s="105"/>
      <c r="DW928" s="105"/>
      <c r="DX928" s="105"/>
      <c r="DY928" s="105"/>
      <c r="DZ928" s="105"/>
      <c r="EA928" s="105"/>
      <c r="EB928" s="105"/>
      <c r="EC928" s="105"/>
      <c r="ED928" s="105"/>
      <c r="EE928" s="105"/>
      <c r="EF928" s="105"/>
      <c r="EG928" s="105"/>
      <c r="EH928" s="105"/>
      <c r="EI928" s="105"/>
      <c r="EJ928" s="105"/>
      <c r="EK928" s="105"/>
      <c r="EL928" s="105"/>
      <c r="EM928" s="105"/>
      <c r="EN928" s="105"/>
      <c r="EO928" s="105"/>
      <c r="EP928" s="105"/>
      <c r="EQ928" s="105"/>
      <c r="ER928" s="105"/>
      <c r="ES928" s="105"/>
      <c r="ET928" s="105"/>
      <c r="EU928" s="105"/>
      <c r="EV928" s="105"/>
      <c r="EW928" s="105"/>
      <c r="EX928" s="105"/>
      <c r="EY928" s="105"/>
      <c r="EZ928" s="105"/>
      <c r="FA928" s="105"/>
      <c r="FB928" s="105"/>
      <c r="FC928" s="105"/>
      <c r="FD928" s="105"/>
      <c r="FE928" s="105"/>
      <c r="FF928" s="105"/>
      <c r="FG928" s="105"/>
      <c r="FH928" s="105"/>
      <c r="FI928" s="105"/>
      <c r="FJ928" s="105"/>
      <c r="FK928" s="105"/>
      <c r="FL928" s="105"/>
      <c r="FM928" s="105"/>
      <c r="FN928" s="105"/>
      <c r="FO928" s="105"/>
      <c r="FP928" s="105"/>
      <c r="FQ928" s="105"/>
      <c r="FR928" s="105"/>
      <c r="FS928" s="105"/>
      <c r="FT928" s="105"/>
      <c r="FU928" s="105"/>
      <c r="FV928" s="105"/>
      <c r="FW928" s="105"/>
      <c r="FX928" s="105"/>
      <c r="FY928" s="105"/>
      <c r="FZ928" s="105"/>
      <c r="GA928" s="105"/>
      <c r="GB928" s="105"/>
      <c r="GC928" s="105"/>
      <c r="GD928" s="105"/>
      <c r="GE928" s="105"/>
      <c r="GF928" s="105"/>
      <c r="GG928" s="105"/>
      <c r="GH928" s="105"/>
      <c r="GI928" s="105"/>
      <c r="GJ928" s="105"/>
      <c r="GK928" s="105"/>
      <c r="GL928" s="105"/>
      <c r="GM928" s="105"/>
      <c r="GN928" s="105"/>
      <c r="GO928" s="105"/>
      <c r="GP928" s="105"/>
      <c r="GQ928" s="105"/>
      <c r="GR928" s="105"/>
      <c r="GS928" s="105"/>
      <c r="GT928" s="105"/>
      <c r="GU928" s="105"/>
      <c r="GV928" s="105"/>
      <c r="GW928" s="105"/>
      <c r="GX928" s="105"/>
      <c r="GY928" s="105"/>
      <c r="GZ928" s="105"/>
      <c r="HA928" s="105"/>
      <c r="HB928" s="105"/>
      <c r="HC928" s="105"/>
      <c r="HD928" s="105"/>
      <c r="HE928" s="105"/>
      <c r="HF928" s="105"/>
      <c r="HG928" s="105"/>
      <c r="HH928" s="105"/>
      <c r="HI928" s="105"/>
      <c r="HJ928" s="105"/>
      <c r="HK928" s="105"/>
      <c r="HL928" s="105"/>
      <c r="HM928" s="105"/>
      <c r="HN928" s="105"/>
      <c r="HO928" s="105"/>
      <c r="HP928" s="105"/>
      <c r="HQ928" s="105"/>
      <c r="HR928" s="105"/>
      <c r="HS928" s="105"/>
      <c r="HT928" s="105"/>
      <c r="HU928" s="105"/>
      <c r="HV928" s="105"/>
      <c r="HW928" s="105"/>
      <c r="HX928" s="105"/>
      <c r="HY928" s="105"/>
      <c r="HZ928" s="105"/>
      <c r="IA928" s="105"/>
      <c r="IB928" s="105"/>
      <c r="IC928" s="105"/>
      <c r="ID928" s="105"/>
      <c r="IE928" s="105"/>
      <c r="IF928" s="105"/>
      <c r="IG928" s="105"/>
      <c r="IH928" s="105"/>
      <c r="II928" s="105"/>
      <c r="IJ928" s="105"/>
      <c r="IK928" s="105"/>
      <c r="IL928" s="105"/>
      <c r="IM928" s="105"/>
      <c r="IN928" s="105"/>
      <c r="IO928" s="105"/>
      <c r="IP928" s="105"/>
      <c r="IQ928" s="105"/>
      <c r="IR928" s="105"/>
      <c r="IS928" s="105"/>
      <c r="IT928" s="105"/>
    </row>
    <row r="929" spans="1:254" ht="45" x14ac:dyDescent="0.25">
      <c r="A929" s="6">
        <v>2</v>
      </c>
      <c r="B929" s="115" t="s">
        <v>3821</v>
      </c>
      <c r="C929" s="15" t="s">
        <v>2255</v>
      </c>
      <c r="D929" s="14" t="s">
        <v>36</v>
      </c>
      <c r="E929" s="6">
        <v>928</v>
      </c>
      <c r="F929" s="8" t="s">
        <v>2291</v>
      </c>
      <c r="G929" s="14" t="s">
        <v>2292</v>
      </c>
      <c r="H929" s="168">
        <v>44.7</v>
      </c>
      <c r="I929" s="13" t="s">
        <v>37</v>
      </c>
      <c r="J929" s="16"/>
      <c r="K929" s="14" t="s">
        <v>2293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265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N929" s="105"/>
      <c r="AO929" s="105"/>
      <c r="AP929" s="105"/>
      <c r="AQ929" s="105"/>
      <c r="AR929" s="105"/>
      <c r="AS929" s="105"/>
      <c r="AT929" s="105"/>
      <c r="AU929" s="105"/>
      <c r="AV929" s="105"/>
      <c r="AW929" s="105"/>
      <c r="AX929" s="105"/>
      <c r="AY929" s="105"/>
      <c r="AZ929" s="105"/>
      <c r="BA929" s="105"/>
      <c r="BB929" s="105"/>
      <c r="BC929" s="105"/>
      <c r="BD929" s="105"/>
      <c r="BE929" s="105"/>
      <c r="BF929" s="105"/>
      <c r="BG929" s="105"/>
      <c r="BH929" s="105"/>
      <c r="BI929" s="105"/>
      <c r="BJ929" s="105"/>
      <c r="BK929" s="105"/>
      <c r="BL929" s="105"/>
      <c r="BM929" s="105"/>
      <c r="BN929" s="105"/>
      <c r="BO929" s="105"/>
      <c r="BP929" s="105"/>
      <c r="BQ929" s="105"/>
      <c r="BR929" s="105"/>
      <c r="BS929" s="105"/>
      <c r="BT929" s="105"/>
      <c r="BU929" s="105"/>
      <c r="BV929" s="105"/>
      <c r="BW929" s="105"/>
      <c r="BX929" s="105"/>
      <c r="BY929" s="105"/>
      <c r="BZ929" s="105"/>
      <c r="CA929" s="105"/>
      <c r="CB929" s="105"/>
      <c r="CC929" s="105"/>
      <c r="CD929" s="105"/>
      <c r="CE929" s="105"/>
      <c r="CF929" s="105"/>
      <c r="CG929" s="105"/>
      <c r="CH929" s="105"/>
      <c r="CI929" s="105"/>
      <c r="CJ929" s="105"/>
      <c r="CK929" s="105"/>
      <c r="CL929" s="105"/>
      <c r="CM929" s="105"/>
      <c r="CN929" s="105"/>
      <c r="CO929" s="105"/>
      <c r="CP929" s="105"/>
      <c r="CQ929" s="105"/>
      <c r="CR929" s="105"/>
      <c r="CS929" s="105"/>
      <c r="CT929" s="105"/>
      <c r="CU929" s="105"/>
      <c r="CV929" s="105"/>
      <c r="CW929" s="105"/>
      <c r="CX929" s="105"/>
      <c r="CY929" s="105"/>
      <c r="CZ929" s="105"/>
      <c r="DA929" s="105"/>
      <c r="DB929" s="105"/>
      <c r="DC929" s="105"/>
      <c r="DD929" s="105"/>
      <c r="DE929" s="105"/>
      <c r="DF929" s="105"/>
      <c r="DG929" s="105"/>
      <c r="DH929" s="105"/>
      <c r="DI929" s="105"/>
      <c r="DJ929" s="105"/>
      <c r="DK929" s="105"/>
      <c r="DL929" s="105"/>
      <c r="DM929" s="105"/>
      <c r="DN929" s="105"/>
      <c r="DO929" s="105"/>
      <c r="DP929" s="105"/>
      <c r="DQ929" s="105"/>
      <c r="DR929" s="105"/>
      <c r="DS929" s="105"/>
      <c r="DT929" s="105"/>
      <c r="DU929" s="105"/>
      <c r="DV929" s="105"/>
      <c r="DW929" s="105"/>
      <c r="DX929" s="105"/>
      <c r="DY929" s="105"/>
      <c r="DZ929" s="105"/>
      <c r="EA929" s="105"/>
      <c r="EB929" s="105"/>
      <c r="EC929" s="105"/>
      <c r="ED929" s="105"/>
      <c r="EE929" s="105"/>
      <c r="EF929" s="105"/>
      <c r="EG929" s="105"/>
      <c r="EH929" s="105"/>
      <c r="EI929" s="105"/>
      <c r="EJ929" s="105"/>
      <c r="EK929" s="105"/>
      <c r="EL929" s="105"/>
      <c r="EM929" s="105"/>
      <c r="EN929" s="105"/>
      <c r="EO929" s="105"/>
      <c r="EP929" s="105"/>
      <c r="EQ929" s="105"/>
      <c r="ER929" s="105"/>
      <c r="ES929" s="105"/>
      <c r="ET929" s="105"/>
      <c r="EU929" s="105"/>
      <c r="EV929" s="105"/>
      <c r="EW929" s="105"/>
      <c r="EX929" s="105"/>
      <c r="EY929" s="105"/>
      <c r="EZ929" s="105"/>
      <c r="FA929" s="105"/>
      <c r="FB929" s="105"/>
      <c r="FC929" s="105"/>
      <c r="FD929" s="105"/>
      <c r="FE929" s="105"/>
      <c r="FF929" s="105"/>
      <c r="FG929" s="105"/>
      <c r="FH929" s="105"/>
      <c r="FI929" s="105"/>
      <c r="FJ929" s="105"/>
      <c r="FK929" s="105"/>
      <c r="FL929" s="105"/>
      <c r="FM929" s="105"/>
      <c r="FN929" s="105"/>
      <c r="FO929" s="105"/>
      <c r="FP929" s="105"/>
      <c r="FQ929" s="105"/>
      <c r="FR929" s="105"/>
      <c r="FS929" s="105"/>
      <c r="FT929" s="105"/>
      <c r="FU929" s="105"/>
      <c r="FV929" s="105"/>
      <c r="FW929" s="105"/>
      <c r="FX929" s="105"/>
      <c r="FY929" s="105"/>
      <c r="FZ929" s="105"/>
      <c r="GA929" s="105"/>
      <c r="GB929" s="105"/>
      <c r="GC929" s="105"/>
      <c r="GD929" s="105"/>
      <c r="GE929" s="105"/>
      <c r="GF929" s="105"/>
      <c r="GG929" s="105"/>
      <c r="GH929" s="105"/>
      <c r="GI929" s="105"/>
      <c r="GJ929" s="105"/>
      <c r="GK929" s="105"/>
      <c r="GL929" s="105"/>
      <c r="GM929" s="105"/>
      <c r="GN929" s="105"/>
      <c r="GO929" s="105"/>
      <c r="GP929" s="105"/>
      <c r="GQ929" s="105"/>
      <c r="GR929" s="105"/>
      <c r="GS929" s="105"/>
      <c r="GT929" s="105"/>
      <c r="GU929" s="105"/>
      <c r="GV929" s="105"/>
      <c r="GW929" s="105"/>
      <c r="GX929" s="105"/>
      <c r="GY929" s="105"/>
      <c r="GZ929" s="105"/>
      <c r="HA929" s="105"/>
      <c r="HB929" s="105"/>
      <c r="HC929" s="105"/>
      <c r="HD929" s="105"/>
      <c r="HE929" s="105"/>
      <c r="HF929" s="105"/>
      <c r="HG929" s="105"/>
      <c r="HH929" s="105"/>
      <c r="HI929" s="105"/>
      <c r="HJ929" s="105"/>
      <c r="HK929" s="105"/>
      <c r="HL929" s="105"/>
      <c r="HM929" s="105"/>
      <c r="HN929" s="105"/>
      <c r="HO929" s="105"/>
      <c r="HP929" s="105"/>
      <c r="HQ929" s="105"/>
      <c r="HR929" s="105"/>
      <c r="HS929" s="105"/>
      <c r="HT929" s="105"/>
      <c r="HU929" s="105"/>
      <c r="HV929" s="105"/>
      <c r="HW929" s="105"/>
      <c r="HX929" s="105"/>
      <c r="HY929" s="105"/>
      <c r="HZ929" s="105"/>
      <c r="IA929" s="105"/>
      <c r="IB929" s="105"/>
      <c r="IC929" s="105"/>
      <c r="ID929" s="105"/>
      <c r="IE929" s="105"/>
      <c r="IF929" s="105"/>
      <c r="IG929" s="105"/>
      <c r="IH929" s="105"/>
      <c r="II929" s="105"/>
      <c r="IJ929" s="105"/>
      <c r="IK929" s="105"/>
      <c r="IL929" s="105"/>
      <c r="IM929" s="105"/>
      <c r="IN929" s="105"/>
      <c r="IO929" s="105"/>
      <c r="IP929" s="105"/>
      <c r="IQ929" s="105"/>
      <c r="IR929" s="105"/>
      <c r="IS929" s="105"/>
      <c r="IT929" s="105"/>
    </row>
    <row r="930" spans="1:254" ht="45" x14ac:dyDescent="0.25">
      <c r="A930" s="6">
        <v>2</v>
      </c>
      <c r="B930" s="115" t="s">
        <v>3821</v>
      </c>
      <c r="C930" s="15" t="s">
        <v>2255</v>
      </c>
      <c r="D930" s="14" t="s">
        <v>36</v>
      </c>
      <c r="E930" s="6">
        <v>929</v>
      </c>
      <c r="F930" s="8" t="s">
        <v>2294</v>
      </c>
      <c r="G930" s="14" t="s">
        <v>2257</v>
      </c>
      <c r="H930" s="168">
        <v>67.98</v>
      </c>
      <c r="I930" s="13" t="s">
        <v>37</v>
      </c>
      <c r="J930" s="16"/>
      <c r="K930" s="14" t="s">
        <v>2258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265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"/>
      <c r="AN930" s="105"/>
      <c r="AO930" s="105"/>
      <c r="AP930" s="105"/>
      <c r="AQ930" s="105"/>
      <c r="AR930" s="105"/>
      <c r="AS930" s="105"/>
      <c r="AT930" s="105"/>
      <c r="AU930" s="105"/>
      <c r="AV930" s="105"/>
      <c r="AW930" s="105"/>
      <c r="AX930" s="105"/>
      <c r="AY930" s="105"/>
      <c r="AZ930" s="105"/>
      <c r="BA930" s="105"/>
      <c r="BB930" s="105"/>
      <c r="BC930" s="105"/>
      <c r="BD930" s="105"/>
      <c r="BE930" s="105"/>
      <c r="BF930" s="105"/>
      <c r="BG930" s="105"/>
      <c r="BH930" s="105"/>
      <c r="BI930" s="105"/>
      <c r="BJ930" s="105"/>
      <c r="BK930" s="105"/>
      <c r="BL930" s="105"/>
      <c r="BM930" s="105"/>
      <c r="BN930" s="105"/>
      <c r="BO930" s="105"/>
      <c r="BP930" s="105"/>
      <c r="BQ930" s="105"/>
      <c r="BR930" s="105"/>
      <c r="BS930" s="105"/>
      <c r="BT930" s="105"/>
      <c r="BU930" s="105"/>
      <c r="BV930" s="105"/>
      <c r="BW930" s="105"/>
      <c r="BX930" s="105"/>
      <c r="BY930" s="105"/>
      <c r="BZ930" s="105"/>
      <c r="CA930" s="105"/>
      <c r="CB930" s="105"/>
      <c r="CC930" s="105"/>
      <c r="CD930" s="105"/>
      <c r="CE930" s="105"/>
      <c r="CF930" s="105"/>
      <c r="CG930" s="105"/>
      <c r="CH930" s="105"/>
      <c r="CI930" s="105"/>
      <c r="CJ930" s="105"/>
      <c r="CK930" s="105"/>
      <c r="CL930" s="105"/>
      <c r="CM930" s="105"/>
      <c r="CN930" s="105"/>
      <c r="CO930" s="105"/>
      <c r="CP930" s="105"/>
      <c r="CQ930" s="105"/>
      <c r="CR930" s="105"/>
      <c r="CS930" s="105"/>
      <c r="CT930" s="105"/>
      <c r="CU930" s="105"/>
      <c r="CV930" s="105"/>
      <c r="CW930" s="105"/>
      <c r="CX930" s="105"/>
      <c r="CY930" s="105"/>
      <c r="CZ930" s="105"/>
      <c r="DA930" s="105"/>
      <c r="DB930" s="105"/>
      <c r="DC930" s="105"/>
      <c r="DD930" s="105"/>
      <c r="DE930" s="105"/>
      <c r="DF930" s="105"/>
      <c r="DG930" s="105"/>
      <c r="DH930" s="105"/>
      <c r="DI930" s="105"/>
      <c r="DJ930" s="105"/>
      <c r="DK930" s="105"/>
      <c r="DL930" s="105"/>
      <c r="DM930" s="105"/>
      <c r="DN930" s="105"/>
      <c r="DO930" s="105"/>
      <c r="DP930" s="105"/>
      <c r="DQ930" s="105"/>
      <c r="DR930" s="105"/>
      <c r="DS930" s="105"/>
      <c r="DT930" s="105"/>
      <c r="DU930" s="105"/>
      <c r="DV930" s="105"/>
      <c r="DW930" s="105"/>
      <c r="DX930" s="105"/>
      <c r="DY930" s="105"/>
      <c r="DZ930" s="105"/>
      <c r="EA930" s="105"/>
      <c r="EB930" s="105"/>
      <c r="EC930" s="105"/>
      <c r="ED930" s="105"/>
      <c r="EE930" s="105"/>
      <c r="EF930" s="105"/>
      <c r="EG930" s="105"/>
      <c r="EH930" s="105"/>
      <c r="EI930" s="105"/>
      <c r="EJ930" s="105"/>
      <c r="EK930" s="105"/>
      <c r="EL930" s="105"/>
      <c r="EM930" s="105"/>
      <c r="EN930" s="105"/>
      <c r="EO930" s="105"/>
      <c r="EP930" s="105"/>
      <c r="EQ930" s="105"/>
      <c r="ER930" s="105"/>
      <c r="ES930" s="105"/>
      <c r="ET930" s="105"/>
      <c r="EU930" s="105"/>
      <c r="EV930" s="105"/>
      <c r="EW930" s="105"/>
      <c r="EX930" s="105"/>
      <c r="EY930" s="105"/>
      <c r="EZ930" s="105"/>
      <c r="FA930" s="105"/>
      <c r="FB930" s="105"/>
      <c r="FC930" s="105"/>
      <c r="FD930" s="105"/>
      <c r="FE930" s="105"/>
      <c r="FF930" s="105"/>
      <c r="FG930" s="105"/>
      <c r="FH930" s="105"/>
      <c r="FI930" s="105"/>
      <c r="FJ930" s="105"/>
      <c r="FK930" s="105"/>
      <c r="FL930" s="105"/>
      <c r="FM930" s="105"/>
      <c r="FN930" s="105"/>
      <c r="FO930" s="105"/>
      <c r="FP930" s="105"/>
      <c r="FQ930" s="105"/>
      <c r="FR930" s="105"/>
      <c r="FS930" s="105"/>
      <c r="FT930" s="105"/>
      <c r="FU930" s="105"/>
      <c r="FV930" s="105"/>
      <c r="FW930" s="105"/>
      <c r="FX930" s="105"/>
      <c r="FY930" s="105"/>
      <c r="FZ930" s="105"/>
      <c r="GA930" s="105"/>
      <c r="GB930" s="105"/>
      <c r="GC930" s="105"/>
      <c r="GD930" s="105"/>
      <c r="GE930" s="105"/>
      <c r="GF930" s="105"/>
      <c r="GG930" s="105"/>
      <c r="GH930" s="105"/>
      <c r="GI930" s="105"/>
      <c r="GJ930" s="105"/>
      <c r="GK930" s="105"/>
      <c r="GL930" s="105"/>
      <c r="GM930" s="105"/>
      <c r="GN930" s="105"/>
      <c r="GO930" s="105"/>
      <c r="GP930" s="105"/>
      <c r="GQ930" s="105"/>
      <c r="GR930" s="105"/>
      <c r="GS930" s="105"/>
      <c r="GT930" s="105"/>
      <c r="GU930" s="105"/>
      <c r="GV930" s="105"/>
      <c r="GW930" s="105"/>
      <c r="GX930" s="105"/>
      <c r="GY930" s="105"/>
      <c r="GZ930" s="105"/>
      <c r="HA930" s="105"/>
      <c r="HB930" s="105"/>
      <c r="HC930" s="105"/>
      <c r="HD930" s="105"/>
      <c r="HE930" s="105"/>
      <c r="HF930" s="105"/>
      <c r="HG930" s="105"/>
      <c r="HH930" s="105"/>
      <c r="HI930" s="105"/>
      <c r="HJ930" s="105"/>
      <c r="HK930" s="105"/>
      <c r="HL930" s="105"/>
      <c r="HM930" s="105"/>
      <c r="HN930" s="105"/>
      <c r="HO930" s="105"/>
      <c r="HP930" s="105"/>
      <c r="HQ930" s="105"/>
      <c r="HR930" s="105"/>
      <c r="HS930" s="105"/>
      <c r="HT930" s="105"/>
      <c r="HU930" s="105"/>
      <c r="HV930" s="105"/>
      <c r="HW930" s="105"/>
      <c r="HX930" s="105"/>
      <c r="HY930" s="105"/>
      <c r="HZ930" s="105"/>
      <c r="IA930" s="105"/>
      <c r="IB930" s="105"/>
      <c r="IC930" s="105"/>
      <c r="ID930" s="105"/>
      <c r="IE930" s="105"/>
      <c r="IF930" s="105"/>
      <c r="IG930" s="105"/>
      <c r="IH930" s="105"/>
      <c r="II930" s="105"/>
      <c r="IJ930" s="105"/>
      <c r="IK930" s="105"/>
      <c r="IL930" s="105"/>
      <c r="IM930" s="105"/>
      <c r="IN930" s="105"/>
      <c r="IO930" s="105"/>
      <c r="IP930" s="105"/>
      <c r="IQ930" s="105"/>
      <c r="IR930" s="105"/>
      <c r="IS930" s="105"/>
      <c r="IT930" s="105"/>
    </row>
    <row r="931" spans="1:254" ht="45" x14ac:dyDescent="0.25">
      <c r="A931" s="6">
        <v>2</v>
      </c>
      <c r="B931" s="115" t="s">
        <v>3821</v>
      </c>
      <c r="C931" s="15" t="s">
        <v>2263</v>
      </c>
      <c r="D931" s="14" t="s">
        <v>36</v>
      </c>
      <c r="E931" s="6">
        <v>930</v>
      </c>
      <c r="F931" s="8" t="s">
        <v>2295</v>
      </c>
      <c r="G931" s="14" t="s">
        <v>2296</v>
      </c>
      <c r="H931" s="168">
        <v>51.67</v>
      </c>
      <c r="I931" s="13" t="s">
        <v>37</v>
      </c>
      <c r="J931" s="16"/>
      <c r="K931" s="14" t="s">
        <v>2297</v>
      </c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265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"/>
      <c r="AN931" s="105"/>
      <c r="AO931" s="105"/>
      <c r="AP931" s="105"/>
      <c r="AQ931" s="105"/>
      <c r="AR931" s="105"/>
      <c r="AS931" s="105"/>
      <c r="AT931" s="105"/>
      <c r="AU931" s="105"/>
      <c r="AV931" s="105"/>
      <c r="AW931" s="105"/>
      <c r="AX931" s="105"/>
      <c r="AY931" s="105"/>
      <c r="AZ931" s="105"/>
      <c r="BA931" s="105"/>
      <c r="BB931" s="105"/>
      <c r="BC931" s="105"/>
      <c r="BD931" s="105"/>
      <c r="BE931" s="105"/>
      <c r="BF931" s="105"/>
      <c r="BG931" s="105"/>
      <c r="BH931" s="105"/>
      <c r="BI931" s="105"/>
      <c r="BJ931" s="105"/>
      <c r="BK931" s="105"/>
      <c r="BL931" s="105"/>
      <c r="BM931" s="105"/>
      <c r="BN931" s="105"/>
      <c r="BO931" s="105"/>
      <c r="BP931" s="105"/>
      <c r="BQ931" s="105"/>
      <c r="BR931" s="105"/>
      <c r="BS931" s="105"/>
      <c r="BT931" s="105"/>
      <c r="BU931" s="105"/>
      <c r="BV931" s="105"/>
      <c r="BW931" s="105"/>
      <c r="BX931" s="105"/>
      <c r="BY931" s="105"/>
      <c r="BZ931" s="105"/>
      <c r="CA931" s="105"/>
      <c r="CB931" s="105"/>
      <c r="CC931" s="105"/>
      <c r="CD931" s="105"/>
      <c r="CE931" s="105"/>
      <c r="CF931" s="105"/>
      <c r="CG931" s="105"/>
      <c r="CH931" s="105"/>
      <c r="CI931" s="105"/>
      <c r="CJ931" s="105"/>
      <c r="CK931" s="105"/>
      <c r="CL931" s="105"/>
      <c r="CM931" s="105"/>
      <c r="CN931" s="105"/>
      <c r="CO931" s="105"/>
      <c r="CP931" s="105"/>
      <c r="CQ931" s="105"/>
      <c r="CR931" s="105"/>
      <c r="CS931" s="105"/>
      <c r="CT931" s="105"/>
      <c r="CU931" s="105"/>
      <c r="CV931" s="105"/>
      <c r="CW931" s="105"/>
      <c r="CX931" s="105"/>
      <c r="CY931" s="105"/>
      <c r="CZ931" s="105"/>
      <c r="DA931" s="105"/>
      <c r="DB931" s="105"/>
      <c r="DC931" s="105"/>
      <c r="DD931" s="105"/>
      <c r="DE931" s="105"/>
      <c r="DF931" s="105"/>
      <c r="DG931" s="105"/>
      <c r="DH931" s="105"/>
      <c r="DI931" s="105"/>
      <c r="DJ931" s="105"/>
      <c r="DK931" s="105"/>
      <c r="DL931" s="105"/>
      <c r="DM931" s="105"/>
      <c r="DN931" s="105"/>
      <c r="DO931" s="105"/>
      <c r="DP931" s="105"/>
      <c r="DQ931" s="105"/>
      <c r="DR931" s="105"/>
      <c r="DS931" s="105"/>
      <c r="DT931" s="105"/>
      <c r="DU931" s="105"/>
      <c r="DV931" s="105"/>
      <c r="DW931" s="105"/>
      <c r="DX931" s="105"/>
      <c r="DY931" s="105"/>
      <c r="DZ931" s="105"/>
      <c r="EA931" s="105"/>
      <c r="EB931" s="105"/>
      <c r="EC931" s="105"/>
      <c r="ED931" s="105"/>
      <c r="EE931" s="105"/>
      <c r="EF931" s="105"/>
      <c r="EG931" s="105"/>
      <c r="EH931" s="105"/>
      <c r="EI931" s="105"/>
      <c r="EJ931" s="105"/>
      <c r="EK931" s="105"/>
      <c r="EL931" s="105"/>
      <c r="EM931" s="105"/>
      <c r="EN931" s="105"/>
      <c r="EO931" s="105"/>
      <c r="EP931" s="105"/>
      <c r="EQ931" s="105"/>
      <c r="ER931" s="105"/>
      <c r="ES931" s="105"/>
      <c r="ET931" s="105"/>
      <c r="EU931" s="105"/>
      <c r="EV931" s="105"/>
      <c r="EW931" s="105"/>
      <c r="EX931" s="105"/>
      <c r="EY931" s="105"/>
      <c r="EZ931" s="105"/>
      <c r="FA931" s="105"/>
      <c r="FB931" s="105"/>
      <c r="FC931" s="105"/>
      <c r="FD931" s="105"/>
      <c r="FE931" s="105"/>
      <c r="FF931" s="105"/>
      <c r="FG931" s="105"/>
      <c r="FH931" s="105"/>
      <c r="FI931" s="105"/>
      <c r="FJ931" s="105"/>
      <c r="FK931" s="105"/>
      <c r="FL931" s="105"/>
      <c r="FM931" s="105"/>
      <c r="FN931" s="105"/>
      <c r="FO931" s="105"/>
      <c r="FP931" s="105"/>
      <c r="FQ931" s="105"/>
      <c r="FR931" s="105"/>
      <c r="FS931" s="105"/>
      <c r="FT931" s="105"/>
      <c r="FU931" s="105"/>
      <c r="FV931" s="105"/>
      <c r="FW931" s="105"/>
      <c r="FX931" s="105"/>
      <c r="FY931" s="105"/>
      <c r="FZ931" s="105"/>
      <c r="GA931" s="105"/>
      <c r="GB931" s="105"/>
      <c r="GC931" s="105"/>
      <c r="GD931" s="105"/>
      <c r="GE931" s="105"/>
      <c r="GF931" s="105"/>
      <c r="GG931" s="105"/>
      <c r="GH931" s="105"/>
      <c r="GI931" s="105"/>
      <c r="GJ931" s="105"/>
      <c r="GK931" s="105"/>
      <c r="GL931" s="105"/>
      <c r="GM931" s="105"/>
      <c r="GN931" s="105"/>
      <c r="GO931" s="105"/>
      <c r="GP931" s="105"/>
      <c r="GQ931" s="105"/>
      <c r="GR931" s="105"/>
      <c r="GS931" s="105"/>
      <c r="GT931" s="105"/>
      <c r="GU931" s="105"/>
      <c r="GV931" s="105"/>
      <c r="GW931" s="105"/>
      <c r="GX931" s="105"/>
      <c r="GY931" s="105"/>
      <c r="GZ931" s="105"/>
      <c r="HA931" s="105"/>
      <c r="HB931" s="105"/>
      <c r="HC931" s="105"/>
      <c r="HD931" s="105"/>
      <c r="HE931" s="105"/>
      <c r="HF931" s="105"/>
      <c r="HG931" s="105"/>
      <c r="HH931" s="105"/>
      <c r="HI931" s="105"/>
      <c r="HJ931" s="105"/>
      <c r="HK931" s="105"/>
      <c r="HL931" s="105"/>
      <c r="HM931" s="105"/>
      <c r="HN931" s="105"/>
      <c r="HO931" s="105"/>
      <c r="HP931" s="105"/>
      <c r="HQ931" s="105"/>
      <c r="HR931" s="105"/>
      <c r="HS931" s="105"/>
      <c r="HT931" s="105"/>
      <c r="HU931" s="105"/>
      <c r="HV931" s="105"/>
      <c r="HW931" s="105"/>
      <c r="HX931" s="105"/>
      <c r="HY931" s="105"/>
      <c r="HZ931" s="105"/>
      <c r="IA931" s="105"/>
      <c r="IB931" s="105"/>
      <c r="IC931" s="105"/>
      <c r="ID931" s="105"/>
      <c r="IE931" s="105"/>
      <c r="IF931" s="105"/>
      <c r="IG931" s="105"/>
      <c r="IH931" s="105"/>
      <c r="II931" s="105"/>
      <c r="IJ931" s="105"/>
      <c r="IK931" s="105"/>
      <c r="IL931" s="105"/>
      <c r="IM931" s="105"/>
      <c r="IN931" s="105"/>
      <c r="IO931" s="105"/>
      <c r="IP931" s="105"/>
      <c r="IQ931" s="105"/>
      <c r="IR931" s="105"/>
      <c r="IS931" s="105"/>
      <c r="IT931" s="105"/>
    </row>
    <row r="932" spans="1:254" ht="45" x14ac:dyDescent="0.25">
      <c r="A932" s="6">
        <v>2</v>
      </c>
      <c r="B932" s="115" t="s">
        <v>3821</v>
      </c>
      <c r="C932" s="15" t="s">
        <v>2263</v>
      </c>
      <c r="D932" s="14" t="s">
        <v>36</v>
      </c>
      <c r="E932" s="6">
        <v>931</v>
      </c>
      <c r="F932" s="8" t="s">
        <v>2298</v>
      </c>
      <c r="G932" s="14" t="s">
        <v>2299</v>
      </c>
      <c r="H932" s="168">
        <v>44.42</v>
      </c>
      <c r="I932" s="13" t="s">
        <v>37</v>
      </c>
      <c r="J932" s="16"/>
      <c r="K932" s="14" t="s">
        <v>2300</v>
      </c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265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"/>
      <c r="AN932" s="105"/>
      <c r="AO932" s="105"/>
      <c r="AP932" s="105"/>
      <c r="AQ932" s="105"/>
      <c r="AR932" s="105"/>
      <c r="AS932" s="105"/>
      <c r="AT932" s="105"/>
      <c r="AU932" s="105"/>
      <c r="AV932" s="105"/>
      <c r="AW932" s="105"/>
      <c r="AX932" s="105"/>
      <c r="AY932" s="105"/>
      <c r="AZ932" s="105"/>
      <c r="BA932" s="105"/>
      <c r="BB932" s="105"/>
      <c r="BC932" s="105"/>
      <c r="BD932" s="105"/>
      <c r="BE932" s="105"/>
      <c r="BF932" s="105"/>
      <c r="BG932" s="105"/>
      <c r="BH932" s="105"/>
      <c r="BI932" s="105"/>
      <c r="BJ932" s="105"/>
      <c r="BK932" s="105"/>
      <c r="BL932" s="105"/>
      <c r="BM932" s="105"/>
      <c r="BN932" s="105"/>
      <c r="BO932" s="105"/>
      <c r="BP932" s="105"/>
      <c r="BQ932" s="105"/>
      <c r="BR932" s="105"/>
      <c r="BS932" s="105"/>
      <c r="BT932" s="105"/>
      <c r="BU932" s="105"/>
      <c r="BV932" s="105"/>
      <c r="BW932" s="105"/>
      <c r="BX932" s="105"/>
      <c r="BY932" s="105"/>
      <c r="BZ932" s="105"/>
      <c r="CA932" s="105"/>
      <c r="CB932" s="105"/>
      <c r="CC932" s="105"/>
      <c r="CD932" s="105"/>
      <c r="CE932" s="105"/>
      <c r="CF932" s="105"/>
      <c r="CG932" s="105"/>
      <c r="CH932" s="105"/>
      <c r="CI932" s="105"/>
      <c r="CJ932" s="105"/>
      <c r="CK932" s="105"/>
      <c r="CL932" s="105"/>
      <c r="CM932" s="105"/>
      <c r="CN932" s="105"/>
      <c r="CO932" s="105"/>
      <c r="CP932" s="105"/>
      <c r="CQ932" s="105"/>
      <c r="CR932" s="105"/>
      <c r="CS932" s="105"/>
      <c r="CT932" s="105"/>
      <c r="CU932" s="105"/>
      <c r="CV932" s="105"/>
      <c r="CW932" s="105"/>
      <c r="CX932" s="105"/>
      <c r="CY932" s="105"/>
      <c r="CZ932" s="105"/>
      <c r="DA932" s="105"/>
      <c r="DB932" s="105"/>
      <c r="DC932" s="105"/>
      <c r="DD932" s="105"/>
      <c r="DE932" s="105"/>
      <c r="DF932" s="105"/>
      <c r="DG932" s="105"/>
      <c r="DH932" s="105"/>
      <c r="DI932" s="105"/>
      <c r="DJ932" s="105"/>
      <c r="DK932" s="105"/>
      <c r="DL932" s="105"/>
      <c r="DM932" s="105"/>
      <c r="DN932" s="105"/>
      <c r="DO932" s="105"/>
      <c r="DP932" s="105"/>
      <c r="DQ932" s="105"/>
      <c r="DR932" s="105"/>
      <c r="DS932" s="105"/>
      <c r="DT932" s="105"/>
      <c r="DU932" s="105"/>
      <c r="DV932" s="105"/>
      <c r="DW932" s="105"/>
      <c r="DX932" s="105"/>
      <c r="DY932" s="105"/>
      <c r="DZ932" s="105"/>
      <c r="EA932" s="105"/>
      <c r="EB932" s="105"/>
      <c r="EC932" s="105"/>
      <c r="ED932" s="105"/>
      <c r="EE932" s="105"/>
      <c r="EF932" s="105"/>
      <c r="EG932" s="105"/>
      <c r="EH932" s="105"/>
      <c r="EI932" s="105"/>
      <c r="EJ932" s="105"/>
      <c r="EK932" s="105"/>
      <c r="EL932" s="105"/>
      <c r="EM932" s="105"/>
      <c r="EN932" s="105"/>
      <c r="EO932" s="105"/>
      <c r="EP932" s="105"/>
      <c r="EQ932" s="105"/>
      <c r="ER932" s="105"/>
      <c r="ES932" s="105"/>
      <c r="ET932" s="105"/>
      <c r="EU932" s="105"/>
      <c r="EV932" s="105"/>
      <c r="EW932" s="105"/>
      <c r="EX932" s="105"/>
      <c r="EY932" s="105"/>
      <c r="EZ932" s="105"/>
      <c r="FA932" s="105"/>
      <c r="FB932" s="105"/>
      <c r="FC932" s="105"/>
      <c r="FD932" s="105"/>
      <c r="FE932" s="105"/>
      <c r="FF932" s="105"/>
      <c r="FG932" s="105"/>
      <c r="FH932" s="105"/>
      <c r="FI932" s="105"/>
      <c r="FJ932" s="105"/>
      <c r="FK932" s="105"/>
      <c r="FL932" s="105"/>
      <c r="FM932" s="105"/>
      <c r="FN932" s="105"/>
      <c r="FO932" s="105"/>
      <c r="FP932" s="105"/>
      <c r="FQ932" s="105"/>
      <c r="FR932" s="105"/>
      <c r="FS932" s="105"/>
      <c r="FT932" s="105"/>
      <c r="FU932" s="105"/>
      <c r="FV932" s="105"/>
      <c r="FW932" s="105"/>
      <c r="FX932" s="105"/>
      <c r="FY932" s="105"/>
      <c r="FZ932" s="105"/>
      <c r="GA932" s="105"/>
      <c r="GB932" s="105"/>
      <c r="GC932" s="105"/>
      <c r="GD932" s="105"/>
      <c r="GE932" s="105"/>
      <c r="GF932" s="105"/>
      <c r="GG932" s="105"/>
      <c r="GH932" s="105"/>
      <c r="GI932" s="105"/>
      <c r="GJ932" s="105"/>
      <c r="GK932" s="105"/>
      <c r="GL932" s="105"/>
      <c r="GM932" s="105"/>
      <c r="GN932" s="105"/>
      <c r="GO932" s="105"/>
      <c r="GP932" s="105"/>
      <c r="GQ932" s="105"/>
      <c r="GR932" s="105"/>
      <c r="GS932" s="105"/>
      <c r="GT932" s="105"/>
      <c r="GU932" s="105"/>
      <c r="GV932" s="105"/>
      <c r="GW932" s="105"/>
      <c r="GX932" s="105"/>
      <c r="GY932" s="105"/>
      <c r="GZ932" s="105"/>
      <c r="HA932" s="105"/>
      <c r="HB932" s="105"/>
      <c r="HC932" s="105"/>
      <c r="HD932" s="105"/>
      <c r="HE932" s="105"/>
      <c r="HF932" s="105"/>
      <c r="HG932" s="105"/>
      <c r="HH932" s="105"/>
      <c r="HI932" s="105"/>
      <c r="HJ932" s="105"/>
      <c r="HK932" s="105"/>
      <c r="HL932" s="105"/>
      <c r="HM932" s="105"/>
      <c r="HN932" s="105"/>
      <c r="HO932" s="105"/>
      <c r="HP932" s="105"/>
      <c r="HQ932" s="105"/>
      <c r="HR932" s="105"/>
      <c r="HS932" s="105"/>
      <c r="HT932" s="105"/>
      <c r="HU932" s="105"/>
      <c r="HV932" s="105"/>
      <c r="HW932" s="105"/>
      <c r="HX932" s="105"/>
      <c r="HY932" s="105"/>
      <c r="HZ932" s="105"/>
      <c r="IA932" s="105"/>
      <c r="IB932" s="105"/>
      <c r="IC932" s="105"/>
      <c r="ID932" s="105"/>
      <c r="IE932" s="105"/>
      <c r="IF932" s="105"/>
      <c r="IG932" s="105"/>
      <c r="IH932" s="105"/>
      <c r="II932" s="105"/>
      <c r="IJ932" s="105"/>
      <c r="IK932" s="105"/>
      <c r="IL932" s="105"/>
      <c r="IM932" s="105"/>
      <c r="IN932" s="105"/>
      <c r="IO932" s="105"/>
      <c r="IP932" s="105"/>
      <c r="IQ932" s="105"/>
      <c r="IR932" s="105"/>
      <c r="IS932" s="105"/>
      <c r="IT932" s="105"/>
    </row>
    <row r="933" spans="1:254" ht="45" x14ac:dyDescent="0.25">
      <c r="A933" s="6">
        <v>2</v>
      </c>
      <c r="B933" s="115" t="s">
        <v>3821</v>
      </c>
      <c r="C933" s="14" t="s">
        <v>2259</v>
      </c>
      <c r="D933" s="14" t="s">
        <v>36</v>
      </c>
      <c r="E933" s="6">
        <v>932</v>
      </c>
      <c r="F933" s="7" t="s">
        <v>2301</v>
      </c>
      <c r="G933" s="14" t="s">
        <v>2302</v>
      </c>
      <c r="H933" s="24">
        <v>36.33</v>
      </c>
      <c r="I933" s="13" t="s">
        <v>37</v>
      </c>
      <c r="J933" s="16"/>
      <c r="K933" s="14" t="s">
        <v>2303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265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"/>
      <c r="AN933" s="105"/>
      <c r="AO933" s="105"/>
      <c r="AP933" s="105"/>
      <c r="AQ933" s="105"/>
      <c r="AR933" s="105"/>
      <c r="AS933" s="105"/>
      <c r="AT933" s="105"/>
      <c r="AU933" s="105"/>
      <c r="AV933" s="105"/>
      <c r="AW933" s="105"/>
      <c r="AX933" s="105"/>
      <c r="AY933" s="105"/>
      <c r="AZ933" s="105"/>
      <c r="BA933" s="105"/>
      <c r="BB933" s="105"/>
      <c r="BC933" s="105"/>
      <c r="BD933" s="105"/>
      <c r="BE933" s="105"/>
      <c r="BF933" s="105"/>
      <c r="BG933" s="105"/>
      <c r="BH933" s="105"/>
      <c r="BI933" s="105"/>
      <c r="BJ933" s="105"/>
      <c r="BK933" s="105"/>
      <c r="BL933" s="105"/>
      <c r="BM933" s="105"/>
      <c r="BN933" s="105"/>
      <c r="BO933" s="105"/>
      <c r="BP933" s="105"/>
      <c r="BQ933" s="105"/>
      <c r="BR933" s="105"/>
      <c r="BS933" s="105"/>
      <c r="BT933" s="105"/>
      <c r="BU933" s="105"/>
      <c r="BV933" s="105"/>
      <c r="BW933" s="105"/>
      <c r="BX933" s="105"/>
      <c r="BY933" s="105"/>
      <c r="BZ933" s="105"/>
      <c r="CA933" s="105"/>
      <c r="CB933" s="105"/>
      <c r="CC933" s="105"/>
      <c r="CD933" s="105"/>
      <c r="CE933" s="105"/>
      <c r="CF933" s="105"/>
      <c r="CG933" s="105"/>
      <c r="CH933" s="105"/>
      <c r="CI933" s="105"/>
      <c r="CJ933" s="105"/>
      <c r="CK933" s="105"/>
      <c r="CL933" s="105"/>
      <c r="CM933" s="105"/>
      <c r="CN933" s="105"/>
      <c r="CO933" s="105"/>
      <c r="CP933" s="105"/>
      <c r="CQ933" s="105"/>
      <c r="CR933" s="105"/>
      <c r="CS933" s="105"/>
      <c r="CT933" s="105"/>
      <c r="CU933" s="105"/>
      <c r="CV933" s="105"/>
      <c r="CW933" s="105"/>
      <c r="CX933" s="105"/>
      <c r="CY933" s="105"/>
      <c r="CZ933" s="105"/>
      <c r="DA933" s="105"/>
      <c r="DB933" s="105"/>
      <c r="DC933" s="105"/>
      <c r="DD933" s="105"/>
      <c r="DE933" s="105"/>
      <c r="DF933" s="105"/>
      <c r="DG933" s="105"/>
      <c r="DH933" s="105"/>
      <c r="DI933" s="105"/>
      <c r="DJ933" s="105"/>
      <c r="DK933" s="105"/>
      <c r="DL933" s="105"/>
      <c r="DM933" s="105"/>
      <c r="DN933" s="105"/>
      <c r="DO933" s="105"/>
      <c r="DP933" s="105"/>
      <c r="DQ933" s="105"/>
      <c r="DR933" s="105"/>
      <c r="DS933" s="105"/>
      <c r="DT933" s="105"/>
      <c r="DU933" s="105"/>
      <c r="DV933" s="105"/>
      <c r="DW933" s="105"/>
      <c r="DX933" s="105"/>
      <c r="DY933" s="105"/>
      <c r="DZ933" s="105"/>
      <c r="EA933" s="105"/>
      <c r="EB933" s="105"/>
      <c r="EC933" s="105"/>
      <c r="ED933" s="105"/>
      <c r="EE933" s="105"/>
      <c r="EF933" s="105"/>
      <c r="EG933" s="105"/>
      <c r="EH933" s="105"/>
      <c r="EI933" s="105"/>
      <c r="EJ933" s="105"/>
      <c r="EK933" s="105"/>
      <c r="EL933" s="105"/>
      <c r="EM933" s="105"/>
      <c r="EN933" s="105"/>
      <c r="EO933" s="105"/>
      <c r="EP933" s="105"/>
      <c r="EQ933" s="105"/>
      <c r="ER933" s="105"/>
      <c r="ES933" s="105"/>
      <c r="ET933" s="105"/>
      <c r="EU933" s="105"/>
      <c r="EV933" s="105"/>
      <c r="EW933" s="105"/>
      <c r="EX933" s="105"/>
      <c r="EY933" s="105"/>
      <c r="EZ933" s="105"/>
      <c r="FA933" s="105"/>
      <c r="FB933" s="105"/>
      <c r="FC933" s="105"/>
      <c r="FD933" s="105"/>
      <c r="FE933" s="105"/>
      <c r="FF933" s="105"/>
      <c r="FG933" s="105"/>
      <c r="FH933" s="105"/>
      <c r="FI933" s="105"/>
      <c r="FJ933" s="105"/>
      <c r="FK933" s="105"/>
      <c r="FL933" s="105"/>
      <c r="FM933" s="105"/>
      <c r="FN933" s="105"/>
      <c r="FO933" s="105"/>
      <c r="FP933" s="105"/>
      <c r="FQ933" s="105"/>
      <c r="FR933" s="105"/>
      <c r="FS933" s="105"/>
      <c r="FT933" s="105"/>
      <c r="FU933" s="105"/>
      <c r="FV933" s="105"/>
      <c r="FW933" s="105"/>
      <c r="FX933" s="105"/>
      <c r="FY933" s="105"/>
      <c r="FZ933" s="105"/>
      <c r="GA933" s="105"/>
      <c r="GB933" s="105"/>
      <c r="GC933" s="105"/>
      <c r="GD933" s="105"/>
      <c r="GE933" s="105"/>
      <c r="GF933" s="105"/>
      <c r="GG933" s="105"/>
      <c r="GH933" s="105"/>
      <c r="GI933" s="105"/>
      <c r="GJ933" s="105"/>
      <c r="GK933" s="105"/>
      <c r="GL933" s="105"/>
      <c r="GM933" s="105"/>
      <c r="GN933" s="105"/>
      <c r="GO933" s="105"/>
      <c r="GP933" s="105"/>
      <c r="GQ933" s="105"/>
      <c r="GR933" s="105"/>
      <c r="GS933" s="105"/>
      <c r="GT933" s="105"/>
      <c r="GU933" s="105"/>
      <c r="GV933" s="105"/>
      <c r="GW933" s="105"/>
      <c r="GX933" s="105"/>
      <c r="GY933" s="105"/>
      <c r="GZ933" s="105"/>
      <c r="HA933" s="105"/>
      <c r="HB933" s="105"/>
      <c r="HC933" s="105"/>
      <c r="HD933" s="105"/>
      <c r="HE933" s="105"/>
      <c r="HF933" s="105"/>
      <c r="HG933" s="105"/>
      <c r="HH933" s="105"/>
      <c r="HI933" s="105"/>
      <c r="HJ933" s="105"/>
      <c r="HK933" s="105"/>
      <c r="HL933" s="105"/>
      <c r="HM933" s="105"/>
      <c r="HN933" s="105"/>
      <c r="HO933" s="105"/>
      <c r="HP933" s="105"/>
      <c r="HQ933" s="105"/>
      <c r="HR933" s="105"/>
      <c r="HS933" s="105"/>
      <c r="HT933" s="105"/>
      <c r="HU933" s="105"/>
      <c r="HV933" s="105"/>
      <c r="HW933" s="105"/>
      <c r="HX933" s="105"/>
      <c r="HY933" s="105"/>
      <c r="HZ933" s="105"/>
      <c r="IA933" s="105"/>
      <c r="IB933" s="105"/>
      <c r="IC933" s="105"/>
      <c r="ID933" s="105"/>
      <c r="IE933" s="105"/>
      <c r="IF933" s="105"/>
      <c r="IG933" s="105"/>
      <c r="IH933" s="105"/>
      <c r="II933" s="105"/>
      <c r="IJ933" s="105"/>
      <c r="IK933" s="105"/>
      <c r="IL933" s="105"/>
      <c r="IM933" s="105"/>
      <c r="IN933" s="105"/>
      <c r="IO933" s="105"/>
      <c r="IP933" s="105"/>
      <c r="IQ933" s="105"/>
      <c r="IR933" s="105"/>
      <c r="IS933" s="105"/>
      <c r="IT933" s="105"/>
    </row>
    <row r="934" spans="1:254" ht="45" x14ac:dyDescent="0.25">
      <c r="A934" s="6">
        <v>2</v>
      </c>
      <c r="B934" s="115" t="s">
        <v>3821</v>
      </c>
      <c r="C934" s="14" t="s">
        <v>2259</v>
      </c>
      <c r="D934" s="14" t="s">
        <v>36</v>
      </c>
      <c r="E934" s="6">
        <v>933</v>
      </c>
      <c r="F934" s="7" t="s">
        <v>2304</v>
      </c>
      <c r="G934" s="14" t="s">
        <v>2305</v>
      </c>
      <c r="H934" s="24">
        <v>55.96</v>
      </c>
      <c r="I934" s="13" t="s">
        <v>37</v>
      </c>
      <c r="J934" s="16"/>
      <c r="K934" s="14" t="s">
        <v>2306</v>
      </c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265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"/>
      <c r="AN934" s="105"/>
      <c r="AO934" s="105"/>
      <c r="AP934" s="105"/>
      <c r="AQ934" s="105"/>
      <c r="AR934" s="105"/>
      <c r="AS934" s="105"/>
      <c r="AT934" s="105"/>
      <c r="AU934" s="105"/>
      <c r="AV934" s="105"/>
      <c r="AW934" s="105"/>
      <c r="AX934" s="105"/>
      <c r="AY934" s="105"/>
      <c r="AZ934" s="105"/>
      <c r="BA934" s="105"/>
      <c r="BB934" s="105"/>
      <c r="BC934" s="105"/>
      <c r="BD934" s="105"/>
      <c r="BE934" s="105"/>
      <c r="BF934" s="105"/>
      <c r="BG934" s="105"/>
      <c r="BH934" s="105"/>
      <c r="BI934" s="105"/>
      <c r="BJ934" s="105"/>
      <c r="BK934" s="105"/>
      <c r="BL934" s="105"/>
      <c r="BM934" s="105"/>
      <c r="BN934" s="105"/>
      <c r="BO934" s="105"/>
      <c r="BP934" s="105"/>
      <c r="BQ934" s="105"/>
      <c r="BR934" s="105"/>
      <c r="BS934" s="105"/>
      <c r="BT934" s="105"/>
      <c r="BU934" s="105"/>
      <c r="BV934" s="105"/>
      <c r="BW934" s="105"/>
      <c r="BX934" s="105"/>
      <c r="BY934" s="105"/>
      <c r="BZ934" s="105"/>
      <c r="CA934" s="105"/>
      <c r="CB934" s="105"/>
      <c r="CC934" s="105"/>
      <c r="CD934" s="105"/>
      <c r="CE934" s="105"/>
      <c r="CF934" s="105"/>
      <c r="CG934" s="105"/>
      <c r="CH934" s="105"/>
      <c r="CI934" s="105"/>
      <c r="CJ934" s="105"/>
      <c r="CK934" s="105"/>
      <c r="CL934" s="105"/>
      <c r="CM934" s="105"/>
      <c r="CN934" s="105"/>
      <c r="CO934" s="105"/>
      <c r="CP934" s="105"/>
      <c r="CQ934" s="105"/>
      <c r="CR934" s="105"/>
      <c r="CS934" s="105"/>
      <c r="CT934" s="105"/>
      <c r="CU934" s="105"/>
      <c r="CV934" s="105"/>
      <c r="CW934" s="105"/>
      <c r="CX934" s="105"/>
      <c r="CY934" s="105"/>
      <c r="CZ934" s="105"/>
      <c r="DA934" s="105"/>
      <c r="DB934" s="105"/>
      <c r="DC934" s="105"/>
      <c r="DD934" s="105"/>
      <c r="DE934" s="105"/>
      <c r="DF934" s="105"/>
      <c r="DG934" s="105"/>
      <c r="DH934" s="105"/>
      <c r="DI934" s="105"/>
      <c r="DJ934" s="105"/>
      <c r="DK934" s="105"/>
      <c r="DL934" s="105"/>
      <c r="DM934" s="105"/>
      <c r="DN934" s="105"/>
      <c r="DO934" s="105"/>
      <c r="DP934" s="105"/>
      <c r="DQ934" s="105"/>
      <c r="DR934" s="105"/>
      <c r="DS934" s="105"/>
      <c r="DT934" s="105"/>
      <c r="DU934" s="105"/>
      <c r="DV934" s="105"/>
      <c r="DW934" s="105"/>
      <c r="DX934" s="105"/>
      <c r="DY934" s="105"/>
      <c r="DZ934" s="105"/>
      <c r="EA934" s="105"/>
      <c r="EB934" s="105"/>
      <c r="EC934" s="105"/>
      <c r="ED934" s="105"/>
      <c r="EE934" s="105"/>
      <c r="EF934" s="105"/>
      <c r="EG934" s="105"/>
      <c r="EH934" s="105"/>
      <c r="EI934" s="105"/>
      <c r="EJ934" s="105"/>
      <c r="EK934" s="105"/>
      <c r="EL934" s="105"/>
      <c r="EM934" s="105"/>
      <c r="EN934" s="105"/>
      <c r="EO934" s="105"/>
      <c r="EP934" s="105"/>
      <c r="EQ934" s="105"/>
      <c r="ER934" s="105"/>
      <c r="ES934" s="105"/>
      <c r="ET934" s="105"/>
      <c r="EU934" s="105"/>
      <c r="EV934" s="105"/>
      <c r="EW934" s="105"/>
      <c r="EX934" s="105"/>
      <c r="EY934" s="105"/>
      <c r="EZ934" s="105"/>
      <c r="FA934" s="105"/>
      <c r="FB934" s="105"/>
      <c r="FC934" s="105"/>
      <c r="FD934" s="105"/>
      <c r="FE934" s="105"/>
      <c r="FF934" s="105"/>
      <c r="FG934" s="105"/>
      <c r="FH934" s="105"/>
      <c r="FI934" s="105"/>
      <c r="FJ934" s="105"/>
      <c r="FK934" s="105"/>
      <c r="FL934" s="105"/>
      <c r="FM934" s="105"/>
      <c r="FN934" s="105"/>
      <c r="FO934" s="105"/>
      <c r="FP934" s="105"/>
      <c r="FQ934" s="105"/>
      <c r="FR934" s="105"/>
      <c r="FS934" s="105"/>
      <c r="FT934" s="105"/>
      <c r="FU934" s="105"/>
      <c r="FV934" s="105"/>
      <c r="FW934" s="105"/>
      <c r="FX934" s="105"/>
      <c r="FY934" s="105"/>
      <c r="FZ934" s="105"/>
      <c r="GA934" s="105"/>
      <c r="GB934" s="105"/>
      <c r="GC934" s="105"/>
      <c r="GD934" s="105"/>
      <c r="GE934" s="105"/>
      <c r="GF934" s="105"/>
      <c r="GG934" s="105"/>
      <c r="GH934" s="105"/>
      <c r="GI934" s="105"/>
      <c r="GJ934" s="105"/>
      <c r="GK934" s="105"/>
      <c r="GL934" s="105"/>
      <c r="GM934" s="105"/>
      <c r="GN934" s="105"/>
      <c r="GO934" s="105"/>
      <c r="GP934" s="105"/>
      <c r="GQ934" s="105"/>
      <c r="GR934" s="105"/>
      <c r="GS934" s="105"/>
      <c r="GT934" s="105"/>
      <c r="GU934" s="105"/>
      <c r="GV934" s="105"/>
      <c r="GW934" s="105"/>
      <c r="GX934" s="105"/>
      <c r="GY934" s="105"/>
      <c r="GZ934" s="105"/>
      <c r="HA934" s="105"/>
      <c r="HB934" s="105"/>
      <c r="HC934" s="105"/>
      <c r="HD934" s="105"/>
      <c r="HE934" s="105"/>
      <c r="HF934" s="105"/>
      <c r="HG934" s="105"/>
      <c r="HH934" s="105"/>
      <c r="HI934" s="105"/>
      <c r="HJ934" s="105"/>
      <c r="HK934" s="105"/>
      <c r="HL934" s="105"/>
      <c r="HM934" s="105"/>
      <c r="HN934" s="105"/>
      <c r="HO934" s="105"/>
      <c r="HP934" s="105"/>
      <c r="HQ934" s="105"/>
      <c r="HR934" s="105"/>
      <c r="HS934" s="105"/>
      <c r="HT934" s="105"/>
      <c r="HU934" s="105"/>
      <c r="HV934" s="105"/>
      <c r="HW934" s="105"/>
      <c r="HX934" s="105"/>
      <c r="HY934" s="105"/>
      <c r="HZ934" s="105"/>
      <c r="IA934" s="105"/>
      <c r="IB934" s="105"/>
      <c r="IC934" s="105"/>
      <c r="ID934" s="105"/>
      <c r="IE934" s="105"/>
      <c r="IF934" s="105"/>
      <c r="IG934" s="105"/>
      <c r="IH934" s="105"/>
      <c r="II934" s="105"/>
      <c r="IJ934" s="105"/>
      <c r="IK934" s="105"/>
      <c r="IL934" s="105"/>
      <c r="IM934" s="105"/>
      <c r="IN934" s="105"/>
      <c r="IO934" s="105"/>
      <c r="IP934" s="105"/>
      <c r="IQ934" s="105"/>
      <c r="IR934" s="105"/>
      <c r="IS934" s="105"/>
      <c r="IT934" s="105"/>
    </row>
    <row r="935" spans="1:254" ht="45" x14ac:dyDescent="0.25">
      <c r="A935" s="6">
        <v>2</v>
      </c>
      <c r="B935" s="115" t="s">
        <v>3821</v>
      </c>
      <c r="C935" s="15" t="s">
        <v>2263</v>
      </c>
      <c r="D935" s="14" t="s">
        <v>36</v>
      </c>
      <c r="E935" s="6">
        <v>934</v>
      </c>
      <c r="F935" s="8" t="s">
        <v>2307</v>
      </c>
      <c r="G935" s="14" t="s">
        <v>2308</v>
      </c>
      <c r="H935" s="168">
        <v>66.16</v>
      </c>
      <c r="I935" s="13" t="s">
        <v>37</v>
      </c>
      <c r="J935" s="16"/>
      <c r="K935" s="14" t="s">
        <v>2309</v>
      </c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265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"/>
      <c r="AN935" s="105"/>
      <c r="AO935" s="105"/>
      <c r="AP935" s="105"/>
      <c r="AQ935" s="105"/>
      <c r="AR935" s="105"/>
      <c r="AS935" s="105"/>
      <c r="AT935" s="105"/>
      <c r="AU935" s="105"/>
      <c r="AV935" s="105"/>
      <c r="AW935" s="105"/>
      <c r="AX935" s="105"/>
      <c r="AY935" s="105"/>
      <c r="AZ935" s="105"/>
      <c r="BA935" s="105"/>
      <c r="BB935" s="105"/>
      <c r="BC935" s="105"/>
      <c r="BD935" s="105"/>
      <c r="BE935" s="105"/>
      <c r="BF935" s="105"/>
      <c r="BG935" s="105"/>
      <c r="BH935" s="105"/>
      <c r="BI935" s="105"/>
      <c r="BJ935" s="105"/>
      <c r="BK935" s="105"/>
      <c r="BL935" s="105"/>
      <c r="BM935" s="105"/>
      <c r="BN935" s="105"/>
      <c r="BO935" s="105"/>
      <c r="BP935" s="105"/>
      <c r="BQ935" s="105"/>
      <c r="BR935" s="105"/>
      <c r="BS935" s="105"/>
      <c r="BT935" s="105"/>
      <c r="BU935" s="105"/>
      <c r="BV935" s="105"/>
      <c r="BW935" s="105"/>
      <c r="BX935" s="105"/>
      <c r="BY935" s="105"/>
      <c r="BZ935" s="105"/>
      <c r="CA935" s="105"/>
      <c r="CB935" s="105"/>
      <c r="CC935" s="105"/>
      <c r="CD935" s="105"/>
      <c r="CE935" s="105"/>
      <c r="CF935" s="105"/>
      <c r="CG935" s="105"/>
      <c r="CH935" s="105"/>
      <c r="CI935" s="105"/>
      <c r="CJ935" s="105"/>
      <c r="CK935" s="105"/>
      <c r="CL935" s="105"/>
      <c r="CM935" s="105"/>
      <c r="CN935" s="105"/>
      <c r="CO935" s="105"/>
      <c r="CP935" s="105"/>
      <c r="CQ935" s="105"/>
      <c r="CR935" s="105"/>
      <c r="CS935" s="105"/>
      <c r="CT935" s="105"/>
      <c r="CU935" s="105"/>
      <c r="CV935" s="105"/>
      <c r="CW935" s="105"/>
      <c r="CX935" s="105"/>
      <c r="CY935" s="105"/>
      <c r="CZ935" s="105"/>
      <c r="DA935" s="105"/>
      <c r="DB935" s="105"/>
      <c r="DC935" s="105"/>
      <c r="DD935" s="105"/>
      <c r="DE935" s="105"/>
      <c r="DF935" s="105"/>
      <c r="DG935" s="105"/>
      <c r="DH935" s="105"/>
      <c r="DI935" s="105"/>
      <c r="DJ935" s="105"/>
      <c r="DK935" s="105"/>
      <c r="DL935" s="105"/>
      <c r="DM935" s="105"/>
      <c r="DN935" s="105"/>
      <c r="DO935" s="105"/>
      <c r="DP935" s="105"/>
      <c r="DQ935" s="105"/>
      <c r="DR935" s="105"/>
      <c r="DS935" s="105"/>
      <c r="DT935" s="105"/>
      <c r="DU935" s="105"/>
      <c r="DV935" s="105"/>
      <c r="DW935" s="105"/>
      <c r="DX935" s="105"/>
      <c r="DY935" s="105"/>
      <c r="DZ935" s="105"/>
      <c r="EA935" s="105"/>
      <c r="EB935" s="105"/>
      <c r="EC935" s="105"/>
      <c r="ED935" s="105"/>
      <c r="EE935" s="105"/>
      <c r="EF935" s="105"/>
      <c r="EG935" s="105"/>
      <c r="EH935" s="105"/>
      <c r="EI935" s="105"/>
      <c r="EJ935" s="105"/>
      <c r="EK935" s="105"/>
      <c r="EL935" s="105"/>
      <c r="EM935" s="105"/>
      <c r="EN935" s="105"/>
      <c r="EO935" s="105"/>
      <c r="EP935" s="105"/>
      <c r="EQ935" s="105"/>
      <c r="ER935" s="105"/>
      <c r="ES935" s="105"/>
      <c r="ET935" s="105"/>
      <c r="EU935" s="105"/>
      <c r="EV935" s="105"/>
      <c r="EW935" s="105"/>
      <c r="EX935" s="105"/>
      <c r="EY935" s="105"/>
      <c r="EZ935" s="105"/>
      <c r="FA935" s="105"/>
      <c r="FB935" s="105"/>
      <c r="FC935" s="105"/>
      <c r="FD935" s="105"/>
      <c r="FE935" s="105"/>
      <c r="FF935" s="105"/>
      <c r="FG935" s="105"/>
      <c r="FH935" s="105"/>
      <c r="FI935" s="105"/>
      <c r="FJ935" s="105"/>
      <c r="FK935" s="105"/>
      <c r="FL935" s="105"/>
      <c r="FM935" s="105"/>
      <c r="FN935" s="105"/>
      <c r="FO935" s="105"/>
      <c r="FP935" s="105"/>
      <c r="FQ935" s="105"/>
      <c r="FR935" s="105"/>
      <c r="FS935" s="105"/>
      <c r="FT935" s="105"/>
      <c r="FU935" s="105"/>
      <c r="FV935" s="105"/>
      <c r="FW935" s="105"/>
      <c r="FX935" s="105"/>
      <c r="FY935" s="105"/>
      <c r="FZ935" s="105"/>
      <c r="GA935" s="105"/>
      <c r="GB935" s="105"/>
      <c r="GC935" s="105"/>
      <c r="GD935" s="105"/>
      <c r="GE935" s="105"/>
      <c r="GF935" s="105"/>
      <c r="GG935" s="105"/>
      <c r="GH935" s="105"/>
      <c r="GI935" s="105"/>
      <c r="GJ935" s="105"/>
      <c r="GK935" s="105"/>
      <c r="GL935" s="105"/>
      <c r="GM935" s="105"/>
      <c r="GN935" s="105"/>
      <c r="GO935" s="105"/>
      <c r="GP935" s="105"/>
      <c r="GQ935" s="105"/>
      <c r="GR935" s="105"/>
      <c r="GS935" s="105"/>
      <c r="GT935" s="105"/>
      <c r="GU935" s="105"/>
      <c r="GV935" s="105"/>
      <c r="GW935" s="105"/>
      <c r="GX935" s="105"/>
      <c r="GY935" s="105"/>
      <c r="GZ935" s="105"/>
      <c r="HA935" s="105"/>
      <c r="HB935" s="105"/>
      <c r="HC935" s="105"/>
      <c r="HD935" s="105"/>
      <c r="HE935" s="105"/>
      <c r="HF935" s="105"/>
      <c r="HG935" s="105"/>
      <c r="HH935" s="105"/>
      <c r="HI935" s="105"/>
      <c r="HJ935" s="105"/>
      <c r="HK935" s="105"/>
      <c r="HL935" s="105"/>
      <c r="HM935" s="105"/>
      <c r="HN935" s="105"/>
      <c r="HO935" s="105"/>
      <c r="HP935" s="105"/>
      <c r="HQ935" s="105"/>
      <c r="HR935" s="105"/>
      <c r="HS935" s="105"/>
      <c r="HT935" s="105"/>
      <c r="HU935" s="105"/>
      <c r="HV935" s="105"/>
      <c r="HW935" s="105"/>
      <c r="HX935" s="105"/>
      <c r="HY935" s="105"/>
      <c r="HZ935" s="105"/>
      <c r="IA935" s="105"/>
      <c r="IB935" s="105"/>
      <c r="IC935" s="105"/>
      <c r="ID935" s="105"/>
      <c r="IE935" s="105"/>
      <c r="IF935" s="105"/>
      <c r="IG935" s="105"/>
      <c r="IH935" s="105"/>
      <c r="II935" s="105"/>
      <c r="IJ935" s="105"/>
      <c r="IK935" s="105"/>
      <c r="IL935" s="105"/>
      <c r="IM935" s="105"/>
      <c r="IN935" s="105"/>
      <c r="IO935" s="105"/>
      <c r="IP935" s="105"/>
      <c r="IQ935" s="105"/>
      <c r="IR935" s="105"/>
      <c r="IS935" s="105"/>
      <c r="IT935" s="105"/>
    </row>
    <row r="936" spans="1:254" ht="45" x14ac:dyDescent="0.25">
      <c r="A936" s="6">
        <v>2</v>
      </c>
      <c r="B936" s="115" t="s">
        <v>3821</v>
      </c>
      <c r="C936" s="15" t="s">
        <v>2263</v>
      </c>
      <c r="D936" s="14" t="s">
        <v>36</v>
      </c>
      <c r="E936" s="6">
        <v>935</v>
      </c>
      <c r="F936" s="8" t="s">
        <v>2310</v>
      </c>
      <c r="G936" s="14" t="s">
        <v>2305</v>
      </c>
      <c r="H936" s="191">
        <v>40.479999999999997</v>
      </c>
      <c r="I936" s="13" t="s">
        <v>37</v>
      </c>
      <c r="J936" s="16"/>
      <c r="K936" s="14" t="s">
        <v>2311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265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"/>
      <c r="AN936" s="105"/>
      <c r="AO936" s="105"/>
      <c r="AP936" s="105"/>
      <c r="AQ936" s="105"/>
      <c r="AR936" s="105"/>
      <c r="AS936" s="105"/>
      <c r="AT936" s="105"/>
      <c r="AU936" s="105"/>
      <c r="AV936" s="105"/>
      <c r="AW936" s="105"/>
      <c r="AX936" s="105"/>
      <c r="AY936" s="105"/>
      <c r="AZ936" s="105"/>
      <c r="BA936" s="105"/>
      <c r="BB936" s="105"/>
      <c r="BC936" s="105"/>
      <c r="BD936" s="105"/>
      <c r="BE936" s="105"/>
      <c r="BF936" s="105"/>
      <c r="BG936" s="105"/>
      <c r="BH936" s="105"/>
      <c r="BI936" s="105"/>
      <c r="BJ936" s="105"/>
      <c r="BK936" s="105"/>
      <c r="BL936" s="105"/>
      <c r="BM936" s="105"/>
      <c r="BN936" s="105"/>
      <c r="BO936" s="105"/>
      <c r="BP936" s="105"/>
      <c r="BQ936" s="105"/>
      <c r="BR936" s="105"/>
      <c r="BS936" s="105"/>
      <c r="BT936" s="105"/>
      <c r="BU936" s="105"/>
      <c r="BV936" s="105"/>
      <c r="BW936" s="105"/>
      <c r="BX936" s="105"/>
      <c r="BY936" s="105"/>
      <c r="BZ936" s="105"/>
      <c r="CA936" s="105"/>
      <c r="CB936" s="105"/>
      <c r="CC936" s="105"/>
      <c r="CD936" s="105"/>
      <c r="CE936" s="105"/>
      <c r="CF936" s="105"/>
      <c r="CG936" s="105"/>
      <c r="CH936" s="105"/>
      <c r="CI936" s="105"/>
      <c r="CJ936" s="105"/>
      <c r="CK936" s="105"/>
      <c r="CL936" s="105"/>
      <c r="CM936" s="105"/>
      <c r="CN936" s="105"/>
      <c r="CO936" s="105"/>
      <c r="CP936" s="105"/>
      <c r="CQ936" s="105"/>
      <c r="CR936" s="105"/>
      <c r="CS936" s="105"/>
      <c r="CT936" s="105"/>
      <c r="CU936" s="105"/>
      <c r="CV936" s="105"/>
      <c r="CW936" s="105"/>
      <c r="CX936" s="105"/>
      <c r="CY936" s="105"/>
      <c r="CZ936" s="105"/>
      <c r="DA936" s="105"/>
      <c r="DB936" s="105"/>
      <c r="DC936" s="105"/>
      <c r="DD936" s="105"/>
      <c r="DE936" s="105"/>
      <c r="DF936" s="105"/>
      <c r="DG936" s="105"/>
      <c r="DH936" s="105"/>
      <c r="DI936" s="105"/>
      <c r="DJ936" s="105"/>
      <c r="DK936" s="105"/>
      <c r="DL936" s="105"/>
      <c r="DM936" s="105"/>
      <c r="DN936" s="105"/>
      <c r="DO936" s="105"/>
      <c r="DP936" s="105"/>
      <c r="DQ936" s="105"/>
      <c r="DR936" s="105"/>
      <c r="DS936" s="105"/>
      <c r="DT936" s="105"/>
      <c r="DU936" s="105"/>
      <c r="DV936" s="105"/>
      <c r="DW936" s="105"/>
      <c r="DX936" s="105"/>
      <c r="DY936" s="105"/>
      <c r="DZ936" s="105"/>
      <c r="EA936" s="105"/>
      <c r="EB936" s="105"/>
      <c r="EC936" s="105"/>
      <c r="ED936" s="105"/>
      <c r="EE936" s="105"/>
      <c r="EF936" s="105"/>
      <c r="EG936" s="105"/>
      <c r="EH936" s="105"/>
      <c r="EI936" s="105"/>
      <c r="EJ936" s="105"/>
      <c r="EK936" s="105"/>
      <c r="EL936" s="105"/>
      <c r="EM936" s="105"/>
      <c r="EN936" s="105"/>
      <c r="EO936" s="105"/>
      <c r="EP936" s="105"/>
      <c r="EQ936" s="105"/>
      <c r="ER936" s="105"/>
      <c r="ES936" s="105"/>
      <c r="ET936" s="105"/>
      <c r="EU936" s="105"/>
      <c r="EV936" s="105"/>
      <c r="EW936" s="105"/>
      <c r="EX936" s="105"/>
      <c r="EY936" s="105"/>
      <c r="EZ936" s="105"/>
      <c r="FA936" s="105"/>
      <c r="FB936" s="105"/>
      <c r="FC936" s="105"/>
      <c r="FD936" s="105"/>
      <c r="FE936" s="105"/>
      <c r="FF936" s="105"/>
      <c r="FG936" s="105"/>
      <c r="FH936" s="105"/>
      <c r="FI936" s="105"/>
      <c r="FJ936" s="105"/>
      <c r="FK936" s="105"/>
      <c r="FL936" s="105"/>
      <c r="FM936" s="105"/>
      <c r="FN936" s="105"/>
      <c r="FO936" s="105"/>
      <c r="FP936" s="105"/>
      <c r="FQ936" s="105"/>
      <c r="FR936" s="105"/>
      <c r="FS936" s="105"/>
      <c r="FT936" s="105"/>
      <c r="FU936" s="105"/>
      <c r="FV936" s="105"/>
      <c r="FW936" s="105"/>
      <c r="FX936" s="105"/>
      <c r="FY936" s="105"/>
      <c r="FZ936" s="105"/>
      <c r="GA936" s="105"/>
      <c r="GB936" s="105"/>
      <c r="GC936" s="105"/>
      <c r="GD936" s="105"/>
      <c r="GE936" s="105"/>
      <c r="GF936" s="105"/>
      <c r="GG936" s="105"/>
      <c r="GH936" s="105"/>
      <c r="GI936" s="105"/>
      <c r="GJ936" s="105"/>
      <c r="GK936" s="105"/>
      <c r="GL936" s="105"/>
      <c r="GM936" s="105"/>
      <c r="GN936" s="105"/>
      <c r="GO936" s="105"/>
      <c r="GP936" s="105"/>
      <c r="GQ936" s="105"/>
      <c r="GR936" s="105"/>
      <c r="GS936" s="105"/>
      <c r="GT936" s="105"/>
      <c r="GU936" s="105"/>
      <c r="GV936" s="105"/>
      <c r="GW936" s="105"/>
      <c r="GX936" s="105"/>
      <c r="GY936" s="105"/>
      <c r="GZ936" s="105"/>
      <c r="HA936" s="105"/>
      <c r="HB936" s="105"/>
      <c r="HC936" s="105"/>
      <c r="HD936" s="105"/>
      <c r="HE936" s="105"/>
      <c r="HF936" s="105"/>
      <c r="HG936" s="105"/>
      <c r="HH936" s="105"/>
      <c r="HI936" s="105"/>
      <c r="HJ936" s="105"/>
      <c r="HK936" s="105"/>
      <c r="HL936" s="105"/>
      <c r="HM936" s="105"/>
      <c r="HN936" s="105"/>
      <c r="HO936" s="105"/>
      <c r="HP936" s="105"/>
      <c r="HQ936" s="105"/>
      <c r="HR936" s="105"/>
      <c r="HS936" s="105"/>
      <c r="HT936" s="105"/>
      <c r="HU936" s="105"/>
      <c r="HV936" s="105"/>
      <c r="HW936" s="105"/>
      <c r="HX936" s="105"/>
      <c r="HY936" s="105"/>
      <c r="HZ936" s="105"/>
      <c r="IA936" s="105"/>
      <c r="IB936" s="105"/>
      <c r="IC936" s="105"/>
      <c r="ID936" s="105"/>
      <c r="IE936" s="105"/>
      <c r="IF936" s="105"/>
      <c r="IG936" s="105"/>
      <c r="IH936" s="105"/>
      <c r="II936" s="105"/>
      <c r="IJ936" s="105"/>
      <c r="IK936" s="105"/>
      <c r="IL936" s="105"/>
      <c r="IM936" s="105"/>
      <c r="IN936" s="105"/>
      <c r="IO936" s="105"/>
      <c r="IP936" s="105"/>
      <c r="IQ936" s="105"/>
      <c r="IR936" s="105"/>
      <c r="IS936" s="105"/>
      <c r="IT936" s="105"/>
    </row>
    <row r="937" spans="1:254" ht="45" x14ac:dyDescent="0.25">
      <c r="A937" s="6">
        <v>2</v>
      </c>
      <c r="B937" s="115" t="s">
        <v>3821</v>
      </c>
      <c r="C937" s="14" t="s">
        <v>2259</v>
      </c>
      <c r="D937" s="14" t="s">
        <v>36</v>
      </c>
      <c r="E937" s="6">
        <v>936</v>
      </c>
      <c r="F937" s="7" t="s">
        <v>2312</v>
      </c>
      <c r="G937" s="14" t="s">
        <v>2313</v>
      </c>
      <c r="H937" s="24">
        <v>37.94</v>
      </c>
      <c r="I937" s="95" t="s">
        <v>37</v>
      </c>
      <c r="J937" s="16"/>
      <c r="K937" s="14" t="s">
        <v>2314</v>
      </c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265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"/>
      <c r="AN937" s="105"/>
      <c r="AO937" s="105"/>
      <c r="AP937" s="105"/>
      <c r="AQ937" s="105"/>
      <c r="AR937" s="105"/>
      <c r="AS937" s="105"/>
      <c r="AT937" s="105"/>
      <c r="AU937" s="105"/>
      <c r="AV937" s="105"/>
      <c r="AW937" s="105"/>
      <c r="AX937" s="105"/>
      <c r="AY937" s="105"/>
      <c r="AZ937" s="105"/>
      <c r="BA937" s="105"/>
      <c r="BB937" s="105"/>
      <c r="BC937" s="105"/>
      <c r="BD937" s="105"/>
      <c r="BE937" s="105"/>
      <c r="BF937" s="105"/>
      <c r="BG937" s="105"/>
      <c r="BH937" s="105"/>
      <c r="BI937" s="105"/>
      <c r="BJ937" s="105"/>
      <c r="BK937" s="105"/>
      <c r="BL937" s="105"/>
      <c r="BM937" s="105"/>
      <c r="BN937" s="105"/>
      <c r="BO937" s="105"/>
      <c r="BP937" s="105"/>
      <c r="BQ937" s="105"/>
      <c r="BR937" s="105"/>
      <c r="BS937" s="105"/>
      <c r="BT937" s="105"/>
      <c r="BU937" s="105"/>
      <c r="BV937" s="105"/>
      <c r="BW937" s="105"/>
      <c r="BX937" s="105"/>
      <c r="BY937" s="105"/>
      <c r="BZ937" s="105"/>
      <c r="CA937" s="105"/>
      <c r="CB937" s="105"/>
      <c r="CC937" s="105"/>
      <c r="CD937" s="105"/>
      <c r="CE937" s="105"/>
      <c r="CF937" s="105"/>
      <c r="CG937" s="105"/>
      <c r="CH937" s="105"/>
      <c r="CI937" s="105"/>
      <c r="CJ937" s="105"/>
      <c r="CK937" s="105"/>
      <c r="CL937" s="105"/>
      <c r="CM937" s="105"/>
      <c r="CN937" s="105"/>
      <c r="CO937" s="105"/>
      <c r="CP937" s="105"/>
      <c r="CQ937" s="105"/>
      <c r="CR937" s="105"/>
      <c r="CS937" s="105"/>
      <c r="CT937" s="105"/>
      <c r="CU937" s="105"/>
      <c r="CV937" s="105"/>
      <c r="CW937" s="105"/>
      <c r="CX937" s="105"/>
      <c r="CY937" s="105"/>
      <c r="CZ937" s="105"/>
      <c r="DA937" s="105"/>
      <c r="DB937" s="105"/>
      <c r="DC937" s="105"/>
      <c r="DD937" s="105"/>
      <c r="DE937" s="105"/>
      <c r="DF937" s="105"/>
      <c r="DG937" s="105"/>
      <c r="DH937" s="105"/>
      <c r="DI937" s="105"/>
      <c r="DJ937" s="105"/>
      <c r="DK937" s="105"/>
      <c r="DL937" s="105"/>
      <c r="DM937" s="105"/>
      <c r="DN937" s="105"/>
      <c r="DO937" s="105"/>
      <c r="DP937" s="105"/>
      <c r="DQ937" s="105"/>
      <c r="DR937" s="105"/>
      <c r="DS937" s="105"/>
      <c r="DT937" s="105"/>
      <c r="DU937" s="105"/>
      <c r="DV937" s="105"/>
      <c r="DW937" s="105"/>
      <c r="DX937" s="105"/>
      <c r="DY937" s="105"/>
      <c r="DZ937" s="105"/>
      <c r="EA937" s="105"/>
      <c r="EB937" s="105"/>
      <c r="EC937" s="105"/>
      <c r="ED937" s="105"/>
      <c r="EE937" s="105"/>
      <c r="EF937" s="105"/>
      <c r="EG937" s="105"/>
      <c r="EH937" s="105"/>
      <c r="EI937" s="105"/>
      <c r="EJ937" s="105"/>
      <c r="EK937" s="105"/>
      <c r="EL937" s="105"/>
      <c r="EM937" s="105"/>
      <c r="EN937" s="105"/>
      <c r="EO937" s="105"/>
      <c r="EP937" s="105"/>
      <c r="EQ937" s="105"/>
      <c r="ER937" s="105"/>
      <c r="ES937" s="105"/>
      <c r="ET937" s="105"/>
      <c r="EU937" s="105"/>
      <c r="EV937" s="105"/>
      <c r="EW937" s="105"/>
      <c r="EX937" s="105"/>
      <c r="EY937" s="105"/>
      <c r="EZ937" s="105"/>
      <c r="FA937" s="105"/>
      <c r="FB937" s="105"/>
      <c r="FC937" s="105"/>
      <c r="FD937" s="105"/>
      <c r="FE937" s="105"/>
      <c r="FF937" s="105"/>
      <c r="FG937" s="105"/>
      <c r="FH937" s="105"/>
      <c r="FI937" s="105"/>
      <c r="FJ937" s="105"/>
      <c r="FK937" s="105"/>
      <c r="FL937" s="105"/>
      <c r="FM937" s="105"/>
      <c r="FN937" s="105"/>
      <c r="FO937" s="105"/>
      <c r="FP937" s="105"/>
      <c r="FQ937" s="105"/>
      <c r="FR937" s="105"/>
      <c r="FS937" s="105"/>
      <c r="FT937" s="105"/>
      <c r="FU937" s="105"/>
      <c r="FV937" s="105"/>
      <c r="FW937" s="105"/>
      <c r="FX937" s="105"/>
      <c r="FY937" s="105"/>
      <c r="FZ937" s="105"/>
      <c r="GA937" s="105"/>
      <c r="GB937" s="105"/>
      <c r="GC937" s="105"/>
      <c r="GD937" s="105"/>
      <c r="GE937" s="105"/>
      <c r="GF937" s="105"/>
      <c r="GG937" s="105"/>
      <c r="GH937" s="105"/>
      <c r="GI937" s="105"/>
      <c r="GJ937" s="105"/>
      <c r="GK937" s="105"/>
      <c r="GL937" s="105"/>
      <c r="GM937" s="105"/>
      <c r="GN937" s="105"/>
      <c r="GO937" s="105"/>
      <c r="GP937" s="105"/>
      <c r="GQ937" s="105"/>
      <c r="GR937" s="105"/>
      <c r="GS937" s="105"/>
      <c r="GT937" s="105"/>
      <c r="GU937" s="105"/>
      <c r="GV937" s="105"/>
      <c r="GW937" s="105"/>
      <c r="GX937" s="105"/>
      <c r="GY937" s="105"/>
      <c r="GZ937" s="105"/>
      <c r="HA937" s="105"/>
      <c r="HB937" s="105"/>
      <c r="HC937" s="105"/>
      <c r="HD937" s="105"/>
      <c r="HE937" s="105"/>
      <c r="HF937" s="105"/>
      <c r="HG937" s="105"/>
      <c r="HH937" s="105"/>
      <c r="HI937" s="105"/>
      <c r="HJ937" s="105"/>
      <c r="HK937" s="105"/>
      <c r="HL937" s="105"/>
      <c r="HM937" s="105"/>
      <c r="HN937" s="105"/>
      <c r="HO937" s="105"/>
      <c r="HP937" s="105"/>
      <c r="HQ937" s="105"/>
      <c r="HR937" s="105"/>
      <c r="HS937" s="105"/>
      <c r="HT937" s="105"/>
      <c r="HU937" s="105"/>
      <c r="HV937" s="105"/>
      <c r="HW937" s="105"/>
      <c r="HX937" s="105"/>
      <c r="HY937" s="105"/>
      <c r="HZ937" s="105"/>
      <c r="IA937" s="105"/>
      <c r="IB937" s="105"/>
      <c r="IC937" s="105"/>
      <c r="ID937" s="105"/>
      <c r="IE937" s="105"/>
      <c r="IF937" s="105"/>
      <c r="IG937" s="105"/>
      <c r="IH937" s="105"/>
      <c r="II937" s="105"/>
      <c r="IJ937" s="105"/>
      <c r="IK937" s="105"/>
      <c r="IL937" s="105"/>
      <c r="IM937" s="105"/>
      <c r="IN937" s="105"/>
      <c r="IO937" s="105"/>
      <c r="IP937" s="105"/>
      <c r="IQ937" s="105"/>
      <c r="IR937" s="105"/>
      <c r="IS937" s="105"/>
      <c r="IT937" s="105"/>
    </row>
    <row r="938" spans="1:254" ht="45" x14ac:dyDescent="0.25">
      <c r="A938" s="6">
        <v>2</v>
      </c>
      <c r="B938" s="115" t="s">
        <v>3821</v>
      </c>
      <c r="C938" s="14" t="s">
        <v>2315</v>
      </c>
      <c r="D938" s="14" t="s">
        <v>36</v>
      </c>
      <c r="E938" s="6">
        <v>937</v>
      </c>
      <c r="F938" s="7" t="s">
        <v>2316</v>
      </c>
      <c r="G938" s="15" t="s">
        <v>2317</v>
      </c>
      <c r="H938" s="27">
        <v>36.33</v>
      </c>
      <c r="I938" s="54" t="s">
        <v>37</v>
      </c>
      <c r="J938" s="26"/>
      <c r="K938" s="15" t="s">
        <v>2318</v>
      </c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265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"/>
      <c r="AN938" s="105"/>
      <c r="AO938" s="105"/>
      <c r="AP938" s="105"/>
      <c r="AQ938" s="105"/>
      <c r="AR938" s="105"/>
      <c r="AS938" s="105"/>
      <c r="AT938" s="105"/>
      <c r="AU938" s="105"/>
      <c r="AV938" s="105"/>
      <c r="AW938" s="105"/>
      <c r="AX938" s="105"/>
      <c r="AY938" s="105"/>
      <c r="AZ938" s="105"/>
      <c r="BA938" s="105"/>
      <c r="BB938" s="105"/>
      <c r="BC938" s="105"/>
      <c r="BD938" s="105"/>
      <c r="BE938" s="105"/>
      <c r="BF938" s="105"/>
      <c r="BG938" s="105"/>
      <c r="BH938" s="105"/>
      <c r="BI938" s="105"/>
      <c r="BJ938" s="105"/>
      <c r="BK938" s="105"/>
      <c r="BL938" s="105"/>
      <c r="BM938" s="105"/>
      <c r="BN938" s="105"/>
      <c r="BO938" s="105"/>
      <c r="BP938" s="105"/>
      <c r="BQ938" s="105"/>
      <c r="BR938" s="105"/>
      <c r="BS938" s="105"/>
      <c r="BT938" s="105"/>
      <c r="BU938" s="105"/>
      <c r="BV938" s="105"/>
      <c r="BW938" s="105"/>
      <c r="BX938" s="105"/>
      <c r="BY938" s="105"/>
      <c r="BZ938" s="105"/>
      <c r="CA938" s="105"/>
      <c r="CB938" s="105"/>
      <c r="CC938" s="105"/>
      <c r="CD938" s="105"/>
      <c r="CE938" s="105"/>
      <c r="CF938" s="105"/>
      <c r="CG938" s="105"/>
      <c r="CH938" s="105"/>
      <c r="CI938" s="105"/>
      <c r="CJ938" s="105"/>
      <c r="CK938" s="105"/>
      <c r="CL938" s="105"/>
      <c r="CM938" s="105"/>
      <c r="CN938" s="105"/>
      <c r="CO938" s="105"/>
      <c r="CP938" s="105"/>
      <c r="CQ938" s="105"/>
      <c r="CR938" s="105"/>
      <c r="CS938" s="105"/>
      <c r="CT938" s="105"/>
      <c r="CU938" s="105"/>
      <c r="CV938" s="105"/>
      <c r="CW938" s="105"/>
      <c r="CX938" s="105"/>
      <c r="CY938" s="105"/>
      <c r="CZ938" s="105"/>
      <c r="DA938" s="105"/>
      <c r="DB938" s="105"/>
      <c r="DC938" s="105"/>
      <c r="DD938" s="105"/>
      <c r="DE938" s="105"/>
      <c r="DF938" s="105"/>
      <c r="DG938" s="105"/>
      <c r="DH938" s="105"/>
      <c r="DI938" s="105"/>
      <c r="DJ938" s="105"/>
      <c r="DK938" s="105"/>
      <c r="DL938" s="105"/>
      <c r="DM938" s="105"/>
      <c r="DN938" s="105"/>
      <c r="DO938" s="105"/>
      <c r="DP938" s="105"/>
      <c r="DQ938" s="105"/>
      <c r="DR938" s="105"/>
      <c r="DS938" s="105"/>
      <c r="DT938" s="105"/>
      <c r="DU938" s="105"/>
      <c r="DV938" s="105"/>
      <c r="DW938" s="105"/>
      <c r="DX938" s="105"/>
      <c r="DY938" s="105"/>
      <c r="DZ938" s="105"/>
      <c r="EA938" s="105"/>
      <c r="EB938" s="105"/>
      <c r="EC938" s="105"/>
      <c r="ED938" s="105"/>
      <c r="EE938" s="105"/>
      <c r="EF938" s="105"/>
      <c r="EG938" s="105"/>
      <c r="EH938" s="105"/>
      <c r="EI938" s="105"/>
      <c r="EJ938" s="105"/>
      <c r="EK938" s="105"/>
      <c r="EL938" s="105"/>
      <c r="EM938" s="105"/>
      <c r="EN938" s="105"/>
      <c r="EO938" s="105"/>
      <c r="EP938" s="105"/>
      <c r="EQ938" s="105"/>
      <c r="ER938" s="105"/>
      <c r="ES938" s="105"/>
      <c r="ET938" s="105"/>
      <c r="EU938" s="105"/>
      <c r="EV938" s="105"/>
      <c r="EW938" s="105"/>
      <c r="EX938" s="105"/>
      <c r="EY938" s="105"/>
      <c r="EZ938" s="105"/>
      <c r="FA938" s="105"/>
      <c r="FB938" s="105"/>
      <c r="FC938" s="105"/>
      <c r="FD938" s="105"/>
      <c r="FE938" s="105"/>
      <c r="FF938" s="105"/>
      <c r="FG938" s="105"/>
      <c r="FH938" s="105"/>
      <c r="FI938" s="105"/>
      <c r="FJ938" s="105"/>
      <c r="FK938" s="105"/>
      <c r="FL938" s="105"/>
      <c r="FM938" s="105"/>
      <c r="FN938" s="105"/>
      <c r="FO938" s="105"/>
      <c r="FP938" s="105"/>
      <c r="FQ938" s="105"/>
      <c r="FR938" s="105"/>
      <c r="FS938" s="105"/>
      <c r="FT938" s="105"/>
      <c r="FU938" s="105"/>
      <c r="FV938" s="105"/>
      <c r="FW938" s="105"/>
      <c r="FX938" s="105"/>
      <c r="FY938" s="105"/>
      <c r="FZ938" s="105"/>
      <c r="GA938" s="105"/>
      <c r="GB938" s="105"/>
      <c r="GC938" s="105"/>
      <c r="GD938" s="105"/>
      <c r="GE938" s="105"/>
      <c r="GF938" s="105"/>
      <c r="GG938" s="105"/>
      <c r="GH938" s="105"/>
      <c r="GI938" s="105"/>
      <c r="GJ938" s="105"/>
      <c r="GK938" s="105"/>
      <c r="GL938" s="105"/>
      <c r="GM938" s="105"/>
      <c r="GN938" s="105"/>
      <c r="GO938" s="105"/>
      <c r="GP938" s="105"/>
      <c r="GQ938" s="105"/>
      <c r="GR938" s="105"/>
      <c r="GS938" s="105"/>
      <c r="GT938" s="105"/>
      <c r="GU938" s="105"/>
      <c r="GV938" s="105"/>
      <c r="GW938" s="105"/>
      <c r="GX938" s="105"/>
      <c r="GY938" s="105"/>
      <c r="GZ938" s="105"/>
      <c r="HA938" s="105"/>
      <c r="HB938" s="105"/>
      <c r="HC938" s="105"/>
      <c r="HD938" s="105"/>
      <c r="HE938" s="105"/>
      <c r="HF938" s="105"/>
      <c r="HG938" s="105"/>
      <c r="HH938" s="105"/>
      <c r="HI938" s="105"/>
      <c r="HJ938" s="105"/>
      <c r="HK938" s="105"/>
      <c r="HL938" s="105"/>
      <c r="HM938" s="105"/>
      <c r="HN938" s="105"/>
      <c r="HO938" s="105"/>
      <c r="HP938" s="105"/>
      <c r="HQ938" s="105"/>
      <c r="HR938" s="105"/>
      <c r="HS938" s="105"/>
      <c r="HT938" s="105"/>
      <c r="HU938" s="105"/>
      <c r="HV938" s="105"/>
      <c r="HW938" s="105"/>
      <c r="HX938" s="105"/>
      <c r="HY938" s="105"/>
      <c r="HZ938" s="105"/>
      <c r="IA938" s="105"/>
      <c r="IB938" s="105"/>
      <c r="IC938" s="105"/>
      <c r="ID938" s="105"/>
      <c r="IE938" s="105"/>
      <c r="IF938" s="105"/>
      <c r="IG938" s="105"/>
      <c r="IH938" s="105"/>
      <c r="II938" s="105"/>
      <c r="IJ938" s="105"/>
      <c r="IK938" s="105"/>
      <c r="IL938" s="105"/>
      <c r="IM938" s="105"/>
      <c r="IN938" s="105"/>
      <c r="IO938" s="105"/>
      <c r="IP938" s="105"/>
      <c r="IQ938" s="105"/>
      <c r="IR938" s="105"/>
      <c r="IS938" s="105"/>
      <c r="IT938" s="105"/>
    </row>
    <row r="939" spans="1:254" ht="45" x14ac:dyDescent="0.25">
      <c r="A939" s="6">
        <v>2</v>
      </c>
      <c r="B939" s="115" t="s">
        <v>3821</v>
      </c>
      <c r="C939" s="15" t="s">
        <v>2319</v>
      </c>
      <c r="D939" s="14" t="s">
        <v>36</v>
      </c>
      <c r="E939" s="6">
        <v>938</v>
      </c>
      <c r="F939" s="8" t="s">
        <v>2320</v>
      </c>
      <c r="G939" s="15" t="s">
        <v>2321</v>
      </c>
      <c r="H939" s="27">
        <v>36.79</v>
      </c>
      <c r="I939" s="54" t="s">
        <v>37</v>
      </c>
      <c r="J939" s="26"/>
      <c r="K939" s="15" t="s">
        <v>2322</v>
      </c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265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"/>
      <c r="AN939" s="105"/>
      <c r="AO939" s="105"/>
      <c r="AP939" s="105"/>
      <c r="AQ939" s="105"/>
      <c r="AR939" s="105"/>
      <c r="AS939" s="105"/>
      <c r="AT939" s="105"/>
      <c r="AU939" s="105"/>
      <c r="AV939" s="105"/>
      <c r="AW939" s="105"/>
      <c r="AX939" s="105"/>
      <c r="AY939" s="105"/>
      <c r="AZ939" s="105"/>
      <c r="BA939" s="105"/>
      <c r="BB939" s="105"/>
      <c r="BC939" s="105"/>
      <c r="BD939" s="105"/>
      <c r="BE939" s="105"/>
      <c r="BF939" s="105"/>
      <c r="BG939" s="105"/>
      <c r="BH939" s="105"/>
      <c r="BI939" s="105"/>
      <c r="BJ939" s="105"/>
      <c r="BK939" s="105"/>
      <c r="BL939" s="105"/>
      <c r="BM939" s="105"/>
      <c r="BN939" s="105"/>
      <c r="BO939" s="105"/>
      <c r="BP939" s="105"/>
      <c r="BQ939" s="105"/>
      <c r="BR939" s="105"/>
      <c r="BS939" s="105"/>
      <c r="BT939" s="105"/>
      <c r="BU939" s="105"/>
      <c r="BV939" s="105"/>
      <c r="BW939" s="105"/>
      <c r="BX939" s="105"/>
      <c r="BY939" s="105"/>
      <c r="BZ939" s="105"/>
      <c r="CA939" s="105"/>
      <c r="CB939" s="105"/>
      <c r="CC939" s="105"/>
      <c r="CD939" s="105"/>
      <c r="CE939" s="105"/>
      <c r="CF939" s="105"/>
      <c r="CG939" s="105"/>
      <c r="CH939" s="105"/>
      <c r="CI939" s="105"/>
      <c r="CJ939" s="105"/>
      <c r="CK939" s="105"/>
      <c r="CL939" s="105"/>
      <c r="CM939" s="105"/>
      <c r="CN939" s="105"/>
      <c r="CO939" s="105"/>
      <c r="CP939" s="105"/>
      <c r="CQ939" s="105"/>
      <c r="CR939" s="105"/>
      <c r="CS939" s="105"/>
      <c r="CT939" s="105"/>
      <c r="CU939" s="105"/>
      <c r="CV939" s="105"/>
      <c r="CW939" s="105"/>
      <c r="CX939" s="105"/>
      <c r="CY939" s="105"/>
      <c r="CZ939" s="105"/>
      <c r="DA939" s="105"/>
      <c r="DB939" s="105"/>
      <c r="DC939" s="105"/>
      <c r="DD939" s="105"/>
      <c r="DE939" s="105"/>
      <c r="DF939" s="105"/>
      <c r="DG939" s="105"/>
      <c r="DH939" s="105"/>
      <c r="DI939" s="105"/>
      <c r="DJ939" s="105"/>
      <c r="DK939" s="105"/>
      <c r="DL939" s="105"/>
      <c r="DM939" s="105"/>
      <c r="DN939" s="105"/>
      <c r="DO939" s="105"/>
      <c r="DP939" s="105"/>
      <c r="DQ939" s="105"/>
      <c r="DR939" s="105"/>
      <c r="DS939" s="105"/>
      <c r="DT939" s="105"/>
      <c r="DU939" s="105"/>
      <c r="DV939" s="105"/>
      <c r="DW939" s="105"/>
      <c r="DX939" s="105"/>
      <c r="DY939" s="105"/>
      <c r="DZ939" s="105"/>
      <c r="EA939" s="105"/>
      <c r="EB939" s="105"/>
      <c r="EC939" s="105"/>
      <c r="ED939" s="105"/>
      <c r="EE939" s="105"/>
      <c r="EF939" s="105"/>
      <c r="EG939" s="105"/>
      <c r="EH939" s="105"/>
      <c r="EI939" s="105"/>
      <c r="EJ939" s="105"/>
      <c r="EK939" s="105"/>
      <c r="EL939" s="105"/>
      <c r="EM939" s="105"/>
      <c r="EN939" s="105"/>
      <c r="EO939" s="105"/>
      <c r="EP939" s="105"/>
      <c r="EQ939" s="105"/>
      <c r="ER939" s="105"/>
      <c r="ES939" s="105"/>
      <c r="ET939" s="105"/>
      <c r="EU939" s="105"/>
      <c r="EV939" s="105"/>
      <c r="EW939" s="105"/>
      <c r="EX939" s="105"/>
      <c r="EY939" s="105"/>
      <c r="EZ939" s="105"/>
      <c r="FA939" s="105"/>
      <c r="FB939" s="105"/>
      <c r="FC939" s="105"/>
      <c r="FD939" s="105"/>
      <c r="FE939" s="105"/>
      <c r="FF939" s="105"/>
      <c r="FG939" s="105"/>
      <c r="FH939" s="105"/>
      <c r="FI939" s="105"/>
      <c r="FJ939" s="105"/>
      <c r="FK939" s="105"/>
      <c r="FL939" s="105"/>
      <c r="FM939" s="105"/>
      <c r="FN939" s="105"/>
      <c r="FO939" s="105"/>
      <c r="FP939" s="105"/>
      <c r="FQ939" s="105"/>
      <c r="FR939" s="105"/>
      <c r="FS939" s="105"/>
      <c r="FT939" s="105"/>
      <c r="FU939" s="105"/>
      <c r="FV939" s="105"/>
      <c r="FW939" s="105"/>
      <c r="FX939" s="105"/>
      <c r="FY939" s="105"/>
      <c r="FZ939" s="105"/>
      <c r="GA939" s="105"/>
      <c r="GB939" s="105"/>
      <c r="GC939" s="105"/>
      <c r="GD939" s="105"/>
      <c r="GE939" s="105"/>
      <c r="GF939" s="105"/>
      <c r="GG939" s="105"/>
      <c r="GH939" s="105"/>
      <c r="GI939" s="105"/>
      <c r="GJ939" s="105"/>
      <c r="GK939" s="105"/>
      <c r="GL939" s="105"/>
      <c r="GM939" s="105"/>
      <c r="GN939" s="105"/>
      <c r="GO939" s="105"/>
      <c r="GP939" s="105"/>
      <c r="GQ939" s="105"/>
      <c r="GR939" s="105"/>
      <c r="GS939" s="105"/>
      <c r="GT939" s="105"/>
      <c r="GU939" s="105"/>
      <c r="GV939" s="105"/>
      <c r="GW939" s="105"/>
      <c r="GX939" s="105"/>
      <c r="GY939" s="105"/>
      <c r="GZ939" s="105"/>
      <c r="HA939" s="105"/>
      <c r="HB939" s="105"/>
      <c r="HC939" s="105"/>
      <c r="HD939" s="105"/>
      <c r="HE939" s="105"/>
      <c r="HF939" s="105"/>
      <c r="HG939" s="105"/>
      <c r="HH939" s="105"/>
      <c r="HI939" s="105"/>
      <c r="HJ939" s="105"/>
      <c r="HK939" s="105"/>
      <c r="HL939" s="105"/>
      <c r="HM939" s="105"/>
      <c r="HN939" s="105"/>
      <c r="HO939" s="105"/>
      <c r="HP939" s="105"/>
      <c r="HQ939" s="105"/>
      <c r="HR939" s="105"/>
      <c r="HS939" s="105"/>
      <c r="HT939" s="105"/>
      <c r="HU939" s="105"/>
      <c r="HV939" s="105"/>
      <c r="HW939" s="105"/>
      <c r="HX939" s="105"/>
      <c r="HY939" s="105"/>
      <c r="HZ939" s="105"/>
      <c r="IA939" s="105"/>
      <c r="IB939" s="105"/>
      <c r="IC939" s="105"/>
      <c r="ID939" s="105"/>
      <c r="IE939" s="105"/>
      <c r="IF939" s="105"/>
      <c r="IG939" s="105"/>
      <c r="IH939" s="105"/>
      <c r="II939" s="105"/>
      <c r="IJ939" s="105"/>
      <c r="IK939" s="105"/>
      <c r="IL939" s="105"/>
      <c r="IM939" s="105"/>
      <c r="IN939" s="105"/>
      <c r="IO939" s="105"/>
      <c r="IP939" s="105"/>
      <c r="IQ939" s="105"/>
      <c r="IR939" s="105"/>
      <c r="IS939" s="105"/>
      <c r="IT939" s="105"/>
    </row>
    <row r="940" spans="1:254" ht="60" x14ac:dyDescent="0.25">
      <c r="A940" s="6">
        <v>2</v>
      </c>
      <c r="B940" s="115" t="s">
        <v>3821</v>
      </c>
      <c r="C940" s="15" t="s">
        <v>2323</v>
      </c>
      <c r="D940" s="14" t="s">
        <v>36</v>
      </c>
      <c r="E940" s="6">
        <v>939</v>
      </c>
      <c r="F940" s="8" t="s">
        <v>2324</v>
      </c>
      <c r="G940" s="14" t="s">
        <v>2325</v>
      </c>
      <c r="H940" s="168">
        <v>100</v>
      </c>
      <c r="I940" s="95" t="s">
        <v>37</v>
      </c>
      <c r="J940" s="16"/>
      <c r="K940" s="14" t="s">
        <v>2326</v>
      </c>
      <c r="L940" s="56"/>
      <c r="M940" s="56" t="s">
        <v>2327</v>
      </c>
      <c r="N940" s="56"/>
      <c r="O940" s="56" t="s">
        <v>2328</v>
      </c>
      <c r="P940" s="56"/>
      <c r="Q940" s="56"/>
      <c r="R940" s="56"/>
      <c r="S940" s="16"/>
      <c r="T940" s="16"/>
      <c r="U940" s="16"/>
      <c r="V940" s="16"/>
      <c r="W940" s="16"/>
      <c r="X940" s="16"/>
      <c r="Y940" s="16"/>
      <c r="Z940" s="265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"/>
      <c r="AN940" s="105"/>
      <c r="AO940" s="105"/>
      <c r="AP940" s="105"/>
      <c r="AQ940" s="105"/>
      <c r="AR940" s="105"/>
      <c r="AS940" s="105"/>
      <c r="AT940" s="105"/>
      <c r="AU940" s="105"/>
      <c r="AV940" s="105"/>
      <c r="AW940" s="105"/>
      <c r="AX940" s="105"/>
      <c r="AY940" s="105"/>
      <c r="AZ940" s="105"/>
      <c r="BA940" s="105"/>
      <c r="BB940" s="105"/>
      <c r="BC940" s="105"/>
      <c r="BD940" s="105"/>
      <c r="BE940" s="105"/>
      <c r="BF940" s="105"/>
      <c r="BG940" s="105"/>
      <c r="BH940" s="105"/>
      <c r="BI940" s="105"/>
      <c r="BJ940" s="105"/>
      <c r="BK940" s="105"/>
      <c r="BL940" s="105"/>
      <c r="BM940" s="105"/>
      <c r="BN940" s="105"/>
      <c r="BO940" s="105"/>
      <c r="BP940" s="105"/>
      <c r="BQ940" s="105"/>
      <c r="BR940" s="105"/>
      <c r="BS940" s="105"/>
      <c r="BT940" s="105"/>
      <c r="BU940" s="105"/>
      <c r="BV940" s="105"/>
      <c r="BW940" s="105"/>
      <c r="BX940" s="105"/>
      <c r="BY940" s="105"/>
      <c r="BZ940" s="105"/>
      <c r="CA940" s="105"/>
      <c r="CB940" s="105"/>
      <c r="CC940" s="105"/>
      <c r="CD940" s="105"/>
      <c r="CE940" s="105"/>
      <c r="CF940" s="105"/>
      <c r="CG940" s="105"/>
      <c r="CH940" s="105"/>
      <c r="CI940" s="105"/>
      <c r="CJ940" s="105"/>
      <c r="CK940" s="105"/>
      <c r="CL940" s="105"/>
      <c r="CM940" s="105"/>
      <c r="CN940" s="105"/>
      <c r="CO940" s="105"/>
      <c r="CP940" s="105"/>
      <c r="CQ940" s="105"/>
      <c r="CR940" s="105"/>
      <c r="CS940" s="105"/>
      <c r="CT940" s="105"/>
      <c r="CU940" s="105"/>
      <c r="CV940" s="105"/>
      <c r="CW940" s="105"/>
      <c r="CX940" s="105"/>
      <c r="CY940" s="105"/>
      <c r="CZ940" s="105"/>
      <c r="DA940" s="105"/>
      <c r="DB940" s="105"/>
      <c r="DC940" s="105"/>
      <c r="DD940" s="105"/>
      <c r="DE940" s="105"/>
      <c r="DF940" s="105"/>
      <c r="DG940" s="105"/>
      <c r="DH940" s="105"/>
      <c r="DI940" s="105"/>
      <c r="DJ940" s="105"/>
      <c r="DK940" s="105"/>
      <c r="DL940" s="105"/>
      <c r="DM940" s="105"/>
      <c r="DN940" s="105"/>
      <c r="DO940" s="105"/>
      <c r="DP940" s="105"/>
      <c r="DQ940" s="105"/>
      <c r="DR940" s="105"/>
      <c r="DS940" s="105"/>
      <c r="DT940" s="105"/>
      <c r="DU940" s="105"/>
      <c r="DV940" s="105"/>
      <c r="DW940" s="105"/>
      <c r="DX940" s="105"/>
      <c r="DY940" s="105"/>
      <c r="DZ940" s="105"/>
      <c r="EA940" s="105"/>
      <c r="EB940" s="105"/>
      <c r="EC940" s="105"/>
      <c r="ED940" s="105"/>
      <c r="EE940" s="105"/>
      <c r="EF940" s="105"/>
      <c r="EG940" s="105"/>
      <c r="EH940" s="105"/>
      <c r="EI940" s="105"/>
      <c r="EJ940" s="105"/>
      <c r="EK940" s="105"/>
      <c r="EL940" s="105"/>
      <c r="EM940" s="105"/>
      <c r="EN940" s="105"/>
      <c r="EO940" s="105"/>
      <c r="EP940" s="105"/>
      <c r="EQ940" s="105"/>
      <c r="ER940" s="105"/>
      <c r="ES940" s="105"/>
      <c r="ET940" s="105"/>
      <c r="EU940" s="105"/>
      <c r="EV940" s="105"/>
      <c r="EW940" s="105"/>
      <c r="EX940" s="105"/>
      <c r="EY940" s="105"/>
      <c r="EZ940" s="105"/>
      <c r="FA940" s="105"/>
      <c r="FB940" s="105"/>
      <c r="FC940" s="105"/>
      <c r="FD940" s="105"/>
      <c r="FE940" s="105"/>
      <c r="FF940" s="105"/>
      <c r="FG940" s="105"/>
      <c r="FH940" s="105"/>
      <c r="FI940" s="105"/>
      <c r="FJ940" s="105"/>
      <c r="FK940" s="105"/>
      <c r="FL940" s="105"/>
      <c r="FM940" s="105"/>
      <c r="FN940" s="105"/>
      <c r="FO940" s="105"/>
      <c r="FP940" s="105"/>
      <c r="FQ940" s="105"/>
      <c r="FR940" s="105"/>
      <c r="FS940" s="105"/>
      <c r="FT940" s="105"/>
      <c r="FU940" s="105"/>
      <c r="FV940" s="105"/>
      <c r="FW940" s="105"/>
      <c r="FX940" s="105"/>
      <c r="FY940" s="105"/>
      <c r="FZ940" s="105"/>
      <c r="GA940" s="105"/>
      <c r="GB940" s="105"/>
      <c r="GC940" s="105"/>
      <c r="GD940" s="105"/>
      <c r="GE940" s="105"/>
      <c r="GF940" s="105"/>
      <c r="GG940" s="105"/>
      <c r="GH940" s="105"/>
      <c r="GI940" s="105"/>
      <c r="GJ940" s="105"/>
      <c r="GK940" s="105"/>
      <c r="GL940" s="105"/>
      <c r="GM940" s="105"/>
      <c r="GN940" s="105"/>
      <c r="GO940" s="105"/>
      <c r="GP940" s="105"/>
      <c r="GQ940" s="105"/>
      <c r="GR940" s="105"/>
      <c r="GS940" s="105"/>
      <c r="GT940" s="105"/>
      <c r="GU940" s="105"/>
      <c r="GV940" s="105"/>
      <c r="GW940" s="105"/>
      <c r="GX940" s="105"/>
      <c r="GY940" s="105"/>
      <c r="GZ940" s="105"/>
      <c r="HA940" s="105"/>
      <c r="HB940" s="105"/>
      <c r="HC940" s="105"/>
      <c r="HD940" s="105"/>
      <c r="HE940" s="105"/>
      <c r="HF940" s="105"/>
      <c r="HG940" s="105"/>
      <c r="HH940" s="105"/>
      <c r="HI940" s="105"/>
      <c r="HJ940" s="105"/>
      <c r="HK940" s="105"/>
      <c r="HL940" s="105"/>
      <c r="HM940" s="105"/>
      <c r="HN940" s="105"/>
      <c r="HO940" s="105"/>
      <c r="HP940" s="105"/>
      <c r="HQ940" s="105"/>
      <c r="HR940" s="105"/>
      <c r="HS940" s="105"/>
      <c r="HT940" s="105"/>
      <c r="HU940" s="105"/>
      <c r="HV940" s="105"/>
      <c r="HW940" s="105"/>
      <c r="HX940" s="105"/>
      <c r="HY940" s="105"/>
      <c r="HZ940" s="105"/>
      <c r="IA940" s="105"/>
      <c r="IB940" s="105"/>
      <c r="IC940" s="105"/>
      <c r="ID940" s="105"/>
      <c r="IE940" s="105"/>
      <c r="IF940" s="105"/>
      <c r="IG940" s="105"/>
      <c r="IH940" s="105"/>
      <c r="II940" s="105"/>
      <c r="IJ940" s="105"/>
      <c r="IK940" s="105"/>
      <c r="IL940" s="105"/>
      <c r="IM940" s="105"/>
      <c r="IN940" s="105"/>
      <c r="IO940" s="105"/>
      <c r="IP940" s="105"/>
      <c r="IQ940" s="105"/>
      <c r="IR940" s="105"/>
      <c r="IS940" s="105"/>
      <c r="IT940" s="105"/>
    </row>
    <row r="941" spans="1:254" ht="60" x14ac:dyDescent="0.25">
      <c r="A941" s="6">
        <v>2</v>
      </c>
      <c r="B941" s="115" t="s">
        <v>3821</v>
      </c>
      <c r="C941" s="15" t="s">
        <v>2329</v>
      </c>
      <c r="D941" s="14" t="s">
        <v>36</v>
      </c>
      <c r="E941" s="6">
        <v>940</v>
      </c>
      <c r="F941" s="8" t="s">
        <v>2330</v>
      </c>
      <c r="G941" s="21" t="s">
        <v>2331</v>
      </c>
      <c r="H941" s="168">
        <v>178</v>
      </c>
      <c r="I941" s="13" t="s">
        <v>37</v>
      </c>
      <c r="J941" s="16"/>
      <c r="K941" s="21" t="s">
        <v>2332</v>
      </c>
      <c r="L941" s="60" t="s">
        <v>2333</v>
      </c>
      <c r="M941" s="21" t="s">
        <v>2334</v>
      </c>
      <c r="N941" s="60" t="s">
        <v>2335</v>
      </c>
      <c r="O941" s="34"/>
      <c r="P941" s="34"/>
      <c r="Q941" s="34"/>
      <c r="R941" s="16"/>
      <c r="S941" s="16"/>
      <c r="T941" s="16"/>
      <c r="U941" s="16"/>
      <c r="V941" s="16"/>
      <c r="W941" s="16"/>
      <c r="X941" s="16"/>
      <c r="Y941" s="16"/>
      <c r="Z941" s="265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"/>
      <c r="AN941" s="105"/>
      <c r="AO941" s="105"/>
      <c r="AP941" s="105"/>
      <c r="AQ941" s="105"/>
      <c r="AR941" s="105"/>
      <c r="AS941" s="105"/>
      <c r="AT941" s="105"/>
      <c r="AU941" s="105"/>
      <c r="AV941" s="105"/>
      <c r="AW941" s="105"/>
      <c r="AX941" s="105"/>
      <c r="AY941" s="105"/>
      <c r="AZ941" s="105"/>
      <c r="BA941" s="105"/>
      <c r="BB941" s="105"/>
      <c r="BC941" s="105"/>
      <c r="BD941" s="105"/>
      <c r="BE941" s="105"/>
      <c r="BF941" s="105"/>
      <c r="BG941" s="105"/>
      <c r="BH941" s="105"/>
      <c r="BI941" s="105"/>
      <c r="BJ941" s="105"/>
      <c r="BK941" s="105"/>
      <c r="BL941" s="105"/>
      <c r="BM941" s="105"/>
      <c r="BN941" s="105"/>
      <c r="BO941" s="105"/>
      <c r="BP941" s="105"/>
      <c r="BQ941" s="105"/>
      <c r="BR941" s="105"/>
      <c r="BS941" s="105"/>
      <c r="BT941" s="105"/>
      <c r="BU941" s="105"/>
      <c r="BV941" s="105"/>
      <c r="BW941" s="105"/>
      <c r="BX941" s="105"/>
      <c r="BY941" s="105"/>
      <c r="BZ941" s="105"/>
      <c r="CA941" s="105"/>
      <c r="CB941" s="105"/>
      <c r="CC941" s="105"/>
      <c r="CD941" s="105"/>
      <c r="CE941" s="105"/>
      <c r="CF941" s="105"/>
      <c r="CG941" s="105"/>
      <c r="CH941" s="105"/>
      <c r="CI941" s="105"/>
      <c r="CJ941" s="105"/>
      <c r="CK941" s="105"/>
      <c r="CL941" s="105"/>
      <c r="CM941" s="105"/>
      <c r="CN941" s="105"/>
      <c r="CO941" s="105"/>
      <c r="CP941" s="105"/>
      <c r="CQ941" s="105"/>
      <c r="CR941" s="105"/>
      <c r="CS941" s="105"/>
      <c r="CT941" s="105"/>
      <c r="CU941" s="105"/>
      <c r="CV941" s="105"/>
      <c r="CW941" s="105"/>
      <c r="CX941" s="105"/>
      <c r="CY941" s="105"/>
      <c r="CZ941" s="105"/>
      <c r="DA941" s="105"/>
      <c r="DB941" s="105"/>
      <c r="DC941" s="105"/>
      <c r="DD941" s="105"/>
      <c r="DE941" s="105"/>
      <c r="DF941" s="105"/>
      <c r="DG941" s="105"/>
      <c r="DH941" s="105"/>
      <c r="DI941" s="105"/>
      <c r="DJ941" s="105"/>
      <c r="DK941" s="105"/>
      <c r="DL941" s="105"/>
      <c r="DM941" s="105"/>
      <c r="DN941" s="105"/>
      <c r="DO941" s="105"/>
      <c r="DP941" s="105"/>
      <c r="DQ941" s="105"/>
      <c r="DR941" s="105"/>
      <c r="DS941" s="105"/>
      <c r="DT941" s="105"/>
      <c r="DU941" s="105"/>
      <c r="DV941" s="105"/>
      <c r="DW941" s="105"/>
      <c r="DX941" s="105"/>
      <c r="DY941" s="105"/>
      <c r="DZ941" s="105"/>
      <c r="EA941" s="105"/>
      <c r="EB941" s="105"/>
      <c r="EC941" s="105"/>
      <c r="ED941" s="105"/>
      <c r="EE941" s="105"/>
      <c r="EF941" s="105"/>
      <c r="EG941" s="105"/>
      <c r="EH941" s="105"/>
      <c r="EI941" s="105"/>
      <c r="EJ941" s="105"/>
      <c r="EK941" s="105"/>
      <c r="EL941" s="105"/>
      <c r="EM941" s="105"/>
      <c r="EN941" s="105"/>
      <c r="EO941" s="105"/>
      <c r="EP941" s="105"/>
      <c r="EQ941" s="105"/>
      <c r="ER941" s="105"/>
      <c r="ES941" s="105"/>
      <c r="ET941" s="105"/>
      <c r="EU941" s="105"/>
      <c r="EV941" s="105"/>
      <c r="EW941" s="105"/>
      <c r="EX941" s="105"/>
      <c r="EY941" s="105"/>
      <c r="EZ941" s="105"/>
      <c r="FA941" s="105"/>
      <c r="FB941" s="105"/>
      <c r="FC941" s="105"/>
      <c r="FD941" s="105"/>
      <c r="FE941" s="105"/>
      <c r="FF941" s="105"/>
      <c r="FG941" s="105"/>
      <c r="FH941" s="105"/>
      <c r="FI941" s="105"/>
      <c r="FJ941" s="105"/>
      <c r="FK941" s="105"/>
      <c r="FL941" s="105"/>
      <c r="FM941" s="105"/>
      <c r="FN941" s="105"/>
      <c r="FO941" s="105"/>
      <c r="FP941" s="105"/>
      <c r="FQ941" s="105"/>
      <c r="FR941" s="105"/>
      <c r="FS941" s="105"/>
      <c r="FT941" s="105"/>
      <c r="FU941" s="105"/>
      <c r="FV941" s="105"/>
      <c r="FW941" s="105"/>
      <c r="FX941" s="105"/>
      <c r="FY941" s="105"/>
      <c r="FZ941" s="105"/>
      <c r="GA941" s="105"/>
      <c r="GB941" s="105"/>
      <c r="GC941" s="105"/>
      <c r="GD941" s="105"/>
      <c r="GE941" s="105"/>
      <c r="GF941" s="105"/>
      <c r="GG941" s="105"/>
      <c r="GH941" s="105"/>
      <c r="GI941" s="105"/>
      <c r="GJ941" s="105"/>
      <c r="GK941" s="105"/>
      <c r="GL941" s="105"/>
      <c r="GM941" s="105"/>
      <c r="GN941" s="105"/>
      <c r="GO941" s="105"/>
      <c r="GP941" s="105"/>
      <c r="GQ941" s="105"/>
      <c r="GR941" s="105"/>
      <c r="GS941" s="105"/>
      <c r="GT941" s="105"/>
      <c r="GU941" s="105"/>
      <c r="GV941" s="105"/>
      <c r="GW941" s="105"/>
      <c r="GX941" s="105"/>
      <c r="GY941" s="105"/>
      <c r="GZ941" s="105"/>
      <c r="HA941" s="105"/>
      <c r="HB941" s="105"/>
      <c r="HC941" s="105"/>
      <c r="HD941" s="105"/>
      <c r="HE941" s="105"/>
      <c r="HF941" s="105"/>
      <c r="HG941" s="105"/>
      <c r="HH941" s="105"/>
      <c r="HI941" s="105"/>
      <c r="HJ941" s="105"/>
      <c r="HK941" s="105"/>
      <c r="HL941" s="105"/>
      <c r="HM941" s="105"/>
      <c r="HN941" s="105"/>
      <c r="HO941" s="105"/>
      <c r="HP941" s="105"/>
      <c r="HQ941" s="105"/>
      <c r="HR941" s="105"/>
      <c r="HS941" s="105"/>
      <c r="HT941" s="105"/>
      <c r="HU941" s="105"/>
      <c r="HV941" s="105"/>
      <c r="HW941" s="105"/>
      <c r="HX941" s="105"/>
      <c r="HY941" s="105"/>
      <c r="HZ941" s="105"/>
      <c r="IA941" s="105"/>
      <c r="IB941" s="105"/>
      <c r="IC941" s="105"/>
      <c r="ID941" s="105"/>
      <c r="IE941" s="105"/>
      <c r="IF941" s="105"/>
      <c r="IG941" s="105"/>
      <c r="IH941" s="105"/>
      <c r="II941" s="105"/>
      <c r="IJ941" s="105"/>
      <c r="IK941" s="105"/>
      <c r="IL941" s="105"/>
      <c r="IM941" s="105"/>
      <c r="IN941" s="105"/>
      <c r="IO941" s="105"/>
      <c r="IP941" s="105"/>
      <c r="IQ941" s="105"/>
      <c r="IR941" s="105"/>
      <c r="IS941" s="105"/>
      <c r="IT941" s="105"/>
    </row>
    <row r="942" spans="1:254" ht="60" x14ac:dyDescent="0.25">
      <c r="A942" s="6">
        <v>2</v>
      </c>
      <c r="B942" s="115" t="s">
        <v>3821</v>
      </c>
      <c r="C942" s="15" t="s">
        <v>2336</v>
      </c>
      <c r="D942" s="14" t="s">
        <v>36</v>
      </c>
      <c r="E942" s="6">
        <v>941</v>
      </c>
      <c r="F942" s="8" t="s">
        <v>2337</v>
      </c>
      <c r="G942" s="15" t="s">
        <v>2338</v>
      </c>
      <c r="H942" s="172">
        <v>1420.31</v>
      </c>
      <c r="I942" s="95" t="s">
        <v>37</v>
      </c>
      <c r="J942" s="16"/>
      <c r="K942" s="15" t="s">
        <v>2339</v>
      </c>
      <c r="L942" s="16">
        <v>237447</v>
      </c>
      <c r="M942" s="26" t="s">
        <v>2340</v>
      </c>
      <c r="N942" s="16">
        <v>348966</v>
      </c>
      <c r="O942" s="26" t="s">
        <v>2341</v>
      </c>
      <c r="P942" s="16">
        <v>676938</v>
      </c>
      <c r="Q942" s="26" t="s">
        <v>2342</v>
      </c>
      <c r="R942" s="51">
        <v>1774840</v>
      </c>
      <c r="S942" s="26" t="s">
        <v>2343</v>
      </c>
      <c r="T942" s="51">
        <v>3062089</v>
      </c>
      <c r="U942" s="26"/>
      <c r="V942" s="16"/>
      <c r="W942" s="16"/>
      <c r="X942" s="16"/>
      <c r="Y942" s="16"/>
      <c r="Z942" s="265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"/>
      <c r="AN942" s="105"/>
      <c r="AO942" s="105"/>
      <c r="AP942" s="105"/>
      <c r="AQ942" s="105"/>
      <c r="AR942" s="105"/>
      <c r="AS942" s="105"/>
      <c r="AT942" s="105"/>
      <c r="AU942" s="105"/>
      <c r="AV942" s="105"/>
      <c r="AW942" s="105"/>
      <c r="AX942" s="105"/>
      <c r="AY942" s="105"/>
      <c r="AZ942" s="105"/>
      <c r="BA942" s="105"/>
      <c r="BB942" s="105"/>
      <c r="BC942" s="105"/>
      <c r="BD942" s="105"/>
      <c r="BE942" s="105"/>
      <c r="BF942" s="105"/>
      <c r="BG942" s="105"/>
      <c r="BH942" s="105"/>
      <c r="BI942" s="105"/>
      <c r="BJ942" s="105"/>
      <c r="BK942" s="105"/>
      <c r="BL942" s="105"/>
      <c r="BM942" s="105"/>
      <c r="BN942" s="105"/>
      <c r="BO942" s="105"/>
      <c r="BP942" s="105"/>
      <c r="BQ942" s="105"/>
      <c r="BR942" s="105"/>
      <c r="BS942" s="105"/>
      <c r="BT942" s="105"/>
      <c r="BU942" s="105"/>
      <c r="BV942" s="105"/>
      <c r="BW942" s="105"/>
      <c r="BX942" s="105"/>
      <c r="BY942" s="105"/>
      <c r="BZ942" s="105"/>
      <c r="CA942" s="105"/>
      <c r="CB942" s="105"/>
      <c r="CC942" s="105"/>
      <c r="CD942" s="105"/>
      <c r="CE942" s="105"/>
      <c r="CF942" s="105"/>
      <c r="CG942" s="105"/>
      <c r="CH942" s="105"/>
      <c r="CI942" s="105"/>
      <c r="CJ942" s="105"/>
      <c r="CK942" s="105"/>
      <c r="CL942" s="105"/>
      <c r="CM942" s="105"/>
      <c r="CN942" s="105"/>
      <c r="CO942" s="105"/>
      <c r="CP942" s="105"/>
      <c r="CQ942" s="105"/>
      <c r="CR942" s="105"/>
      <c r="CS942" s="105"/>
      <c r="CT942" s="105"/>
      <c r="CU942" s="105"/>
      <c r="CV942" s="105"/>
      <c r="CW942" s="105"/>
      <c r="CX942" s="105"/>
      <c r="CY942" s="105"/>
      <c r="CZ942" s="105"/>
      <c r="DA942" s="105"/>
      <c r="DB942" s="105"/>
      <c r="DC942" s="105"/>
      <c r="DD942" s="105"/>
      <c r="DE942" s="105"/>
      <c r="DF942" s="105"/>
      <c r="DG942" s="105"/>
      <c r="DH942" s="105"/>
      <c r="DI942" s="105"/>
      <c r="DJ942" s="105"/>
      <c r="DK942" s="105"/>
      <c r="DL942" s="105"/>
      <c r="DM942" s="105"/>
      <c r="DN942" s="105"/>
      <c r="DO942" s="105"/>
      <c r="DP942" s="105"/>
      <c r="DQ942" s="105"/>
      <c r="DR942" s="105"/>
      <c r="DS942" s="105"/>
      <c r="DT942" s="105"/>
      <c r="DU942" s="105"/>
      <c r="DV942" s="105"/>
      <c r="DW942" s="105"/>
      <c r="DX942" s="105"/>
      <c r="DY942" s="105"/>
      <c r="DZ942" s="105"/>
      <c r="EA942" s="105"/>
      <c r="EB942" s="105"/>
      <c r="EC942" s="105"/>
      <c r="ED942" s="105"/>
      <c r="EE942" s="105"/>
      <c r="EF942" s="105"/>
      <c r="EG942" s="105"/>
      <c r="EH942" s="105"/>
      <c r="EI942" s="105"/>
      <c r="EJ942" s="105"/>
      <c r="EK942" s="105"/>
      <c r="EL942" s="105"/>
      <c r="EM942" s="105"/>
      <c r="EN942" s="105"/>
      <c r="EO942" s="105"/>
      <c r="EP942" s="105"/>
      <c r="EQ942" s="105"/>
      <c r="ER942" s="105"/>
      <c r="ES942" s="105"/>
      <c r="ET942" s="105"/>
      <c r="EU942" s="105"/>
      <c r="EV942" s="105"/>
      <c r="EW942" s="105"/>
      <c r="EX942" s="105"/>
      <c r="EY942" s="105"/>
      <c r="EZ942" s="105"/>
      <c r="FA942" s="105"/>
      <c r="FB942" s="105"/>
      <c r="FC942" s="105"/>
      <c r="FD942" s="105"/>
      <c r="FE942" s="105"/>
      <c r="FF942" s="105"/>
      <c r="FG942" s="105"/>
      <c r="FH942" s="105"/>
      <c r="FI942" s="105"/>
      <c r="FJ942" s="105"/>
      <c r="FK942" s="105"/>
      <c r="FL942" s="105"/>
      <c r="FM942" s="105"/>
      <c r="FN942" s="105"/>
      <c r="FO942" s="105"/>
      <c r="FP942" s="105"/>
      <c r="FQ942" s="105"/>
      <c r="FR942" s="105"/>
      <c r="FS942" s="105"/>
      <c r="FT942" s="105"/>
      <c r="FU942" s="105"/>
      <c r="FV942" s="105"/>
      <c r="FW942" s="105"/>
      <c r="FX942" s="105"/>
      <c r="FY942" s="105"/>
      <c r="FZ942" s="105"/>
      <c r="GA942" s="105"/>
      <c r="GB942" s="105"/>
      <c r="GC942" s="105"/>
      <c r="GD942" s="105"/>
      <c r="GE942" s="105"/>
      <c r="GF942" s="105"/>
      <c r="GG942" s="105"/>
      <c r="GH942" s="105"/>
      <c r="GI942" s="105"/>
      <c r="GJ942" s="105"/>
      <c r="GK942" s="105"/>
      <c r="GL942" s="105"/>
      <c r="GM942" s="105"/>
      <c r="GN942" s="105"/>
      <c r="GO942" s="105"/>
      <c r="GP942" s="105"/>
      <c r="GQ942" s="105"/>
      <c r="GR942" s="105"/>
      <c r="GS942" s="105"/>
      <c r="GT942" s="105"/>
      <c r="GU942" s="105"/>
      <c r="GV942" s="105"/>
      <c r="GW942" s="105"/>
      <c r="GX942" s="105"/>
      <c r="GY942" s="105"/>
      <c r="GZ942" s="105"/>
      <c r="HA942" s="105"/>
      <c r="HB942" s="105"/>
      <c r="HC942" s="105"/>
      <c r="HD942" s="105"/>
      <c r="HE942" s="105"/>
      <c r="HF942" s="105"/>
      <c r="HG942" s="105"/>
      <c r="HH942" s="105"/>
      <c r="HI942" s="105"/>
      <c r="HJ942" s="105"/>
      <c r="HK942" s="105"/>
      <c r="HL942" s="105"/>
      <c r="HM942" s="105"/>
      <c r="HN942" s="105"/>
      <c r="HO942" s="105"/>
      <c r="HP942" s="105"/>
      <c r="HQ942" s="105"/>
      <c r="HR942" s="105"/>
      <c r="HS942" s="105"/>
      <c r="HT942" s="105"/>
      <c r="HU942" s="105"/>
      <c r="HV942" s="105"/>
      <c r="HW942" s="105"/>
      <c r="HX942" s="105"/>
      <c r="HY942" s="105"/>
      <c r="HZ942" s="105"/>
      <c r="IA942" s="105"/>
      <c r="IB942" s="105"/>
      <c r="IC942" s="105"/>
      <c r="ID942" s="105"/>
      <c r="IE942" s="105"/>
      <c r="IF942" s="105"/>
      <c r="IG942" s="105"/>
      <c r="IH942" s="105"/>
      <c r="II942" s="105"/>
      <c r="IJ942" s="105"/>
      <c r="IK942" s="105"/>
      <c r="IL942" s="105"/>
      <c r="IM942" s="105"/>
      <c r="IN942" s="105"/>
      <c r="IO942" s="105"/>
      <c r="IP942" s="105"/>
      <c r="IQ942" s="105"/>
      <c r="IR942" s="105"/>
      <c r="IS942" s="105"/>
      <c r="IT942" s="105"/>
    </row>
    <row r="943" spans="1:254" ht="60" x14ac:dyDescent="0.25">
      <c r="A943" s="6">
        <v>2</v>
      </c>
      <c r="B943" s="115" t="s">
        <v>3821</v>
      </c>
      <c r="C943" s="15" t="s">
        <v>2323</v>
      </c>
      <c r="D943" s="14" t="s">
        <v>36</v>
      </c>
      <c r="E943" s="6">
        <v>942</v>
      </c>
      <c r="F943" s="8" t="s">
        <v>2344</v>
      </c>
      <c r="G943" s="15" t="s">
        <v>2345</v>
      </c>
      <c r="H943" s="168">
        <v>718.82</v>
      </c>
      <c r="I943" s="13" t="s">
        <v>37</v>
      </c>
      <c r="J943" s="16"/>
      <c r="K943" s="14" t="s">
        <v>2346</v>
      </c>
      <c r="L943" s="14"/>
      <c r="M943" s="14" t="s">
        <v>2347</v>
      </c>
      <c r="N943" s="16"/>
      <c r="O943" s="16" t="s">
        <v>2348</v>
      </c>
      <c r="P943" s="31" t="s">
        <v>2349</v>
      </c>
      <c r="Q943" s="16" t="s">
        <v>2350</v>
      </c>
      <c r="R943" s="31" t="s">
        <v>2351</v>
      </c>
      <c r="S943" s="16"/>
      <c r="T943" s="16"/>
      <c r="U943" s="16"/>
      <c r="V943" s="16"/>
      <c r="W943" s="16"/>
      <c r="X943" s="16"/>
      <c r="Y943" s="16"/>
      <c r="Z943" s="265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"/>
      <c r="AN943" s="105"/>
      <c r="AO943" s="105"/>
      <c r="AP943" s="105"/>
      <c r="AQ943" s="105"/>
      <c r="AR943" s="105"/>
      <c r="AS943" s="105"/>
      <c r="AT943" s="105"/>
      <c r="AU943" s="105"/>
      <c r="AV943" s="105"/>
      <c r="AW943" s="105"/>
      <c r="AX943" s="105"/>
      <c r="AY943" s="105"/>
      <c r="AZ943" s="105"/>
      <c r="BA943" s="105"/>
      <c r="BB943" s="105"/>
      <c r="BC943" s="105"/>
      <c r="BD943" s="105"/>
      <c r="BE943" s="105"/>
      <c r="BF943" s="105"/>
      <c r="BG943" s="105"/>
      <c r="BH943" s="105"/>
      <c r="BI943" s="105"/>
      <c r="BJ943" s="105"/>
      <c r="BK943" s="105"/>
      <c r="BL943" s="105"/>
      <c r="BM943" s="105"/>
      <c r="BN943" s="105"/>
      <c r="BO943" s="105"/>
      <c r="BP943" s="105"/>
      <c r="BQ943" s="105"/>
      <c r="BR943" s="105"/>
      <c r="BS943" s="105"/>
      <c r="BT943" s="105"/>
      <c r="BU943" s="105"/>
      <c r="BV943" s="105"/>
      <c r="BW943" s="105"/>
      <c r="BX943" s="105"/>
      <c r="BY943" s="105"/>
      <c r="BZ943" s="105"/>
      <c r="CA943" s="105"/>
      <c r="CB943" s="105"/>
      <c r="CC943" s="105"/>
      <c r="CD943" s="105"/>
      <c r="CE943" s="105"/>
      <c r="CF943" s="105"/>
      <c r="CG943" s="105"/>
      <c r="CH943" s="105"/>
      <c r="CI943" s="105"/>
      <c r="CJ943" s="105"/>
      <c r="CK943" s="105"/>
      <c r="CL943" s="105"/>
      <c r="CM943" s="105"/>
      <c r="CN943" s="105"/>
      <c r="CO943" s="105"/>
      <c r="CP943" s="105"/>
      <c r="CQ943" s="105"/>
      <c r="CR943" s="105"/>
      <c r="CS943" s="105"/>
      <c r="CT943" s="105"/>
      <c r="CU943" s="105"/>
      <c r="CV943" s="105"/>
      <c r="CW943" s="105"/>
      <c r="CX943" s="105"/>
      <c r="CY943" s="105"/>
      <c r="CZ943" s="105"/>
      <c r="DA943" s="105"/>
      <c r="DB943" s="105"/>
      <c r="DC943" s="105"/>
      <c r="DD943" s="105"/>
      <c r="DE943" s="105"/>
      <c r="DF943" s="105"/>
      <c r="DG943" s="105"/>
      <c r="DH943" s="105"/>
      <c r="DI943" s="105"/>
      <c r="DJ943" s="105"/>
      <c r="DK943" s="105"/>
      <c r="DL943" s="105"/>
      <c r="DM943" s="105"/>
      <c r="DN943" s="105"/>
      <c r="DO943" s="105"/>
      <c r="DP943" s="105"/>
      <c r="DQ943" s="105"/>
      <c r="DR943" s="105"/>
      <c r="DS943" s="105"/>
      <c r="DT943" s="105"/>
      <c r="DU943" s="105"/>
      <c r="DV943" s="105"/>
      <c r="DW943" s="105"/>
      <c r="DX943" s="105"/>
      <c r="DY943" s="105"/>
      <c r="DZ943" s="105"/>
      <c r="EA943" s="105"/>
      <c r="EB943" s="105"/>
      <c r="EC943" s="105"/>
      <c r="ED943" s="105"/>
      <c r="EE943" s="105"/>
      <c r="EF943" s="105"/>
      <c r="EG943" s="105"/>
      <c r="EH943" s="105"/>
      <c r="EI943" s="105"/>
      <c r="EJ943" s="105"/>
      <c r="EK943" s="105"/>
      <c r="EL943" s="105"/>
      <c r="EM943" s="105"/>
      <c r="EN943" s="105"/>
      <c r="EO943" s="105"/>
      <c r="EP943" s="105"/>
      <c r="EQ943" s="105"/>
      <c r="ER943" s="105"/>
      <c r="ES943" s="105"/>
      <c r="ET943" s="105"/>
      <c r="EU943" s="105"/>
      <c r="EV943" s="105"/>
      <c r="EW943" s="105"/>
      <c r="EX943" s="105"/>
      <c r="EY943" s="105"/>
      <c r="EZ943" s="105"/>
      <c r="FA943" s="105"/>
      <c r="FB943" s="105"/>
      <c r="FC943" s="105"/>
      <c r="FD943" s="105"/>
      <c r="FE943" s="105"/>
      <c r="FF943" s="105"/>
      <c r="FG943" s="105"/>
      <c r="FH943" s="105"/>
      <c r="FI943" s="105"/>
      <c r="FJ943" s="105"/>
      <c r="FK943" s="105"/>
      <c r="FL943" s="105"/>
      <c r="FM943" s="105"/>
      <c r="FN943" s="105"/>
      <c r="FO943" s="105"/>
      <c r="FP943" s="105"/>
      <c r="FQ943" s="105"/>
      <c r="FR943" s="105"/>
      <c r="FS943" s="105"/>
      <c r="FT943" s="105"/>
      <c r="FU943" s="105"/>
      <c r="FV943" s="105"/>
      <c r="FW943" s="105"/>
      <c r="FX943" s="105"/>
      <c r="FY943" s="105"/>
      <c r="FZ943" s="105"/>
      <c r="GA943" s="105"/>
      <c r="GB943" s="105"/>
      <c r="GC943" s="105"/>
      <c r="GD943" s="105"/>
      <c r="GE943" s="105"/>
      <c r="GF943" s="105"/>
      <c r="GG943" s="105"/>
      <c r="GH943" s="105"/>
      <c r="GI943" s="105"/>
      <c r="GJ943" s="105"/>
      <c r="GK943" s="105"/>
      <c r="GL943" s="105"/>
      <c r="GM943" s="105"/>
      <c r="GN943" s="105"/>
      <c r="GO943" s="105"/>
      <c r="GP943" s="105"/>
      <c r="GQ943" s="105"/>
      <c r="GR943" s="105"/>
      <c r="GS943" s="105"/>
      <c r="GT943" s="105"/>
      <c r="GU943" s="105"/>
      <c r="GV943" s="105"/>
      <c r="GW943" s="105"/>
      <c r="GX943" s="105"/>
      <c r="GY943" s="105"/>
      <c r="GZ943" s="105"/>
      <c r="HA943" s="105"/>
      <c r="HB943" s="105"/>
      <c r="HC943" s="105"/>
      <c r="HD943" s="105"/>
      <c r="HE943" s="105"/>
      <c r="HF943" s="105"/>
      <c r="HG943" s="105"/>
      <c r="HH943" s="105"/>
      <c r="HI943" s="105"/>
      <c r="HJ943" s="105"/>
      <c r="HK943" s="105"/>
      <c r="HL943" s="105"/>
      <c r="HM943" s="105"/>
      <c r="HN943" s="105"/>
      <c r="HO943" s="105"/>
      <c r="HP943" s="105"/>
      <c r="HQ943" s="105"/>
      <c r="HR943" s="105"/>
      <c r="HS943" s="105"/>
      <c r="HT943" s="105"/>
      <c r="HU943" s="105"/>
      <c r="HV943" s="105"/>
      <c r="HW943" s="105"/>
      <c r="HX943" s="105"/>
      <c r="HY943" s="105"/>
      <c r="HZ943" s="105"/>
      <c r="IA943" s="105"/>
      <c r="IB943" s="105"/>
      <c r="IC943" s="105"/>
      <c r="ID943" s="105"/>
      <c r="IE943" s="105"/>
      <c r="IF943" s="105"/>
      <c r="IG943" s="105"/>
      <c r="IH943" s="105"/>
      <c r="II943" s="105"/>
      <c r="IJ943" s="105"/>
      <c r="IK943" s="105"/>
      <c r="IL943" s="105"/>
      <c r="IM943" s="105"/>
      <c r="IN943" s="105"/>
      <c r="IO943" s="105"/>
      <c r="IP943" s="105"/>
      <c r="IQ943" s="105"/>
      <c r="IR943" s="105"/>
      <c r="IS943" s="105"/>
      <c r="IT943" s="105"/>
    </row>
    <row r="944" spans="1:254" ht="60" x14ac:dyDescent="0.25">
      <c r="A944" s="6">
        <v>2</v>
      </c>
      <c r="B944" s="115" t="s">
        <v>3821</v>
      </c>
      <c r="C944" s="15" t="s">
        <v>2323</v>
      </c>
      <c r="D944" s="14" t="s">
        <v>36</v>
      </c>
      <c r="E944" s="6">
        <v>943</v>
      </c>
      <c r="F944" s="8" t="s">
        <v>2352</v>
      </c>
      <c r="G944" s="15" t="s">
        <v>2353</v>
      </c>
      <c r="H944" s="168">
        <v>761.62</v>
      </c>
      <c r="I944" s="13" t="s">
        <v>37</v>
      </c>
      <c r="J944" s="16"/>
      <c r="K944" s="14" t="s">
        <v>2354</v>
      </c>
      <c r="L944" s="81" t="s">
        <v>2355</v>
      </c>
      <c r="M944" s="14" t="s">
        <v>2356</v>
      </c>
      <c r="N944" s="31" t="s">
        <v>2357</v>
      </c>
      <c r="O944" s="16" t="s">
        <v>2358</v>
      </c>
      <c r="P944" s="31" t="s">
        <v>2359</v>
      </c>
      <c r="Q944" s="16"/>
      <c r="R944" s="16"/>
      <c r="S944" s="16"/>
      <c r="T944" s="16"/>
      <c r="U944" s="16"/>
      <c r="V944" s="16"/>
      <c r="W944" s="16"/>
      <c r="X944" s="16"/>
      <c r="Y944" s="16"/>
      <c r="Z944" s="265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"/>
      <c r="AN944" s="105"/>
      <c r="AO944" s="105"/>
      <c r="AP944" s="105"/>
      <c r="AQ944" s="105"/>
      <c r="AR944" s="105"/>
      <c r="AS944" s="105"/>
      <c r="AT944" s="105"/>
      <c r="AU944" s="105"/>
      <c r="AV944" s="105"/>
      <c r="AW944" s="105"/>
      <c r="AX944" s="105"/>
      <c r="AY944" s="105"/>
      <c r="AZ944" s="105"/>
      <c r="BA944" s="105"/>
      <c r="BB944" s="105"/>
      <c r="BC944" s="105"/>
      <c r="BD944" s="105"/>
      <c r="BE944" s="105"/>
      <c r="BF944" s="105"/>
      <c r="BG944" s="105"/>
      <c r="BH944" s="105"/>
      <c r="BI944" s="105"/>
      <c r="BJ944" s="105"/>
      <c r="BK944" s="105"/>
      <c r="BL944" s="105"/>
      <c r="BM944" s="105"/>
      <c r="BN944" s="105"/>
      <c r="BO944" s="105"/>
      <c r="BP944" s="105"/>
      <c r="BQ944" s="105"/>
      <c r="BR944" s="105"/>
      <c r="BS944" s="105"/>
      <c r="BT944" s="105"/>
      <c r="BU944" s="105"/>
      <c r="BV944" s="105"/>
      <c r="BW944" s="105"/>
      <c r="BX944" s="105"/>
      <c r="BY944" s="105"/>
      <c r="BZ944" s="105"/>
      <c r="CA944" s="105"/>
      <c r="CB944" s="105"/>
      <c r="CC944" s="105"/>
      <c r="CD944" s="105"/>
      <c r="CE944" s="105"/>
      <c r="CF944" s="105"/>
      <c r="CG944" s="105"/>
      <c r="CH944" s="105"/>
      <c r="CI944" s="105"/>
      <c r="CJ944" s="105"/>
      <c r="CK944" s="105"/>
      <c r="CL944" s="105"/>
      <c r="CM944" s="105"/>
      <c r="CN944" s="105"/>
      <c r="CO944" s="105"/>
      <c r="CP944" s="105"/>
      <c r="CQ944" s="105"/>
      <c r="CR944" s="105"/>
      <c r="CS944" s="105"/>
      <c r="CT944" s="105"/>
      <c r="CU944" s="105"/>
      <c r="CV944" s="105"/>
      <c r="CW944" s="105"/>
      <c r="CX944" s="105"/>
      <c r="CY944" s="105"/>
      <c r="CZ944" s="105"/>
      <c r="DA944" s="105"/>
      <c r="DB944" s="105"/>
      <c r="DC944" s="105"/>
      <c r="DD944" s="105"/>
      <c r="DE944" s="105"/>
      <c r="DF944" s="105"/>
      <c r="DG944" s="105"/>
      <c r="DH944" s="105"/>
      <c r="DI944" s="105"/>
      <c r="DJ944" s="105"/>
      <c r="DK944" s="105"/>
      <c r="DL944" s="105"/>
      <c r="DM944" s="105"/>
      <c r="DN944" s="105"/>
      <c r="DO944" s="105"/>
      <c r="DP944" s="105"/>
      <c r="DQ944" s="105"/>
      <c r="DR944" s="105"/>
      <c r="DS944" s="105"/>
      <c r="DT944" s="105"/>
      <c r="DU944" s="105"/>
      <c r="DV944" s="105"/>
      <c r="DW944" s="105"/>
      <c r="DX944" s="105"/>
      <c r="DY944" s="105"/>
      <c r="DZ944" s="105"/>
      <c r="EA944" s="105"/>
      <c r="EB944" s="105"/>
      <c r="EC944" s="105"/>
      <c r="ED944" s="105"/>
      <c r="EE944" s="105"/>
      <c r="EF944" s="105"/>
      <c r="EG944" s="105"/>
      <c r="EH944" s="105"/>
      <c r="EI944" s="105"/>
      <c r="EJ944" s="105"/>
      <c r="EK944" s="105"/>
      <c r="EL944" s="105"/>
      <c r="EM944" s="105"/>
      <c r="EN944" s="105"/>
      <c r="EO944" s="105"/>
      <c r="EP944" s="105"/>
      <c r="EQ944" s="105"/>
      <c r="ER944" s="105"/>
      <c r="ES944" s="105"/>
      <c r="ET944" s="105"/>
      <c r="EU944" s="105"/>
      <c r="EV944" s="105"/>
      <c r="EW944" s="105"/>
      <c r="EX944" s="105"/>
      <c r="EY944" s="105"/>
      <c r="EZ944" s="105"/>
      <c r="FA944" s="105"/>
      <c r="FB944" s="105"/>
      <c r="FC944" s="105"/>
      <c r="FD944" s="105"/>
      <c r="FE944" s="105"/>
      <c r="FF944" s="105"/>
      <c r="FG944" s="105"/>
      <c r="FH944" s="105"/>
      <c r="FI944" s="105"/>
      <c r="FJ944" s="105"/>
      <c r="FK944" s="105"/>
      <c r="FL944" s="105"/>
      <c r="FM944" s="105"/>
      <c r="FN944" s="105"/>
      <c r="FO944" s="105"/>
      <c r="FP944" s="105"/>
      <c r="FQ944" s="105"/>
      <c r="FR944" s="105"/>
      <c r="FS944" s="105"/>
      <c r="FT944" s="105"/>
      <c r="FU944" s="105"/>
      <c r="FV944" s="105"/>
      <c r="FW944" s="105"/>
      <c r="FX944" s="105"/>
      <c r="FY944" s="105"/>
      <c r="FZ944" s="105"/>
      <c r="GA944" s="105"/>
      <c r="GB944" s="105"/>
      <c r="GC944" s="105"/>
      <c r="GD944" s="105"/>
      <c r="GE944" s="105"/>
      <c r="GF944" s="105"/>
      <c r="GG944" s="105"/>
      <c r="GH944" s="105"/>
      <c r="GI944" s="105"/>
      <c r="GJ944" s="105"/>
      <c r="GK944" s="105"/>
      <c r="GL944" s="105"/>
      <c r="GM944" s="105"/>
      <c r="GN944" s="105"/>
      <c r="GO944" s="105"/>
      <c r="GP944" s="105"/>
      <c r="GQ944" s="105"/>
      <c r="GR944" s="105"/>
      <c r="GS944" s="105"/>
      <c r="GT944" s="105"/>
      <c r="GU944" s="105"/>
      <c r="GV944" s="105"/>
      <c r="GW944" s="105"/>
      <c r="GX944" s="105"/>
      <c r="GY944" s="105"/>
      <c r="GZ944" s="105"/>
      <c r="HA944" s="105"/>
      <c r="HB944" s="105"/>
      <c r="HC944" s="105"/>
      <c r="HD944" s="105"/>
      <c r="HE944" s="105"/>
      <c r="HF944" s="105"/>
      <c r="HG944" s="105"/>
      <c r="HH944" s="105"/>
      <c r="HI944" s="105"/>
      <c r="HJ944" s="105"/>
      <c r="HK944" s="105"/>
      <c r="HL944" s="105"/>
      <c r="HM944" s="105"/>
      <c r="HN944" s="105"/>
      <c r="HO944" s="105"/>
      <c r="HP944" s="105"/>
      <c r="HQ944" s="105"/>
      <c r="HR944" s="105"/>
      <c r="HS944" s="105"/>
      <c r="HT944" s="105"/>
      <c r="HU944" s="105"/>
      <c r="HV944" s="105"/>
      <c r="HW944" s="105"/>
      <c r="HX944" s="105"/>
      <c r="HY944" s="105"/>
      <c r="HZ944" s="105"/>
      <c r="IA944" s="105"/>
      <c r="IB944" s="105"/>
      <c r="IC944" s="105"/>
      <c r="ID944" s="105"/>
      <c r="IE944" s="105"/>
      <c r="IF944" s="105"/>
      <c r="IG944" s="105"/>
      <c r="IH944" s="105"/>
      <c r="II944" s="105"/>
      <c r="IJ944" s="105"/>
      <c r="IK944" s="105"/>
      <c r="IL944" s="105"/>
      <c r="IM944" s="105"/>
      <c r="IN944" s="105"/>
      <c r="IO944" s="105"/>
      <c r="IP944" s="105"/>
      <c r="IQ944" s="105"/>
      <c r="IR944" s="105"/>
      <c r="IS944" s="105"/>
      <c r="IT944" s="105"/>
    </row>
    <row r="945" spans="1:254" ht="60" x14ac:dyDescent="0.25">
      <c r="A945" s="6">
        <v>2</v>
      </c>
      <c r="B945" s="115" t="s">
        <v>3821</v>
      </c>
      <c r="C945" s="15" t="s">
        <v>2323</v>
      </c>
      <c r="D945" s="14" t="s">
        <v>36</v>
      </c>
      <c r="E945" s="6">
        <v>944</v>
      </c>
      <c r="F945" s="8" t="s">
        <v>2360</v>
      </c>
      <c r="G945" s="15" t="s">
        <v>2361</v>
      </c>
      <c r="H945" s="168">
        <v>81.489999999999995</v>
      </c>
      <c r="I945" s="95" t="s">
        <v>37</v>
      </c>
      <c r="J945" s="16"/>
      <c r="K945" s="14" t="s">
        <v>2362</v>
      </c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265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"/>
      <c r="AN945" s="105"/>
      <c r="AO945" s="105"/>
      <c r="AP945" s="105"/>
      <c r="AQ945" s="105"/>
      <c r="AR945" s="105"/>
      <c r="AS945" s="105"/>
      <c r="AT945" s="105"/>
      <c r="AU945" s="105"/>
      <c r="AV945" s="105"/>
      <c r="AW945" s="105"/>
      <c r="AX945" s="105"/>
      <c r="AY945" s="105"/>
      <c r="AZ945" s="105"/>
      <c r="BA945" s="105"/>
      <c r="BB945" s="105"/>
      <c r="BC945" s="105"/>
      <c r="BD945" s="105"/>
      <c r="BE945" s="105"/>
      <c r="BF945" s="105"/>
      <c r="BG945" s="105"/>
      <c r="BH945" s="105"/>
      <c r="BI945" s="105"/>
      <c r="BJ945" s="105"/>
      <c r="BK945" s="105"/>
      <c r="BL945" s="105"/>
      <c r="BM945" s="105"/>
      <c r="BN945" s="105"/>
      <c r="BO945" s="105"/>
      <c r="BP945" s="105"/>
      <c r="BQ945" s="105"/>
      <c r="BR945" s="105"/>
      <c r="BS945" s="105"/>
      <c r="BT945" s="105"/>
      <c r="BU945" s="105"/>
      <c r="BV945" s="105"/>
      <c r="BW945" s="105"/>
      <c r="BX945" s="105"/>
      <c r="BY945" s="105"/>
      <c r="BZ945" s="105"/>
      <c r="CA945" s="105"/>
      <c r="CB945" s="105"/>
      <c r="CC945" s="105"/>
      <c r="CD945" s="105"/>
      <c r="CE945" s="105"/>
      <c r="CF945" s="105"/>
      <c r="CG945" s="105"/>
      <c r="CH945" s="105"/>
      <c r="CI945" s="105"/>
      <c r="CJ945" s="105"/>
      <c r="CK945" s="105"/>
      <c r="CL945" s="105"/>
      <c r="CM945" s="105"/>
      <c r="CN945" s="105"/>
      <c r="CO945" s="105"/>
      <c r="CP945" s="105"/>
      <c r="CQ945" s="105"/>
      <c r="CR945" s="105"/>
      <c r="CS945" s="105"/>
      <c r="CT945" s="105"/>
      <c r="CU945" s="105"/>
      <c r="CV945" s="105"/>
      <c r="CW945" s="105"/>
      <c r="CX945" s="105"/>
      <c r="CY945" s="105"/>
      <c r="CZ945" s="105"/>
      <c r="DA945" s="105"/>
      <c r="DB945" s="105"/>
      <c r="DC945" s="105"/>
      <c r="DD945" s="105"/>
      <c r="DE945" s="105"/>
      <c r="DF945" s="105"/>
      <c r="DG945" s="105"/>
      <c r="DH945" s="105"/>
      <c r="DI945" s="105"/>
      <c r="DJ945" s="105"/>
      <c r="DK945" s="105"/>
      <c r="DL945" s="105"/>
      <c r="DM945" s="105"/>
      <c r="DN945" s="105"/>
      <c r="DO945" s="105"/>
      <c r="DP945" s="105"/>
      <c r="DQ945" s="105"/>
      <c r="DR945" s="105"/>
      <c r="DS945" s="105"/>
      <c r="DT945" s="105"/>
      <c r="DU945" s="105"/>
      <c r="DV945" s="105"/>
      <c r="DW945" s="105"/>
      <c r="DX945" s="105"/>
      <c r="DY945" s="105"/>
      <c r="DZ945" s="105"/>
      <c r="EA945" s="105"/>
      <c r="EB945" s="105"/>
      <c r="EC945" s="105"/>
      <c r="ED945" s="105"/>
      <c r="EE945" s="105"/>
      <c r="EF945" s="105"/>
      <c r="EG945" s="105"/>
      <c r="EH945" s="105"/>
      <c r="EI945" s="105"/>
      <c r="EJ945" s="105"/>
      <c r="EK945" s="105"/>
      <c r="EL945" s="105"/>
      <c r="EM945" s="105"/>
      <c r="EN945" s="105"/>
      <c r="EO945" s="105"/>
      <c r="EP945" s="105"/>
      <c r="EQ945" s="105"/>
      <c r="ER945" s="105"/>
      <c r="ES945" s="105"/>
      <c r="ET945" s="105"/>
      <c r="EU945" s="105"/>
      <c r="EV945" s="105"/>
      <c r="EW945" s="105"/>
      <c r="EX945" s="105"/>
      <c r="EY945" s="105"/>
      <c r="EZ945" s="105"/>
      <c r="FA945" s="105"/>
      <c r="FB945" s="105"/>
      <c r="FC945" s="105"/>
      <c r="FD945" s="105"/>
      <c r="FE945" s="105"/>
      <c r="FF945" s="105"/>
      <c r="FG945" s="105"/>
      <c r="FH945" s="105"/>
      <c r="FI945" s="105"/>
      <c r="FJ945" s="105"/>
      <c r="FK945" s="105"/>
      <c r="FL945" s="105"/>
      <c r="FM945" s="105"/>
      <c r="FN945" s="105"/>
      <c r="FO945" s="105"/>
      <c r="FP945" s="105"/>
      <c r="FQ945" s="105"/>
      <c r="FR945" s="105"/>
      <c r="FS945" s="105"/>
      <c r="FT945" s="105"/>
      <c r="FU945" s="105"/>
      <c r="FV945" s="105"/>
      <c r="FW945" s="105"/>
      <c r="FX945" s="105"/>
      <c r="FY945" s="105"/>
      <c r="FZ945" s="105"/>
      <c r="GA945" s="105"/>
      <c r="GB945" s="105"/>
      <c r="GC945" s="105"/>
      <c r="GD945" s="105"/>
      <c r="GE945" s="105"/>
      <c r="GF945" s="105"/>
      <c r="GG945" s="105"/>
      <c r="GH945" s="105"/>
      <c r="GI945" s="105"/>
      <c r="GJ945" s="105"/>
      <c r="GK945" s="105"/>
      <c r="GL945" s="105"/>
      <c r="GM945" s="105"/>
      <c r="GN945" s="105"/>
      <c r="GO945" s="105"/>
      <c r="GP945" s="105"/>
      <c r="GQ945" s="105"/>
      <c r="GR945" s="105"/>
      <c r="GS945" s="105"/>
      <c r="GT945" s="105"/>
      <c r="GU945" s="105"/>
      <c r="GV945" s="105"/>
      <c r="GW945" s="105"/>
      <c r="GX945" s="105"/>
      <c r="GY945" s="105"/>
      <c r="GZ945" s="105"/>
      <c r="HA945" s="105"/>
      <c r="HB945" s="105"/>
      <c r="HC945" s="105"/>
      <c r="HD945" s="105"/>
      <c r="HE945" s="105"/>
      <c r="HF945" s="105"/>
      <c r="HG945" s="105"/>
      <c r="HH945" s="105"/>
      <c r="HI945" s="105"/>
      <c r="HJ945" s="105"/>
      <c r="HK945" s="105"/>
      <c r="HL945" s="105"/>
      <c r="HM945" s="105"/>
      <c r="HN945" s="105"/>
      <c r="HO945" s="105"/>
      <c r="HP945" s="105"/>
      <c r="HQ945" s="105"/>
      <c r="HR945" s="105"/>
      <c r="HS945" s="105"/>
      <c r="HT945" s="105"/>
      <c r="HU945" s="105"/>
      <c r="HV945" s="105"/>
      <c r="HW945" s="105"/>
      <c r="HX945" s="105"/>
      <c r="HY945" s="105"/>
      <c r="HZ945" s="105"/>
      <c r="IA945" s="105"/>
      <c r="IB945" s="105"/>
      <c r="IC945" s="105"/>
      <c r="ID945" s="105"/>
      <c r="IE945" s="105"/>
      <c r="IF945" s="105"/>
      <c r="IG945" s="105"/>
      <c r="IH945" s="105"/>
      <c r="II945" s="105"/>
      <c r="IJ945" s="105"/>
      <c r="IK945" s="105"/>
      <c r="IL945" s="105"/>
      <c r="IM945" s="105"/>
      <c r="IN945" s="105"/>
      <c r="IO945" s="105"/>
      <c r="IP945" s="105"/>
      <c r="IQ945" s="105"/>
      <c r="IR945" s="105"/>
      <c r="IS945" s="105"/>
      <c r="IT945" s="105"/>
    </row>
    <row r="946" spans="1:254" ht="45" x14ac:dyDescent="0.25">
      <c r="A946" s="6">
        <v>2</v>
      </c>
      <c r="B946" s="115" t="s">
        <v>3821</v>
      </c>
      <c r="C946" s="14" t="s">
        <v>2363</v>
      </c>
      <c r="D946" s="14" t="s">
        <v>36</v>
      </c>
      <c r="E946" s="6">
        <v>945</v>
      </c>
      <c r="F946" s="115" t="s">
        <v>2364</v>
      </c>
      <c r="G946" s="14" t="s">
        <v>2365</v>
      </c>
      <c r="H946" s="168">
        <v>1644.59</v>
      </c>
      <c r="I946" s="13" t="s">
        <v>37</v>
      </c>
      <c r="J946" s="16"/>
      <c r="K946" s="14" t="s">
        <v>2366</v>
      </c>
      <c r="L946" s="31" t="s">
        <v>2367</v>
      </c>
      <c r="M946" s="16" t="s">
        <v>2368</v>
      </c>
      <c r="N946" s="31" t="s">
        <v>2369</v>
      </c>
      <c r="O946" s="16" t="s">
        <v>2370</v>
      </c>
      <c r="P946" s="31" t="s">
        <v>2371</v>
      </c>
      <c r="Q946" s="16" t="s">
        <v>2372</v>
      </c>
      <c r="R946" s="31" t="s">
        <v>2373</v>
      </c>
      <c r="S946" s="16" t="s">
        <v>2374</v>
      </c>
      <c r="T946" s="31" t="s">
        <v>2375</v>
      </c>
      <c r="U946" s="16" t="s">
        <v>2376</v>
      </c>
      <c r="V946" s="16" t="s">
        <v>3702</v>
      </c>
      <c r="W946" s="16" t="s">
        <v>2377</v>
      </c>
      <c r="X946" s="31" t="s">
        <v>2378</v>
      </c>
      <c r="Y946" s="16"/>
      <c r="Z946" s="265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"/>
      <c r="AN946" s="105"/>
      <c r="AO946" s="105"/>
      <c r="AP946" s="105"/>
      <c r="AQ946" s="105"/>
      <c r="AR946" s="105"/>
      <c r="AS946" s="105"/>
      <c r="AT946" s="105"/>
      <c r="AU946" s="105"/>
      <c r="AV946" s="105"/>
      <c r="AW946" s="105"/>
      <c r="AX946" s="105"/>
      <c r="AY946" s="105"/>
      <c r="AZ946" s="105"/>
      <c r="BA946" s="105"/>
      <c r="BB946" s="105"/>
      <c r="BC946" s="105"/>
      <c r="BD946" s="105"/>
      <c r="BE946" s="105"/>
      <c r="BF946" s="105"/>
      <c r="BG946" s="105"/>
      <c r="BH946" s="105"/>
      <c r="BI946" s="105"/>
      <c r="BJ946" s="105"/>
      <c r="BK946" s="105"/>
      <c r="BL946" s="105"/>
      <c r="BM946" s="105"/>
      <c r="BN946" s="105"/>
      <c r="BO946" s="105"/>
      <c r="BP946" s="105"/>
      <c r="BQ946" s="105"/>
      <c r="BR946" s="105"/>
      <c r="BS946" s="105"/>
      <c r="BT946" s="105"/>
      <c r="BU946" s="105"/>
      <c r="BV946" s="105"/>
      <c r="BW946" s="105"/>
      <c r="BX946" s="105"/>
      <c r="BY946" s="105"/>
      <c r="BZ946" s="105"/>
      <c r="CA946" s="105"/>
      <c r="CB946" s="105"/>
      <c r="CC946" s="105"/>
      <c r="CD946" s="105"/>
      <c r="CE946" s="105"/>
      <c r="CF946" s="105"/>
      <c r="CG946" s="105"/>
      <c r="CH946" s="105"/>
      <c r="CI946" s="105"/>
      <c r="CJ946" s="105"/>
      <c r="CK946" s="105"/>
      <c r="CL946" s="105"/>
      <c r="CM946" s="105"/>
      <c r="CN946" s="105"/>
      <c r="CO946" s="105"/>
      <c r="CP946" s="105"/>
      <c r="CQ946" s="105"/>
      <c r="CR946" s="105"/>
      <c r="CS946" s="105"/>
      <c r="CT946" s="105"/>
      <c r="CU946" s="105"/>
      <c r="CV946" s="105"/>
      <c r="CW946" s="105"/>
      <c r="CX946" s="105"/>
      <c r="CY946" s="105"/>
      <c r="CZ946" s="105"/>
      <c r="DA946" s="105"/>
      <c r="DB946" s="105"/>
      <c r="DC946" s="105"/>
      <c r="DD946" s="105"/>
      <c r="DE946" s="105"/>
      <c r="DF946" s="105"/>
      <c r="DG946" s="105"/>
      <c r="DH946" s="105"/>
      <c r="DI946" s="105"/>
      <c r="DJ946" s="105"/>
      <c r="DK946" s="105"/>
      <c r="DL946" s="105"/>
      <c r="DM946" s="105"/>
      <c r="DN946" s="105"/>
      <c r="DO946" s="105"/>
      <c r="DP946" s="105"/>
      <c r="DQ946" s="105"/>
      <c r="DR946" s="105"/>
      <c r="DS946" s="105"/>
      <c r="DT946" s="105"/>
      <c r="DU946" s="105"/>
      <c r="DV946" s="105"/>
      <c r="DW946" s="105"/>
      <c r="DX946" s="105"/>
      <c r="DY946" s="105"/>
      <c r="DZ946" s="105"/>
      <c r="EA946" s="105"/>
      <c r="EB946" s="105"/>
      <c r="EC946" s="105"/>
      <c r="ED946" s="105"/>
      <c r="EE946" s="105"/>
      <c r="EF946" s="105"/>
      <c r="EG946" s="105"/>
      <c r="EH946" s="105"/>
      <c r="EI946" s="105"/>
      <c r="EJ946" s="105"/>
      <c r="EK946" s="105"/>
      <c r="EL946" s="105"/>
      <c r="EM946" s="105"/>
      <c r="EN946" s="105"/>
      <c r="EO946" s="105"/>
      <c r="EP946" s="105"/>
      <c r="EQ946" s="105"/>
      <c r="ER946" s="105"/>
      <c r="ES946" s="105"/>
      <c r="ET946" s="105"/>
      <c r="EU946" s="105"/>
      <c r="EV946" s="105"/>
      <c r="EW946" s="105"/>
      <c r="EX946" s="105"/>
      <c r="EY946" s="105"/>
      <c r="EZ946" s="105"/>
      <c r="FA946" s="105"/>
      <c r="FB946" s="105"/>
      <c r="FC946" s="105"/>
      <c r="FD946" s="105"/>
      <c r="FE946" s="105"/>
      <c r="FF946" s="105"/>
      <c r="FG946" s="105"/>
      <c r="FH946" s="105"/>
      <c r="FI946" s="105"/>
      <c r="FJ946" s="105"/>
      <c r="FK946" s="105"/>
      <c r="FL946" s="105"/>
      <c r="FM946" s="105"/>
      <c r="FN946" s="105"/>
      <c r="FO946" s="105"/>
      <c r="FP946" s="105"/>
      <c r="FQ946" s="105"/>
      <c r="FR946" s="105"/>
      <c r="FS946" s="105"/>
      <c r="FT946" s="105"/>
      <c r="FU946" s="105"/>
      <c r="FV946" s="105"/>
      <c r="FW946" s="105"/>
      <c r="FX946" s="105"/>
      <c r="FY946" s="105"/>
      <c r="FZ946" s="105"/>
      <c r="GA946" s="105"/>
      <c r="GB946" s="105"/>
      <c r="GC946" s="105"/>
      <c r="GD946" s="105"/>
      <c r="GE946" s="105"/>
      <c r="GF946" s="105"/>
      <c r="GG946" s="105"/>
      <c r="GH946" s="105"/>
      <c r="GI946" s="105"/>
      <c r="GJ946" s="105"/>
      <c r="GK946" s="105"/>
      <c r="GL946" s="105"/>
      <c r="GM946" s="105"/>
      <c r="GN946" s="105"/>
      <c r="GO946" s="105"/>
      <c r="GP946" s="105"/>
      <c r="GQ946" s="105"/>
      <c r="GR946" s="105"/>
      <c r="GS946" s="105"/>
      <c r="GT946" s="105"/>
      <c r="GU946" s="105"/>
      <c r="GV946" s="105"/>
      <c r="GW946" s="105"/>
      <c r="GX946" s="105"/>
      <c r="GY946" s="105"/>
      <c r="GZ946" s="105"/>
      <c r="HA946" s="105"/>
      <c r="HB946" s="105"/>
      <c r="HC946" s="105"/>
      <c r="HD946" s="105"/>
      <c r="HE946" s="105"/>
      <c r="HF946" s="105"/>
      <c r="HG946" s="105"/>
      <c r="HH946" s="105"/>
      <c r="HI946" s="105"/>
      <c r="HJ946" s="105"/>
      <c r="HK946" s="105"/>
      <c r="HL946" s="105"/>
      <c r="HM946" s="105"/>
      <c r="HN946" s="105"/>
      <c r="HO946" s="105"/>
      <c r="HP946" s="105"/>
      <c r="HQ946" s="105"/>
      <c r="HR946" s="105"/>
      <c r="HS946" s="105"/>
      <c r="HT946" s="105"/>
      <c r="HU946" s="105"/>
      <c r="HV946" s="105"/>
      <c r="HW946" s="105"/>
      <c r="HX946" s="105"/>
      <c r="HY946" s="105"/>
      <c r="HZ946" s="105"/>
      <c r="IA946" s="105"/>
      <c r="IB946" s="105"/>
      <c r="IC946" s="105"/>
      <c r="ID946" s="105"/>
      <c r="IE946" s="105"/>
      <c r="IF946" s="105"/>
      <c r="IG946" s="105"/>
      <c r="IH946" s="105"/>
      <c r="II946" s="105"/>
      <c r="IJ946" s="105"/>
      <c r="IK946" s="105"/>
      <c r="IL946" s="105"/>
      <c r="IM946" s="105"/>
      <c r="IN946" s="105"/>
      <c r="IO946" s="105"/>
      <c r="IP946" s="105"/>
      <c r="IQ946" s="105"/>
      <c r="IR946" s="105"/>
      <c r="IS946" s="105"/>
      <c r="IT946" s="105"/>
    </row>
    <row r="947" spans="1:254" ht="60" x14ac:dyDescent="0.25">
      <c r="A947" s="6">
        <v>2</v>
      </c>
      <c r="B947" s="115" t="s">
        <v>3821</v>
      </c>
      <c r="C947" s="15" t="s">
        <v>2323</v>
      </c>
      <c r="D947" s="14" t="s">
        <v>36</v>
      </c>
      <c r="E947" s="6">
        <v>946</v>
      </c>
      <c r="F947" s="8" t="s">
        <v>2379</v>
      </c>
      <c r="G947" s="14" t="s">
        <v>2380</v>
      </c>
      <c r="H947" s="168">
        <v>203.01</v>
      </c>
      <c r="I947" s="95" t="s">
        <v>37</v>
      </c>
      <c r="J947" s="16"/>
      <c r="K947" s="14" t="s">
        <v>2327</v>
      </c>
      <c r="L947" s="56"/>
      <c r="M947" s="56" t="s">
        <v>2328</v>
      </c>
      <c r="N947" s="56"/>
      <c r="O947" s="56" t="s">
        <v>2326</v>
      </c>
      <c r="P947" s="56"/>
      <c r="Q947" s="56"/>
      <c r="R947" s="56"/>
      <c r="S947" s="16"/>
      <c r="T947" s="16"/>
      <c r="U947" s="16"/>
      <c r="V947" s="16"/>
      <c r="W947" s="16"/>
      <c r="X947" s="16"/>
      <c r="Y947" s="16"/>
      <c r="Z947" s="265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"/>
      <c r="AN947" s="105"/>
      <c r="AO947" s="105"/>
      <c r="AP947" s="105"/>
      <c r="AQ947" s="105"/>
      <c r="AR947" s="105"/>
      <c r="AS947" s="105"/>
      <c r="AT947" s="105"/>
      <c r="AU947" s="105"/>
      <c r="AV947" s="105"/>
      <c r="AW947" s="105"/>
      <c r="AX947" s="105"/>
      <c r="AY947" s="105"/>
      <c r="AZ947" s="105"/>
      <c r="BA947" s="105"/>
      <c r="BB947" s="105"/>
      <c r="BC947" s="105"/>
      <c r="BD947" s="105"/>
      <c r="BE947" s="105"/>
      <c r="BF947" s="105"/>
      <c r="BG947" s="105"/>
      <c r="BH947" s="105"/>
      <c r="BI947" s="105"/>
      <c r="BJ947" s="105"/>
      <c r="BK947" s="105"/>
      <c r="BL947" s="105"/>
      <c r="BM947" s="105"/>
      <c r="BN947" s="105"/>
      <c r="BO947" s="105"/>
      <c r="BP947" s="105"/>
      <c r="BQ947" s="105"/>
      <c r="BR947" s="105"/>
      <c r="BS947" s="105"/>
      <c r="BT947" s="105"/>
      <c r="BU947" s="105"/>
      <c r="BV947" s="105"/>
      <c r="BW947" s="105"/>
      <c r="BX947" s="105"/>
      <c r="BY947" s="105"/>
      <c r="BZ947" s="105"/>
      <c r="CA947" s="105"/>
      <c r="CB947" s="105"/>
      <c r="CC947" s="105"/>
      <c r="CD947" s="105"/>
      <c r="CE947" s="105"/>
      <c r="CF947" s="105"/>
      <c r="CG947" s="105"/>
      <c r="CH947" s="105"/>
      <c r="CI947" s="105"/>
      <c r="CJ947" s="105"/>
      <c r="CK947" s="105"/>
      <c r="CL947" s="105"/>
      <c r="CM947" s="105"/>
      <c r="CN947" s="105"/>
      <c r="CO947" s="105"/>
      <c r="CP947" s="105"/>
      <c r="CQ947" s="105"/>
      <c r="CR947" s="105"/>
      <c r="CS947" s="105"/>
      <c r="CT947" s="105"/>
      <c r="CU947" s="105"/>
      <c r="CV947" s="105"/>
      <c r="CW947" s="105"/>
      <c r="CX947" s="105"/>
      <c r="CY947" s="105"/>
      <c r="CZ947" s="105"/>
      <c r="DA947" s="105"/>
      <c r="DB947" s="105"/>
      <c r="DC947" s="105"/>
      <c r="DD947" s="105"/>
      <c r="DE947" s="105"/>
      <c r="DF947" s="105"/>
      <c r="DG947" s="105"/>
      <c r="DH947" s="105"/>
      <c r="DI947" s="105"/>
      <c r="DJ947" s="105"/>
      <c r="DK947" s="105"/>
      <c r="DL947" s="105"/>
      <c r="DM947" s="105"/>
      <c r="DN947" s="105"/>
      <c r="DO947" s="105"/>
      <c r="DP947" s="105"/>
      <c r="DQ947" s="105"/>
      <c r="DR947" s="105"/>
      <c r="DS947" s="105"/>
      <c r="DT947" s="105"/>
      <c r="DU947" s="105"/>
      <c r="DV947" s="105"/>
      <c r="DW947" s="105"/>
      <c r="DX947" s="105"/>
      <c r="DY947" s="105"/>
      <c r="DZ947" s="105"/>
      <c r="EA947" s="105"/>
      <c r="EB947" s="105"/>
      <c r="EC947" s="105"/>
      <c r="ED947" s="105"/>
      <c r="EE947" s="105"/>
      <c r="EF947" s="105"/>
      <c r="EG947" s="105"/>
      <c r="EH947" s="105"/>
      <c r="EI947" s="105"/>
      <c r="EJ947" s="105"/>
      <c r="EK947" s="105"/>
      <c r="EL947" s="105"/>
      <c r="EM947" s="105"/>
      <c r="EN947" s="105"/>
      <c r="EO947" s="105"/>
      <c r="EP947" s="105"/>
      <c r="EQ947" s="105"/>
      <c r="ER947" s="105"/>
      <c r="ES947" s="105"/>
      <c r="ET947" s="105"/>
      <c r="EU947" s="105"/>
      <c r="EV947" s="105"/>
      <c r="EW947" s="105"/>
      <c r="EX947" s="105"/>
      <c r="EY947" s="105"/>
      <c r="EZ947" s="105"/>
      <c r="FA947" s="105"/>
      <c r="FB947" s="105"/>
      <c r="FC947" s="105"/>
      <c r="FD947" s="105"/>
      <c r="FE947" s="105"/>
      <c r="FF947" s="105"/>
      <c r="FG947" s="105"/>
      <c r="FH947" s="105"/>
      <c r="FI947" s="105"/>
      <c r="FJ947" s="105"/>
      <c r="FK947" s="105"/>
      <c r="FL947" s="105"/>
      <c r="FM947" s="105"/>
      <c r="FN947" s="105"/>
      <c r="FO947" s="105"/>
      <c r="FP947" s="105"/>
      <c r="FQ947" s="105"/>
      <c r="FR947" s="105"/>
      <c r="FS947" s="105"/>
      <c r="FT947" s="105"/>
      <c r="FU947" s="105"/>
      <c r="FV947" s="105"/>
      <c r="FW947" s="105"/>
      <c r="FX947" s="105"/>
      <c r="FY947" s="105"/>
      <c r="FZ947" s="105"/>
      <c r="GA947" s="105"/>
      <c r="GB947" s="105"/>
      <c r="GC947" s="105"/>
      <c r="GD947" s="105"/>
      <c r="GE947" s="105"/>
      <c r="GF947" s="105"/>
      <c r="GG947" s="105"/>
      <c r="GH947" s="105"/>
      <c r="GI947" s="105"/>
      <c r="GJ947" s="105"/>
      <c r="GK947" s="105"/>
      <c r="GL947" s="105"/>
      <c r="GM947" s="105"/>
      <c r="GN947" s="105"/>
      <c r="GO947" s="105"/>
      <c r="GP947" s="105"/>
      <c r="GQ947" s="105"/>
      <c r="GR947" s="105"/>
      <c r="GS947" s="105"/>
      <c r="GT947" s="105"/>
      <c r="GU947" s="105"/>
      <c r="GV947" s="105"/>
      <c r="GW947" s="105"/>
      <c r="GX947" s="105"/>
      <c r="GY947" s="105"/>
      <c r="GZ947" s="105"/>
      <c r="HA947" s="105"/>
      <c r="HB947" s="105"/>
      <c r="HC947" s="105"/>
      <c r="HD947" s="105"/>
      <c r="HE947" s="105"/>
      <c r="HF947" s="105"/>
      <c r="HG947" s="105"/>
      <c r="HH947" s="105"/>
      <c r="HI947" s="105"/>
      <c r="HJ947" s="105"/>
      <c r="HK947" s="105"/>
      <c r="HL947" s="105"/>
      <c r="HM947" s="105"/>
      <c r="HN947" s="105"/>
      <c r="HO947" s="105"/>
      <c r="HP947" s="105"/>
      <c r="HQ947" s="105"/>
      <c r="HR947" s="105"/>
      <c r="HS947" s="105"/>
      <c r="HT947" s="105"/>
      <c r="HU947" s="105"/>
      <c r="HV947" s="105"/>
      <c r="HW947" s="105"/>
      <c r="HX947" s="105"/>
      <c r="HY947" s="105"/>
      <c r="HZ947" s="105"/>
      <c r="IA947" s="105"/>
      <c r="IB947" s="105"/>
      <c r="IC947" s="105"/>
      <c r="ID947" s="105"/>
      <c r="IE947" s="105"/>
      <c r="IF947" s="105"/>
      <c r="IG947" s="105"/>
      <c r="IH947" s="105"/>
      <c r="II947" s="105"/>
      <c r="IJ947" s="105"/>
      <c r="IK947" s="105"/>
      <c r="IL947" s="105"/>
      <c r="IM947" s="105"/>
      <c r="IN947" s="105"/>
      <c r="IO947" s="105"/>
      <c r="IP947" s="105"/>
      <c r="IQ947" s="105"/>
      <c r="IR947" s="105"/>
      <c r="IS947" s="105"/>
      <c r="IT947" s="105"/>
    </row>
    <row r="948" spans="1:254" ht="45" x14ac:dyDescent="0.25">
      <c r="A948" s="6">
        <v>2</v>
      </c>
      <c r="B948" s="115" t="s">
        <v>3821</v>
      </c>
      <c r="C948" s="15" t="s">
        <v>2381</v>
      </c>
      <c r="D948" s="14" t="s">
        <v>36</v>
      </c>
      <c r="E948" s="6">
        <v>947</v>
      </c>
      <c r="F948" s="8" t="s">
        <v>2382</v>
      </c>
      <c r="G948" s="15" t="s">
        <v>2383</v>
      </c>
      <c r="H948" s="172">
        <v>16597.810000000001</v>
      </c>
      <c r="I948" s="13" t="s">
        <v>68</v>
      </c>
      <c r="J948" s="16"/>
      <c r="K948" s="14" t="s">
        <v>2384</v>
      </c>
      <c r="L948" s="16">
        <v>323281</v>
      </c>
      <c r="M948" s="16" t="s">
        <v>2385</v>
      </c>
      <c r="N948" s="16">
        <v>134794</v>
      </c>
      <c r="O948" s="16" t="s">
        <v>2386</v>
      </c>
      <c r="P948" s="16">
        <v>303363</v>
      </c>
      <c r="Q948" s="16" t="s">
        <v>2387</v>
      </c>
      <c r="R948" s="16">
        <v>224355</v>
      </c>
      <c r="S948" s="16"/>
      <c r="T948" s="16"/>
      <c r="U948" s="16"/>
      <c r="V948" s="16"/>
      <c r="W948" s="16"/>
      <c r="X948" s="16"/>
      <c r="Y948" s="16"/>
      <c r="Z948" s="265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"/>
      <c r="AN948" s="105"/>
      <c r="AO948" s="105"/>
      <c r="AP948" s="105"/>
      <c r="AQ948" s="105"/>
      <c r="AR948" s="105"/>
      <c r="AS948" s="105"/>
      <c r="AT948" s="105"/>
      <c r="AU948" s="105"/>
      <c r="AV948" s="105"/>
      <c r="AW948" s="105"/>
      <c r="AX948" s="105"/>
      <c r="AY948" s="105"/>
      <c r="AZ948" s="105"/>
      <c r="BA948" s="105"/>
      <c r="BB948" s="105"/>
      <c r="BC948" s="105"/>
      <c r="BD948" s="105"/>
      <c r="BE948" s="105"/>
      <c r="BF948" s="105"/>
      <c r="BG948" s="105"/>
      <c r="BH948" s="105"/>
      <c r="BI948" s="105"/>
      <c r="BJ948" s="105"/>
      <c r="BK948" s="105"/>
      <c r="BL948" s="105"/>
      <c r="BM948" s="105"/>
      <c r="BN948" s="105"/>
      <c r="BO948" s="105"/>
      <c r="BP948" s="105"/>
      <c r="BQ948" s="105"/>
      <c r="BR948" s="105"/>
      <c r="BS948" s="105"/>
      <c r="BT948" s="105"/>
      <c r="BU948" s="105"/>
      <c r="BV948" s="105"/>
      <c r="BW948" s="105"/>
      <c r="BX948" s="105"/>
      <c r="BY948" s="105"/>
      <c r="BZ948" s="105"/>
      <c r="CA948" s="105"/>
      <c r="CB948" s="105"/>
      <c r="CC948" s="105"/>
      <c r="CD948" s="105"/>
      <c r="CE948" s="105"/>
      <c r="CF948" s="105"/>
      <c r="CG948" s="105"/>
      <c r="CH948" s="105"/>
      <c r="CI948" s="105"/>
      <c r="CJ948" s="105"/>
      <c r="CK948" s="105"/>
      <c r="CL948" s="105"/>
      <c r="CM948" s="105"/>
      <c r="CN948" s="105"/>
      <c r="CO948" s="105"/>
      <c r="CP948" s="105"/>
      <c r="CQ948" s="105"/>
      <c r="CR948" s="105"/>
      <c r="CS948" s="105"/>
      <c r="CT948" s="105"/>
      <c r="CU948" s="105"/>
      <c r="CV948" s="105"/>
      <c r="CW948" s="105"/>
      <c r="CX948" s="105"/>
      <c r="CY948" s="105"/>
      <c r="CZ948" s="105"/>
      <c r="DA948" s="105"/>
      <c r="DB948" s="105"/>
      <c r="DC948" s="105"/>
      <c r="DD948" s="105"/>
      <c r="DE948" s="105"/>
      <c r="DF948" s="105"/>
      <c r="DG948" s="105"/>
      <c r="DH948" s="105"/>
      <c r="DI948" s="105"/>
      <c r="DJ948" s="105"/>
      <c r="DK948" s="105"/>
      <c r="DL948" s="105"/>
      <c r="DM948" s="105"/>
      <c r="DN948" s="105"/>
      <c r="DO948" s="105"/>
      <c r="DP948" s="105"/>
      <c r="DQ948" s="105"/>
      <c r="DR948" s="105"/>
      <c r="DS948" s="105"/>
      <c r="DT948" s="105"/>
      <c r="DU948" s="105"/>
      <c r="DV948" s="105"/>
      <c r="DW948" s="105"/>
      <c r="DX948" s="105"/>
      <c r="DY948" s="105"/>
      <c r="DZ948" s="105"/>
      <c r="EA948" s="105"/>
      <c r="EB948" s="105"/>
      <c r="EC948" s="105"/>
      <c r="ED948" s="105"/>
      <c r="EE948" s="105"/>
      <c r="EF948" s="105"/>
      <c r="EG948" s="105"/>
      <c r="EH948" s="105"/>
      <c r="EI948" s="105"/>
      <c r="EJ948" s="105"/>
      <c r="EK948" s="105"/>
      <c r="EL948" s="105"/>
      <c r="EM948" s="105"/>
      <c r="EN948" s="105"/>
      <c r="EO948" s="105"/>
      <c r="EP948" s="105"/>
      <c r="EQ948" s="105"/>
      <c r="ER948" s="105"/>
      <c r="ES948" s="105"/>
      <c r="ET948" s="105"/>
      <c r="EU948" s="105"/>
      <c r="EV948" s="105"/>
      <c r="EW948" s="105"/>
      <c r="EX948" s="105"/>
      <c r="EY948" s="105"/>
      <c r="EZ948" s="105"/>
      <c r="FA948" s="105"/>
      <c r="FB948" s="105"/>
      <c r="FC948" s="105"/>
      <c r="FD948" s="105"/>
      <c r="FE948" s="105"/>
      <c r="FF948" s="105"/>
      <c r="FG948" s="105"/>
      <c r="FH948" s="105"/>
      <c r="FI948" s="105"/>
      <c r="FJ948" s="105"/>
      <c r="FK948" s="105"/>
      <c r="FL948" s="105"/>
      <c r="FM948" s="105"/>
      <c r="FN948" s="105"/>
      <c r="FO948" s="105"/>
      <c r="FP948" s="105"/>
      <c r="FQ948" s="105"/>
      <c r="FR948" s="105"/>
      <c r="FS948" s="105"/>
      <c r="FT948" s="105"/>
      <c r="FU948" s="105"/>
      <c r="FV948" s="105"/>
      <c r="FW948" s="105"/>
      <c r="FX948" s="105"/>
      <c r="FY948" s="105"/>
      <c r="FZ948" s="105"/>
      <c r="GA948" s="105"/>
      <c r="GB948" s="105"/>
      <c r="GC948" s="105"/>
      <c r="GD948" s="105"/>
      <c r="GE948" s="105"/>
      <c r="GF948" s="105"/>
      <c r="GG948" s="105"/>
      <c r="GH948" s="105"/>
      <c r="GI948" s="105"/>
      <c r="GJ948" s="105"/>
      <c r="GK948" s="105"/>
      <c r="GL948" s="105"/>
      <c r="GM948" s="105"/>
      <c r="GN948" s="105"/>
      <c r="GO948" s="105"/>
      <c r="GP948" s="105"/>
      <c r="GQ948" s="105"/>
      <c r="GR948" s="105"/>
      <c r="GS948" s="105"/>
      <c r="GT948" s="105"/>
      <c r="GU948" s="105"/>
      <c r="GV948" s="105"/>
      <c r="GW948" s="105"/>
      <c r="GX948" s="105"/>
      <c r="GY948" s="105"/>
      <c r="GZ948" s="105"/>
      <c r="HA948" s="105"/>
      <c r="HB948" s="105"/>
      <c r="HC948" s="105"/>
      <c r="HD948" s="105"/>
      <c r="HE948" s="105"/>
      <c r="HF948" s="105"/>
      <c r="HG948" s="105"/>
      <c r="HH948" s="105"/>
      <c r="HI948" s="105"/>
      <c r="HJ948" s="105"/>
      <c r="HK948" s="105"/>
      <c r="HL948" s="105"/>
      <c r="HM948" s="105"/>
      <c r="HN948" s="105"/>
      <c r="HO948" s="105"/>
      <c r="HP948" s="105"/>
      <c r="HQ948" s="105"/>
      <c r="HR948" s="105"/>
      <c r="HS948" s="105"/>
      <c r="HT948" s="105"/>
      <c r="HU948" s="105"/>
      <c r="HV948" s="105"/>
      <c r="HW948" s="105"/>
      <c r="HX948" s="105"/>
      <c r="HY948" s="105"/>
      <c r="HZ948" s="105"/>
      <c r="IA948" s="105"/>
      <c r="IB948" s="105"/>
      <c r="IC948" s="105"/>
      <c r="ID948" s="105"/>
      <c r="IE948" s="105"/>
      <c r="IF948" s="105"/>
      <c r="IG948" s="105"/>
      <c r="IH948" s="105"/>
      <c r="II948" s="105"/>
      <c r="IJ948" s="105"/>
      <c r="IK948" s="105"/>
      <c r="IL948" s="105"/>
      <c r="IM948" s="105"/>
      <c r="IN948" s="105"/>
      <c r="IO948" s="105"/>
      <c r="IP948" s="105"/>
      <c r="IQ948" s="105"/>
      <c r="IR948" s="105"/>
      <c r="IS948" s="105"/>
      <c r="IT948" s="105"/>
    </row>
    <row r="949" spans="1:254" ht="45" x14ac:dyDescent="0.25">
      <c r="A949" s="6">
        <v>2</v>
      </c>
      <c r="B949" s="115" t="s">
        <v>3821</v>
      </c>
      <c r="C949" s="14" t="s">
        <v>2388</v>
      </c>
      <c r="D949" s="14" t="s">
        <v>36</v>
      </c>
      <c r="E949" s="6">
        <v>948</v>
      </c>
      <c r="F949" s="7" t="s">
        <v>2389</v>
      </c>
      <c r="G949" s="14" t="s">
        <v>2390</v>
      </c>
      <c r="H949" s="168">
        <v>2082.11</v>
      </c>
      <c r="I949" s="13" t="s">
        <v>37</v>
      </c>
      <c r="J949" s="16"/>
      <c r="K949" s="14" t="s">
        <v>2391</v>
      </c>
      <c r="L949" s="16">
        <v>70573</v>
      </c>
      <c r="M949" s="16" t="s">
        <v>2392</v>
      </c>
      <c r="N949" s="16"/>
      <c r="O949" s="16" t="s">
        <v>2393</v>
      </c>
      <c r="P949" s="16"/>
      <c r="Q949" s="16" t="s">
        <v>2394</v>
      </c>
      <c r="R949" s="16">
        <v>136222</v>
      </c>
      <c r="S949" s="16" t="s">
        <v>2395</v>
      </c>
      <c r="T949" s="16"/>
      <c r="U949" s="16" t="s">
        <v>2396</v>
      </c>
      <c r="V949" s="16">
        <v>3470120</v>
      </c>
      <c r="W949" s="16"/>
      <c r="X949" s="16"/>
      <c r="Y949" s="16"/>
      <c r="Z949" s="265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"/>
      <c r="AN949" s="105"/>
      <c r="AO949" s="105"/>
      <c r="AP949" s="105"/>
      <c r="AQ949" s="105"/>
      <c r="AR949" s="105"/>
      <c r="AS949" s="105"/>
      <c r="AT949" s="105"/>
      <c r="AU949" s="105"/>
      <c r="AV949" s="105"/>
      <c r="AW949" s="105"/>
      <c r="AX949" s="105"/>
      <c r="AY949" s="105"/>
      <c r="AZ949" s="105"/>
      <c r="BA949" s="105"/>
      <c r="BB949" s="105"/>
      <c r="BC949" s="105"/>
      <c r="BD949" s="105"/>
      <c r="BE949" s="105"/>
      <c r="BF949" s="105"/>
      <c r="BG949" s="105"/>
      <c r="BH949" s="105"/>
      <c r="BI949" s="105"/>
      <c r="BJ949" s="105"/>
      <c r="BK949" s="105"/>
      <c r="BL949" s="105"/>
      <c r="BM949" s="105"/>
      <c r="BN949" s="105"/>
      <c r="BO949" s="105"/>
      <c r="BP949" s="105"/>
      <c r="BQ949" s="105"/>
      <c r="BR949" s="105"/>
      <c r="BS949" s="105"/>
      <c r="BT949" s="105"/>
      <c r="BU949" s="105"/>
      <c r="BV949" s="105"/>
      <c r="BW949" s="105"/>
      <c r="BX949" s="105"/>
      <c r="BY949" s="105"/>
      <c r="BZ949" s="105"/>
      <c r="CA949" s="105"/>
      <c r="CB949" s="105"/>
      <c r="CC949" s="105"/>
      <c r="CD949" s="105"/>
      <c r="CE949" s="105"/>
      <c r="CF949" s="105"/>
      <c r="CG949" s="105"/>
      <c r="CH949" s="105"/>
      <c r="CI949" s="105"/>
      <c r="CJ949" s="105"/>
      <c r="CK949" s="105"/>
      <c r="CL949" s="105"/>
      <c r="CM949" s="105"/>
      <c r="CN949" s="105"/>
      <c r="CO949" s="105"/>
      <c r="CP949" s="105"/>
      <c r="CQ949" s="105"/>
      <c r="CR949" s="105"/>
      <c r="CS949" s="105"/>
      <c r="CT949" s="105"/>
      <c r="CU949" s="105"/>
      <c r="CV949" s="105"/>
      <c r="CW949" s="105"/>
      <c r="CX949" s="105"/>
      <c r="CY949" s="105"/>
      <c r="CZ949" s="105"/>
      <c r="DA949" s="105"/>
      <c r="DB949" s="105"/>
      <c r="DC949" s="105"/>
      <c r="DD949" s="105"/>
      <c r="DE949" s="105"/>
      <c r="DF949" s="105"/>
      <c r="DG949" s="105"/>
      <c r="DH949" s="105"/>
      <c r="DI949" s="105"/>
      <c r="DJ949" s="105"/>
      <c r="DK949" s="105"/>
      <c r="DL949" s="105"/>
      <c r="DM949" s="105"/>
      <c r="DN949" s="105"/>
      <c r="DO949" s="105"/>
      <c r="DP949" s="105"/>
      <c r="DQ949" s="105"/>
      <c r="DR949" s="105"/>
      <c r="DS949" s="105"/>
      <c r="DT949" s="105"/>
      <c r="DU949" s="105"/>
      <c r="DV949" s="105"/>
      <c r="DW949" s="105"/>
      <c r="DX949" s="105"/>
      <c r="DY949" s="105"/>
      <c r="DZ949" s="105"/>
      <c r="EA949" s="105"/>
      <c r="EB949" s="105"/>
      <c r="EC949" s="105"/>
      <c r="ED949" s="105"/>
      <c r="EE949" s="105"/>
      <c r="EF949" s="105"/>
      <c r="EG949" s="105"/>
      <c r="EH949" s="105"/>
      <c r="EI949" s="105"/>
      <c r="EJ949" s="105"/>
      <c r="EK949" s="105"/>
      <c r="EL949" s="105"/>
      <c r="EM949" s="105"/>
      <c r="EN949" s="105"/>
      <c r="EO949" s="105"/>
      <c r="EP949" s="105"/>
      <c r="EQ949" s="105"/>
      <c r="ER949" s="105"/>
      <c r="ES949" s="105"/>
      <c r="ET949" s="105"/>
      <c r="EU949" s="105"/>
      <c r="EV949" s="105"/>
      <c r="EW949" s="105"/>
      <c r="EX949" s="105"/>
      <c r="EY949" s="105"/>
      <c r="EZ949" s="105"/>
      <c r="FA949" s="105"/>
      <c r="FB949" s="105"/>
      <c r="FC949" s="105"/>
      <c r="FD949" s="105"/>
      <c r="FE949" s="105"/>
      <c r="FF949" s="105"/>
      <c r="FG949" s="105"/>
      <c r="FH949" s="105"/>
      <c r="FI949" s="105"/>
      <c r="FJ949" s="105"/>
      <c r="FK949" s="105"/>
      <c r="FL949" s="105"/>
      <c r="FM949" s="105"/>
      <c r="FN949" s="105"/>
      <c r="FO949" s="105"/>
      <c r="FP949" s="105"/>
      <c r="FQ949" s="105"/>
      <c r="FR949" s="105"/>
      <c r="FS949" s="105"/>
      <c r="FT949" s="105"/>
      <c r="FU949" s="105"/>
      <c r="FV949" s="105"/>
      <c r="FW949" s="105"/>
      <c r="FX949" s="105"/>
      <c r="FY949" s="105"/>
      <c r="FZ949" s="105"/>
      <c r="GA949" s="105"/>
      <c r="GB949" s="105"/>
      <c r="GC949" s="105"/>
      <c r="GD949" s="105"/>
      <c r="GE949" s="105"/>
      <c r="GF949" s="105"/>
      <c r="GG949" s="105"/>
      <c r="GH949" s="105"/>
      <c r="GI949" s="105"/>
      <c r="GJ949" s="105"/>
      <c r="GK949" s="105"/>
      <c r="GL949" s="105"/>
      <c r="GM949" s="105"/>
      <c r="GN949" s="105"/>
      <c r="GO949" s="105"/>
      <c r="GP949" s="105"/>
      <c r="GQ949" s="105"/>
      <c r="GR949" s="105"/>
      <c r="GS949" s="105"/>
      <c r="GT949" s="105"/>
      <c r="GU949" s="105"/>
      <c r="GV949" s="105"/>
      <c r="GW949" s="105"/>
      <c r="GX949" s="105"/>
      <c r="GY949" s="105"/>
      <c r="GZ949" s="105"/>
      <c r="HA949" s="105"/>
      <c r="HB949" s="105"/>
      <c r="HC949" s="105"/>
      <c r="HD949" s="105"/>
      <c r="HE949" s="105"/>
      <c r="HF949" s="105"/>
      <c r="HG949" s="105"/>
      <c r="HH949" s="105"/>
      <c r="HI949" s="105"/>
      <c r="HJ949" s="105"/>
      <c r="HK949" s="105"/>
      <c r="HL949" s="105"/>
      <c r="HM949" s="105"/>
      <c r="HN949" s="105"/>
      <c r="HO949" s="105"/>
      <c r="HP949" s="105"/>
      <c r="HQ949" s="105"/>
      <c r="HR949" s="105"/>
      <c r="HS949" s="105"/>
      <c r="HT949" s="105"/>
      <c r="HU949" s="105"/>
      <c r="HV949" s="105"/>
      <c r="HW949" s="105"/>
      <c r="HX949" s="105"/>
      <c r="HY949" s="105"/>
      <c r="HZ949" s="105"/>
      <c r="IA949" s="105"/>
      <c r="IB949" s="105"/>
      <c r="IC949" s="105"/>
      <c r="ID949" s="105"/>
      <c r="IE949" s="105"/>
      <c r="IF949" s="105"/>
      <c r="IG949" s="105"/>
      <c r="IH949" s="105"/>
      <c r="II949" s="105"/>
      <c r="IJ949" s="105"/>
      <c r="IK949" s="105"/>
      <c r="IL949" s="105"/>
      <c r="IM949" s="105"/>
      <c r="IN949" s="105"/>
      <c r="IO949" s="105"/>
      <c r="IP949" s="105"/>
      <c r="IQ949" s="105"/>
      <c r="IR949" s="105"/>
      <c r="IS949" s="105"/>
      <c r="IT949" s="105"/>
    </row>
    <row r="950" spans="1:254" ht="60" x14ac:dyDescent="0.25">
      <c r="A950" s="6">
        <v>2</v>
      </c>
      <c r="B950" s="115" t="s">
        <v>3821</v>
      </c>
      <c r="C950" s="15" t="s">
        <v>2323</v>
      </c>
      <c r="D950" s="14" t="s">
        <v>36</v>
      </c>
      <c r="E950" s="6">
        <v>949</v>
      </c>
      <c r="F950" s="8" t="s">
        <v>2397</v>
      </c>
      <c r="G950" s="14" t="s">
        <v>2398</v>
      </c>
      <c r="H950" s="168">
        <v>650.77</v>
      </c>
      <c r="I950" s="13" t="s">
        <v>37</v>
      </c>
      <c r="J950" s="16"/>
      <c r="K950" s="14" t="s">
        <v>2399</v>
      </c>
      <c r="L950" s="56">
        <v>389474</v>
      </c>
      <c r="M950" s="56" t="s">
        <v>2400</v>
      </c>
      <c r="N950" s="56">
        <v>389502</v>
      </c>
      <c r="O950" s="56"/>
      <c r="P950" s="56"/>
      <c r="Q950" s="16"/>
      <c r="R950" s="16"/>
      <c r="S950" s="16"/>
      <c r="T950" s="16"/>
      <c r="U950" s="16"/>
      <c r="V950" s="16"/>
      <c r="W950" s="16"/>
      <c r="X950" s="16"/>
      <c r="Y950" s="16"/>
      <c r="Z950" s="265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"/>
      <c r="AN950" s="105"/>
      <c r="AO950" s="105"/>
      <c r="AP950" s="105"/>
      <c r="AQ950" s="105"/>
      <c r="AR950" s="105"/>
      <c r="AS950" s="105"/>
      <c r="AT950" s="105"/>
      <c r="AU950" s="105"/>
      <c r="AV950" s="105"/>
      <c r="AW950" s="105"/>
      <c r="AX950" s="105"/>
      <c r="AY950" s="105"/>
      <c r="AZ950" s="105"/>
      <c r="BA950" s="105"/>
      <c r="BB950" s="105"/>
      <c r="BC950" s="105"/>
      <c r="BD950" s="105"/>
      <c r="BE950" s="105"/>
      <c r="BF950" s="105"/>
      <c r="BG950" s="105"/>
      <c r="BH950" s="105"/>
      <c r="BI950" s="105"/>
      <c r="BJ950" s="105"/>
      <c r="BK950" s="105"/>
      <c r="BL950" s="105"/>
      <c r="BM950" s="105"/>
      <c r="BN950" s="105"/>
      <c r="BO950" s="105"/>
      <c r="BP950" s="105"/>
      <c r="BQ950" s="105"/>
      <c r="BR950" s="105"/>
      <c r="BS950" s="105"/>
      <c r="BT950" s="105"/>
      <c r="BU950" s="105"/>
      <c r="BV950" s="105"/>
      <c r="BW950" s="105"/>
      <c r="BX950" s="105"/>
      <c r="BY950" s="105"/>
      <c r="BZ950" s="105"/>
      <c r="CA950" s="105"/>
      <c r="CB950" s="105"/>
      <c r="CC950" s="105"/>
      <c r="CD950" s="105"/>
      <c r="CE950" s="105"/>
      <c r="CF950" s="105"/>
      <c r="CG950" s="105"/>
      <c r="CH950" s="105"/>
      <c r="CI950" s="105"/>
      <c r="CJ950" s="105"/>
      <c r="CK950" s="105"/>
      <c r="CL950" s="105"/>
      <c r="CM950" s="105"/>
      <c r="CN950" s="105"/>
      <c r="CO950" s="105"/>
      <c r="CP950" s="105"/>
      <c r="CQ950" s="105"/>
      <c r="CR950" s="105"/>
      <c r="CS950" s="105"/>
      <c r="CT950" s="105"/>
      <c r="CU950" s="105"/>
      <c r="CV950" s="105"/>
      <c r="CW950" s="105"/>
      <c r="CX950" s="105"/>
      <c r="CY950" s="105"/>
      <c r="CZ950" s="105"/>
      <c r="DA950" s="105"/>
      <c r="DB950" s="105"/>
      <c r="DC950" s="105"/>
      <c r="DD950" s="105"/>
      <c r="DE950" s="105"/>
      <c r="DF950" s="105"/>
      <c r="DG950" s="105"/>
      <c r="DH950" s="105"/>
      <c r="DI950" s="105"/>
      <c r="DJ950" s="105"/>
      <c r="DK950" s="105"/>
      <c r="DL950" s="105"/>
      <c r="DM950" s="105"/>
      <c r="DN950" s="105"/>
      <c r="DO950" s="105"/>
      <c r="DP950" s="105"/>
      <c r="DQ950" s="105"/>
      <c r="DR950" s="105"/>
      <c r="DS950" s="105"/>
      <c r="DT950" s="105"/>
      <c r="DU950" s="105"/>
      <c r="DV950" s="105"/>
      <c r="DW950" s="105"/>
      <c r="DX950" s="105"/>
      <c r="DY950" s="105"/>
      <c r="DZ950" s="105"/>
      <c r="EA950" s="105"/>
      <c r="EB950" s="105"/>
      <c r="EC950" s="105"/>
      <c r="ED950" s="105"/>
      <c r="EE950" s="105"/>
      <c r="EF950" s="105"/>
      <c r="EG950" s="105"/>
      <c r="EH950" s="105"/>
      <c r="EI950" s="105"/>
      <c r="EJ950" s="105"/>
      <c r="EK950" s="105"/>
      <c r="EL950" s="105"/>
      <c r="EM950" s="105"/>
      <c r="EN950" s="105"/>
      <c r="EO950" s="105"/>
      <c r="EP950" s="105"/>
      <c r="EQ950" s="105"/>
      <c r="ER950" s="105"/>
      <c r="ES950" s="105"/>
      <c r="ET950" s="105"/>
      <c r="EU950" s="105"/>
      <c r="EV950" s="105"/>
      <c r="EW950" s="105"/>
      <c r="EX950" s="105"/>
      <c r="EY950" s="105"/>
      <c r="EZ950" s="105"/>
      <c r="FA950" s="105"/>
      <c r="FB950" s="105"/>
      <c r="FC950" s="105"/>
      <c r="FD950" s="105"/>
      <c r="FE950" s="105"/>
      <c r="FF950" s="105"/>
      <c r="FG950" s="105"/>
      <c r="FH950" s="105"/>
      <c r="FI950" s="105"/>
      <c r="FJ950" s="105"/>
      <c r="FK950" s="105"/>
      <c r="FL950" s="105"/>
      <c r="FM950" s="105"/>
      <c r="FN950" s="105"/>
      <c r="FO950" s="105"/>
      <c r="FP950" s="105"/>
      <c r="FQ950" s="105"/>
      <c r="FR950" s="105"/>
      <c r="FS950" s="105"/>
      <c r="FT950" s="105"/>
      <c r="FU950" s="105"/>
      <c r="FV950" s="105"/>
      <c r="FW950" s="105"/>
      <c r="FX950" s="105"/>
      <c r="FY950" s="105"/>
      <c r="FZ950" s="105"/>
      <c r="GA950" s="105"/>
      <c r="GB950" s="105"/>
      <c r="GC950" s="105"/>
      <c r="GD950" s="105"/>
      <c r="GE950" s="105"/>
      <c r="GF950" s="105"/>
      <c r="GG950" s="105"/>
      <c r="GH950" s="105"/>
      <c r="GI950" s="105"/>
      <c r="GJ950" s="105"/>
      <c r="GK950" s="105"/>
      <c r="GL950" s="105"/>
      <c r="GM950" s="105"/>
      <c r="GN950" s="105"/>
      <c r="GO950" s="105"/>
      <c r="GP950" s="105"/>
      <c r="GQ950" s="105"/>
      <c r="GR950" s="105"/>
      <c r="GS950" s="105"/>
      <c r="GT950" s="105"/>
      <c r="GU950" s="105"/>
      <c r="GV950" s="105"/>
      <c r="GW950" s="105"/>
      <c r="GX950" s="105"/>
      <c r="GY950" s="105"/>
      <c r="GZ950" s="105"/>
      <c r="HA950" s="105"/>
      <c r="HB950" s="105"/>
      <c r="HC950" s="105"/>
      <c r="HD950" s="105"/>
      <c r="HE950" s="105"/>
      <c r="HF950" s="105"/>
      <c r="HG950" s="105"/>
      <c r="HH950" s="105"/>
      <c r="HI950" s="105"/>
      <c r="HJ950" s="105"/>
      <c r="HK950" s="105"/>
      <c r="HL950" s="105"/>
      <c r="HM950" s="105"/>
      <c r="HN950" s="105"/>
      <c r="HO950" s="105"/>
      <c r="HP950" s="105"/>
      <c r="HQ950" s="105"/>
      <c r="HR950" s="105"/>
      <c r="HS950" s="105"/>
      <c r="HT950" s="105"/>
      <c r="HU950" s="105"/>
      <c r="HV950" s="105"/>
      <c r="HW950" s="105"/>
      <c r="HX950" s="105"/>
      <c r="HY950" s="105"/>
      <c r="HZ950" s="105"/>
      <c r="IA950" s="105"/>
      <c r="IB950" s="105"/>
      <c r="IC950" s="105"/>
      <c r="ID950" s="105"/>
      <c r="IE950" s="105"/>
      <c r="IF950" s="105"/>
      <c r="IG950" s="105"/>
      <c r="IH950" s="105"/>
      <c r="II950" s="105"/>
      <c r="IJ950" s="105"/>
      <c r="IK950" s="105"/>
      <c r="IL950" s="105"/>
      <c r="IM950" s="105"/>
      <c r="IN950" s="105"/>
      <c r="IO950" s="105"/>
      <c r="IP950" s="105"/>
      <c r="IQ950" s="105"/>
      <c r="IR950" s="105"/>
      <c r="IS950" s="105"/>
      <c r="IT950" s="105"/>
    </row>
    <row r="951" spans="1:254" ht="45" x14ac:dyDescent="0.25">
      <c r="A951" s="6">
        <v>2</v>
      </c>
      <c r="B951" s="115" t="s">
        <v>3821</v>
      </c>
      <c r="C951" s="39" t="s">
        <v>3932</v>
      </c>
      <c r="D951" s="89" t="s">
        <v>36</v>
      </c>
      <c r="E951" s="6">
        <v>950</v>
      </c>
      <c r="F951" s="9" t="s">
        <v>3933</v>
      </c>
      <c r="G951" s="10" t="s">
        <v>3934</v>
      </c>
      <c r="H951" s="199">
        <v>1014.994195</v>
      </c>
      <c r="I951" s="87" t="s">
        <v>37</v>
      </c>
      <c r="J951" s="90"/>
      <c r="K951" s="10" t="s">
        <v>3935</v>
      </c>
      <c r="L951" s="10">
        <v>1325406</v>
      </c>
      <c r="M951" s="10" t="s">
        <v>3936</v>
      </c>
      <c r="N951" s="10" t="s">
        <v>3937</v>
      </c>
      <c r="O951" s="39"/>
      <c r="P951" s="39"/>
      <c r="Q951" s="39"/>
      <c r="R951" s="39"/>
      <c r="S951" s="90"/>
      <c r="T951" s="90"/>
      <c r="U951" s="90"/>
      <c r="V951" s="90"/>
      <c r="W951" s="90"/>
      <c r="X951" s="90"/>
      <c r="Y951" s="90"/>
      <c r="Z951" s="213"/>
      <c r="AA951" s="90"/>
      <c r="AB951" s="90"/>
      <c r="AC951" s="90"/>
      <c r="AD951" s="90"/>
      <c r="AE951" s="90"/>
      <c r="AF951" s="90"/>
      <c r="AG951" s="90"/>
      <c r="AH951" s="90"/>
      <c r="AI951" s="90"/>
      <c r="AJ951" s="90"/>
      <c r="AK951" s="90"/>
      <c r="AL951" s="90"/>
    </row>
    <row r="952" spans="1:254" ht="45" x14ac:dyDescent="0.25">
      <c r="A952" s="6">
        <v>2</v>
      </c>
      <c r="B952" s="115" t="s">
        <v>3821</v>
      </c>
      <c r="C952" s="39" t="s">
        <v>3932</v>
      </c>
      <c r="D952" s="89" t="s">
        <v>36</v>
      </c>
      <c r="E952" s="6">
        <v>951</v>
      </c>
      <c r="F952" s="9" t="s">
        <v>4023</v>
      </c>
      <c r="G952" s="10" t="s">
        <v>4024</v>
      </c>
      <c r="H952" s="218">
        <v>292.47084000000001</v>
      </c>
      <c r="I952" s="87" t="s">
        <v>37</v>
      </c>
      <c r="J952" s="90"/>
      <c r="K952" s="10" t="s">
        <v>4025</v>
      </c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213"/>
      <c r="AA952" s="90"/>
      <c r="AB952" s="90"/>
      <c r="AC952" s="90"/>
      <c r="AD952" s="90"/>
      <c r="AE952" s="90"/>
      <c r="AF952" s="90"/>
      <c r="AG952" s="90"/>
      <c r="AH952" s="90"/>
      <c r="AI952" s="90"/>
      <c r="AJ952" s="90"/>
      <c r="AK952" s="90"/>
      <c r="AL952" s="90"/>
    </row>
    <row r="953" spans="1:254" ht="45" x14ac:dyDescent="0.25">
      <c r="A953" s="6">
        <v>2</v>
      </c>
      <c r="B953" s="115" t="s">
        <v>3821</v>
      </c>
      <c r="C953" s="39" t="s">
        <v>4029</v>
      </c>
      <c r="D953" s="89" t="s">
        <v>36</v>
      </c>
      <c r="E953" s="6">
        <v>952</v>
      </c>
      <c r="F953" s="10" t="s">
        <v>4026</v>
      </c>
      <c r="G953" s="107" t="s">
        <v>4027</v>
      </c>
      <c r="H953" s="218">
        <v>2014.25</v>
      </c>
      <c r="I953" s="87" t="s">
        <v>37</v>
      </c>
      <c r="J953" s="90"/>
      <c r="K953" s="261" t="s">
        <v>4028</v>
      </c>
      <c r="L953" s="218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213"/>
      <c r="AA953" s="90"/>
      <c r="AB953" s="90"/>
      <c r="AC953" s="90"/>
      <c r="AD953" s="90"/>
      <c r="AE953" s="90"/>
      <c r="AF953" s="90"/>
      <c r="AG953" s="90"/>
      <c r="AH953" s="90"/>
      <c r="AI953" s="90"/>
      <c r="AJ953" s="90"/>
      <c r="AK953" s="90"/>
      <c r="AL953" s="90"/>
    </row>
    <row r="954" spans="1:254" ht="45" x14ac:dyDescent="0.25">
      <c r="A954" s="6">
        <v>2</v>
      </c>
      <c r="B954" s="115" t="s">
        <v>3821</v>
      </c>
      <c r="C954" s="39" t="s">
        <v>4033</v>
      </c>
      <c r="D954" s="89" t="s">
        <v>36</v>
      </c>
      <c r="E954" s="6">
        <v>953</v>
      </c>
      <c r="F954" s="9" t="s">
        <v>4030</v>
      </c>
      <c r="G954" s="232" t="s">
        <v>4031</v>
      </c>
      <c r="H954" s="218">
        <v>200.51714000000001</v>
      </c>
      <c r="I954" s="87" t="s">
        <v>37</v>
      </c>
      <c r="J954" s="90"/>
      <c r="K954" s="233" t="s">
        <v>4032</v>
      </c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213"/>
      <c r="AA954" s="90"/>
      <c r="AB954" s="90"/>
      <c r="AC954" s="90"/>
      <c r="AD954" s="90"/>
      <c r="AE954" s="90"/>
      <c r="AF954" s="90"/>
      <c r="AG954" s="90"/>
      <c r="AH954" s="90"/>
      <c r="AI954" s="90"/>
      <c r="AJ954" s="90"/>
      <c r="AK954" s="90"/>
      <c r="AL954" s="90"/>
    </row>
    <row r="955" spans="1:254" ht="45" x14ac:dyDescent="0.25">
      <c r="A955" s="6">
        <v>2</v>
      </c>
      <c r="B955" s="115" t="s">
        <v>3821</v>
      </c>
      <c r="C955" s="39" t="s">
        <v>4038</v>
      </c>
      <c r="D955" s="89" t="s">
        <v>36</v>
      </c>
      <c r="E955" s="6">
        <v>954</v>
      </c>
      <c r="F955" s="9" t="s">
        <v>4034</v>
      </c>
      <c r="G955" s="10" t="s">
        <v>4035</v>
      </c>
      <c r="H955" s="218">
        <v>695.37903040000003</v>
      </c>
      <c r="I955" s="87" t="s">
        <v>37</v>
      </c>
      <c r="J955" s="90"/>
      <c r="K955" s="10" t="s">
        <v>4036</v>
      </c>
      <c r="L955" s="10"/>
      <c r="M955" s="10" t="s">
        <v>4037</v>
      </c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213"/>
      <c r="AA955" s="90"/>
      <c r="AB955" s="90"/>
      <c r="AC955" s="90"/>
      <c r="AD955" s="90"/>
      <c r="AE955" s="90"/>
      <c r="AF955" s="90"/>
      <c r="AG955" s="90"/>
      <c r="AH955" s="90"/>
      <c r="AI955" s="90"/>
    </row>
    <row r="956" spans="1:254" ht="45" x14ac:dyDescent="0.2">
      <c r="A956" s="6">
        <v>2</v>
      </c>
      <c r="B956" s="115" t="s">
        <v>3821</v>
      </c>
      <c r="C956" s="10" t="s">
        <v>4375</v>
      </c>
      <c r="D956" s="89" t="s">
        <v>36</v>
      </c>
      <c r="E956" s="6">
        <v>955</v>
      </c>
      <c r="F956" s="338" t="s">
        <v>4366</v>
      </c>
      <c r="G956" s="10" t="s">
        <v>4367</v>
      </c>
      <c r="H956" s="302">
        <v>315.54000000000002</v>
      </c>
      <c r="I956" s="41" t="s">
        <v>37</v>
      </c>
      <c r="J956" s="301"/>
      <c r="K956" s="344" t="s">
        <v>4368</v>
      </c>
      <c r="L956" s="1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213"/>
      <c r="AA956" s="90"/>
      <c r="AB956" s="90"/>
      <c r="AC956" s="90"/>
      <c r="AD956" s="90"/>
      <c r="AE956" s="90"/>
      <c r="AF956" s="90"/>
      <c r="AG956" s="90"/>
      <c r="AH956" s="90"/>
      <c r="AI956" s="90"/>
    </row>
    <row r="957" spans="1:254" ht="60.75" x14ac:dyDescent="0.25">
      <c r="A957" s="6">
        <v>2</v>
      </c>
      <c r="B957" s="115" t="s">
        <v>3821</v>
      </c>
      <c r="C957" s="12" t="s">
        <v>4536</v>
      </c>
      <c r="D957" s="89" t="s">
        <v>36</v>
      </c>
      <c r="E957" s="6">
        <v>956</v>
      </c>
      <c r="F957" s="387" t="s">
        <v>4525</v>
      </c>
      <c r="G957" s="384" t="s">
        <v>4527</v>
      </c>
      <c r="H957" s="96">
        <v>1947.89</v>
      </c>
      <c r="I957" s="41" t="s">
        <v>37</v>
      </c>
      <c r="J957" s="301"/>
      <c r="K957" s="384" t="s">
        <v>4530</v>
      </c>
      <c r="L957" s="92"/>
      <c r="M957" s="384" t="s">
        <v>4531</v>
      </c>
      <c r="N957" s="92"/>
      <c r="O957" s="384" t="s">
        <v>4532</v>
      </c>
      <c r="P957" s="92"/>
      <c r="Q957"/>
      <c r="R957"/>
      <c r="S957" s="90"/>
      <c r="T957" s="90"/>
      <c r="U957" s="90"/>
      <c r="V957" s="90"/>
      <c r="W957" s="90"/>
      <c r="X957" s="90"/>
      <c r="Y957" s="90"/>
      <c r="Z957" s="213"/>
      <c r="AA957" s="90"/>
      <c r="AB957" s="90"/>
      <c r="AC957" s="90"/>
      <c r="AD957" s="90"/>
      <c r="AE957" s="90"/>
      <c r="AF957" s="90"/>
      <c r="AG957" s="90"/>
      <c r="AH957" s="90"/>
      <c r="AI957" s="90"/>
    </row>
    <row r="958" spans="1:254" ht="45" x14ac:dyDescent="0.25">
      <c r="A958" s="6">
        <v>2</v>
      </c>
      <c r="B958" s="115" t="s">
        <v>3821</v>
      </c>
      <c r="C958" s="8" t="s">
        <v>4537</v>
      </c>
      <c r="D958" s="89" t="s">
        <v>36</v>
      </c>
      <c r="E958" s="6">
        <v>957</v>
      </c>
      <c r="F958" s="96" t="s">
        <v>4526</v>
      </c>
      <c r="G958" s="388" t="s">
        <v>4528</v>
      </c>
      <c r="H958" s="96">
        <v>4737.45</v>
      </c>
      <c r="I958" s="41" t="s">
        <v>4529</v>
      </c>
      <c r="J958" s="301"/>
      <c r="K958" s="92" t="s">
        <v>4533</v>
      </c>
      <c r="L958">
        <v>1011690</v>
      </c>
      <c r="M958" s="92" t="s">
        <v>4534</v>
      </c>
      <c r="N958" s="92">
        <v>395127</v>
      </c>
      <c r="O958" s="92" t="s">
        <v>4535</v>
      </c>
      <c r="P958" s="92">
        <v>7034065</v>
      </c>
      <c r="Q958"/>
      <c r="R958"/>
      <c r="S958" s="90"/>
      <c r="T958" s="90"/>
      <c r="U958" s="90"/>
      <c r="V958" s="90"/>
      <c r="W958" s="90"/>
      <c r="X958" s="90"/>
      <c r="Y958" s="90"/>
      <c r="Z958" s="213"/>
      <c r="AA958" s="90"/>
      <c r="AB958" s="90"/>
      <c r="AC958" s="90"/>
      <c r="AD958" s="90"/>
      <c r="AE958" s="90"/>
      <c r="AF958" s="90"/>
      <c r="AG958" s="90"/>
      <c r="AH958" s="90"/>
      <c r="AI958" s="90"/>
    </row>
    <row r="959" spans="1:254" ht="45" x14ac:dyDescent="0.25">
      <c r="A959" s="6">
        <v>2</v>
      </c>
      <c r="B959" s="115" t="s">
        <v>3821</v>
      </c>
      <c r="C959" s="15" t="s">
        <v>2054</v>
      </c>
      <c r="D959" s="21" t="s">
        <v>2051</v>
      </c>
      <c r="E959" s="6">
        <v>958</v>
      </c>
      <c r="F959" s="8" t="s">
        <v>2055</v>
      </c>
      <c r="G959" s="14" t="s">
        <v>2056</v>
      </c>
      <c r="H959" s="168">
        <v>168.58</v>
      </c>
      <c r="I959" s="13" t="s">
        <v>37</v>
      </c>
      <c r="J959" s="16"/>
      <c r="K959" s="14" t="s">
        <v>2057</v>
      </c>
      <c r="L959" s="16"/>
      <c r="M959" s="16" t="s">
        <v>2058</v>
      </c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265"/>
      <c r="AA959" s="16"/>
      <c r="AB959" s="16"/>
      <c r="AC959" s="16"/>
      <c r="AD959" s="16"/>
      <c r="AE959" s="16"/>
      <c r="AF959" s="16"/>
      <c r="AG959" s="16"/>
      <c r="AH959" s="16"/>
      <c r="AI959" s="16"/>
      <c r="AJ959" s="195"/>
      <c r="AK959" s="195"/>
      <c r="AL959" s="195"/>
      <c r="AM959" s="55"/>
      <c r="AN959" s="105"/>
      <c r="AO959" s="105"/>
      <c r="AP959" s="105"/>
      <c r="AQ959" s="105"/>
      <c r="AR959" s="105"/>
      <c r="AS959" s="105"/>
      <c r="AT959" s="105"/>
      <c r="AU959" s="105"/>
      <c r="AV959" s="105"/>
      <c r="AW959" s="105"/>
      <c r="AX959" s="105"/>
      <c r="AY959" s="105"/>
      <c r="AZ959" s="105"/>
      <c r="BA959" s="105"/>
      <c r="BB959" s="105"/>
      <c r="BC959" s="105"/>
      <c r="BD959" s="105"/>
      <c r="BE959" s="105"/>
      <c r="BF959" s="105"/>
      <c r="BG959" s="105"/>
      <c r="BH959" s="105"/>
      <c r="BI959" s="105"/>
      <c r="BJ959" s="105"/>
      <c r="BK959" s="105"/>
      <c r="BL959" s="105"/>
      <c r="BM959" s="105"/>
      <c r="BN959" s="105"/>
      <c r="BO959" s="105"/>
      <c r="BP959" s="105"/>
      <c r="BQ959" s="105"/>
      <c r="BR959" s="105"/>
      <c r="BS959" s="105"/>
      <c r="BT959" s="105"/>
      <c r="BU959" s="105"/>
      <c r="BV959" s="105"/>
      <c r="BW959" s="105"/>
      <c r="BX959" s="105"/>
      <c r="BY959" s="105"/>
      <c r="BZ959" s="105"/>
      <c r="CA959" s="105"/>
      <c r="CB959" s="105"/>
      <c r="CC959" s="105"/>
      <c r="CD959" s="105"/>
      <c r="CE959" s="105"/>
      <c r="CF959" s="105"/>
      <c r="CG959" s="105"/>
      <c r="CH959" s="105"/>
      <c r="CI959" s="105"/>
      <c r="CJ959" s="105"/>
      <c r="CK959" s="105"/>
      <c r="CL959" s="105"/>
      <c r="CM959" s="105"/>
      <c r="CN959" s="105"/>
      <c r="CO959" s="105"/>
      <c r="CP959" s="105"/>
      <c r="CQ959" s="105"/>
      <c r="CR959" s="105"/>
      <c r="CS959" s="105"/>
      <c r="CT959" s="105"/>
      <c r="CU959" s="105"/>
      <c r="CV959" s="105"/>
      <c r="CW959" s="105"/>
      <c r="CX959" s="105"/>
      <c r="CY959" s="105"/>
      <c r="CZ959" s="105"/>
      <c r="DA959" s="105"/>
      <c r="DB959" s="105"/>
      <c r="DC959" s="105"/>
      <c r="DD959" s="105"/>
      <c r="DE959" s="105"/>
      <c r="DF959" s="105"/>
      <c r="DG959" s="105"/>
      <c r="DH959" s="105"/>
      <c r="DI959" s="105"/>
      <c r="DJ959" s="105"/>
      <c r="DK959" s="105"/>
      <c r="DL959" s="105"/>
      <c r="DM959" s="105"/>
      <c r="DN959" s="105"/>
      <c r="DO959" s="105"/>
      <c r="DP959" s="105"/>
      <c r="DQ959" s="105"/>
      <c r="DR959" s="105"/>
      <c r="DS959" s="105"/>
      <c r="DT959" s="105"/>
      <c r="DU959" s="105"/>
      <c r="DV959" s="105"/>
      <c r="DW959" s="105"/>
      <c r="DX959" s="105"/>
      <c r="DY959" s="105"/>
      <c r="DZ959" s="105"/>
      <c r="EA959" s="105"/>
      <c r="EB959" s="105"/>
      <c r="EC959" s="105"/>
      <c r="ED959" s="105"/>
      <c r="EE959" s="105"/>
      <c r="EF959" s="105"/>
      <c r="EG959" s="105"/>
      <c r="EH959" s="105"/>
      <c r="EI959" s="105"/>
      <c r="EJ959" s="105"/>
      <c r="EK959" s="105"/>
      <c r="EL959" s="105"/>
      <c r="EM959" s="105"/>
      <c r="EN959" s="105"/>
      <c r="EO959" s="105"/>
      <c r="EP959" s="105"/>
      <c r="EQ959" s="105"/>
      <c r="ER959" s="105"/>
      <c r="ES959" s="105"/>
      <c r="ET959" s="105"/>
      <c r="EU959" s="105"/>
      <c r="EV959" s="105"/>
      <c r="EW959" s="105"/>
      <c r="EX959" s="105"/>
      <c r="EY959" s="105"/>
      <c r="EZ959" s="105"/>
      <c r="FA959" s="105"/>
      <c r="FB959" s="105"/>
      <c r="FC959" s="105"/>
      <c r="FD959" s="105"/>
      <c r="FE959" s="105"/>
      <c r="FF959" s="105"/>
      <c r="FG959" s="105"/>
      <c r="FH959" s="105"/>
      <c r="FI959" s="105"/>
      <c r="FJ959" s="105"/>
      <c r="FK959" s="105"/>
      <c r="FL959" s="105"/>
      <c r="FM959" s="105"/>
      <c r="FN959" s="105"/>
      <c r="FO959" s="105"/>
      <c r="FP959" s="105"/>
      <c r="FQ959" s="105"/>
      <c r="FR959" s="105"/>
      <c r="FS959" s="105"/>
      <c r="FT959" s="105"/>
      <c r="FU959" s="105"/>
      <c r="FV959" s="105"/>
      <c r="FW959" s="105"/>
      <c r="FX959" s="105"/>
      <c r="FY959" s="105"/>
      <c r="FZ959" s="105"/>
      <c r="GA959" s="105"/>
      <c r="GB959" s="105"/>
      <c r="GC959" s="105"/>
      <c r="GD959" s="105"/>
      <c r="GE959" s="105"/>
      <c r="GF959" s="105"/>
      <c r="GG959" s="105"/>
      <c r="GH959" s="105"/>
      <c r="GI959" s="105"/>
      <c r="GJ959" s="105"/>
      <c r="GK959" s="105"/>
      <c r="GL959" s="105"/>
      <c r="GM959" s="105"/>
      <c r="GN959" s="105"/>
      <c r="GO959" s="105"/>
      <c r="GP959" s="105"/>
      <c r="GQ959" s="105"/>
      <c r="GR959" s="105"/>
      <c r="GS959" s="105"/>
      <c r="GT959" s="105"/>
      <c r="GU959" s="105"/>
      <c r="GV959" s="105"/>
      <c r="GW959" s="105"/>
      <c r="GX959" s="105"/>
      <c r="GY959" s="105"/>
      <c r="GZ959" s="105"/>
      <c r="HA959" s="105"/>
      <c r="HB959" s="105"/>
      <c r="HC959" s="105"/>
      <c r="HD959" s="105"/>
      <c r="HE959" s="105"/>
      <c r="HF959" s="105"/>
      <c r="HG959" s="105"/>
      <c r="HH959" s="105"/>
      <c r="HI959" s="105"/>
      <c r="HJ959" s="105"/>
      <c r="HK959" s="105"/>
      <c r="HL959" s="105"/>
      <c r="HM959" s="105"/>
      <c r="HN959" s="105"/>
      <c r="HO959" s="105"/>
      <c r="HP959" s="105"/>
      <c r="HQ959" s="105"/>
      <c r="HR959" s="105"/>
      <c r="HS959" s="105"/>
      <c r="HT959" s="105"/>
      <c r="HU959" s="105"/>
      <c r="HV959" s="105"/>
      <c r="HW959" s="105"/>
      <c r="HX959" s="105"/>
      <c r="HY959" s="105"/>
      <c r="HZ959" s="105"/>
      <c r="IA959" s="105"/>
      <c r="IB959" s="105"/>
      <c r="IC959" s="105"/>
      <c r="ID959" s="105"/>
      <c r="IE959" s="105"/>
      <c r="IF959" s="105"/>
      <c r="IG959" s="105"/>
      <c r="IH959" s="105"/>
      <c r="II959" s="105"/>
      <c r="IJ959" s="105"/>
      <c r="IK959" s="105"/>
      <c r="IL959" s="105"/>
      <c r="IM959" s="105"/>
      <c r="IN959" s="105"/>
      <c r="IO959" s="105"/>
      <c r="IP959" s="105"/>
      <c r="IQ959" s="105"/>
      <c r="IR959" s="105"/>
      <c r="IS959" s="105"/>
      <c r="IT959" s="105"/>
    </row>
    <row r="960" spans="1:254" ht="45" x14ac:dyDescent="0.25">
      <c r="A960" s="6">
        <v>2</v>
      </c>
      <c r="B960" s="115" t="s">
        <v>3821</v>
      </c>
      <c r="C960" s="21" t="s">
        <v>2059</v>
      </c>
      <c r="D960" s="21" t="s">
        <v>2051</v>
      </c>
      <c r="E960" s="6">
        <v>959</v>
      </c>
      <c r="F960" s="42" t="s">
        <v>2060</v>
      </c>
      <c r="G960" s="21" t="s">
        <v>2061</v>
      </c>
      <c r="H960" s="191">
        <v>34.299999999999997</v>
      </c>
      <c r="I960" s="13" t="s">
        <v>37</v>
      </c>
      <c r="J960" s="34"/>
      <c r="K960" s="21" t="s">
        <v>966</v>
      </c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16"/>
      <c r="X960" s="16"/>
      <c r="Y960" s="16"/>
      <c r="Z960" s="265"/>
      <c r="AA960" s="16"/>
      <c r="AB960" s="16"/>
      <c r="AC960" s="16"/>
      <c r="AD960" s="16"/>
      <c r="AE960" s="16"/>
      <c r="AF960" s="16"/>
      <c r="AG960" s="16"/>
      <c r="AH960" s="16"/>
      <c r="AI960" s="16"/>
      <c r="AJ960" s="195"/>
      <c r="AK960" s="195"/>
      <c r="AL960" s="195"/>
      <c r="AM960" s="55"/>
      <c r="AN960" s="105"/>
      <c r="AO960" s="105"/>
      <c r="AP960" s="105"/>
      <c r="AQ960" s="105"/>
      <c r="AR960" s="105"/>
      <c r="AS960" s="105"/>
      <c r="AT960" s="105"/>
      <c r="AU960" s="105"/>
      <c r="AV960" s="105"/>
      <c r="AW960" s="105"/>
      <c r="AX960" s="105"/>
      <c r="AY960" s="105"/>
      <c r="AZ960" s="105"/>
      <c r="BA960" s="105"/>
      <c r="BB960" s="105"/>
      <c r="BC960" s="105"/>
      <c r="BD960" s="105"/>
      <c r="BE960" s="105"/>
      <c r="BF960" s="105"/>
      <c r="BG960" s="105"/>
      <c r="BH960" s="105"/>
      <c r="BI960" s="105"/>
      <c r="BJ960" s="105"/>
      <c r="BK960" s="105"/>
      <c r="BL960" s="105"/>
      <c r="BM960" s="105"/>
      <c r="BN960" s="105"/>
      <c r="BO960" s="105"/>
      <c r="BP960" s="105"/>
      <c r="BQ960" s="105"/>
      <c r="BR960" s="105"/>
      <c r="BS960" s="105"/>
      <c r="BT960" s="105"/>
      <c r="BU960" s="105"/>
      <c r="BV960" s="105"/>
      <c r="BW960" s="105"/>
      <c r="BX960" s="105"/>
      <c r="BY960" s="105"/>
      <c r="BZ960" s="105"/>
      <c r="CA960" s="105"/>
      <c r="CB960" s="105"/>
      <c r="CC960" s="105"/>
      <c r="CD960" s="105"/>
      <c r="CE960" s="105"/>
      <c r="CF960" s="105"/>
      <c r="CG960" s="105"/>
      <c r="CH960" s="105"/>
      <c r="CI960" s="105"/>
      <c r="CJ960" s="105"/>
      <c r="CK960" s="105"/>
      <c r="CL960" s="105"/>
      <c r="CM960" s="105"/>
      <c r="CN960" s="105"/>
      <c r="CO960" s="105"/>
      <c r="CP960" s="105"/>
      <c r="CQ960" s="105"/>
      <c r="CR960" s="105"/>
      <c r="CS960" s="105"/>
      <c r="CT960" s="105"/>
      <c r="CU960" s="105"/>
      <c r="CV960" s="105"/>
      <c r="CW960" s="105"/>
      <c r="CX960" s="105"/>
      <c r="CY960" s="105"/>
      <c r="CZ960" s="105"/>
      <c r="DA960" s="105"/>
      <c r="DB960" s="105"/>
      <c r="DC960" s="105"/>
      <c r="DD960" s="105"/>
      <c r="DE960" s="105"/>
      <c r="DF960" s="105"/>
      <c r="DG960" s="105"/>
      <c r="DH960" s="105"/>
      <c r="DI960" s="105"/>
      <c r="DJ960" s="105"/>
      <c r="DK960" s="105"/>
      <c r="DL960" s="105"/>
      <c r="DM960" s="105"/>
      <c r="DN960" s="105"/>
      <c r="DO960" s="105"/>
      <c r="DP960" s="105"/>
      <c r="DQ960" s="105"/>
      <c r="DR960" s="105"/>
      <c r="DS960" s="105"/>
      <c r="DT960" s="105"/>
      <c r="DU960" s="105"/>
      <c r="DV960" s="105"/>
      <c r="DW960" s="105"/>
      <c r="DX960" s="105"/>
      <c r="DY960" s="105"/>
      <c r="DZ960" s="105"/>
      <c r="EA960" s="105"/>
      <c r="EB960" s="105"/>
      <c r="EC960" s="105"/>
      <c r="ED960" s="105"/>
      <c r="EE960" s="105"/>
      <c r="EF960" s="105"/>
      <c r="EG960" s="105"/>
      <c r="EH960" s="105"/>
      <c r="EI960" s="105"/>
      <c r="EJ960" s="105"/>
      <c r="EK960" s="105"/>
      <c r="EL960" s="105"/>
      <c r="EM960" s="105"/>
      <c r="EN960" s="105"/>
      <c r="EO960" s="105"/>
      <c r="EP960" s="105"/>
      <c r="EQ960" s="105"/>
      <c r="ER960" s="105"/>
      <c r="ES960" s="105"/>
      <c r="ET960" s="105"/>
      <c r="EU960" s="105"/>
      <c r="EV960" s="105"/>
      <c r="EW960" s="105"/>
      <c r="EX960" s="105"/>
      <c r="EY960" s="105"/>
      <c r="EZ960" s="105"/>
      <c r="FA960" s="105"/>
      <c r="FB960" s="105"/>
      <c r="FC960" s="105"/>
      <c r="FD960" s="105"/>
      <c r="FE960" s="105"/>
      <c r="FF960" s="105"/>
      <c r="FG960" s="105"/>
      <c r="FH960" s="105"/>
      <c r="FI960" s="105"/>
      <c r="FJ960" s="105"/>
      <c r="FK960" s="105"/>
      <c r="FL960" s="105"/>
      <c r="FM960" s="105"/>
      <c r="FN960" s="105"/>
      <c r="FO960" s="105"/>
      <c r="FP960" s="105"/>
      <c r="FQ960" s="105"/>
      <c r="FR960" s="105"/>
      <c r="FS960" s="105"/>
      <c r="FT960" s="105"/>
      <c r="FU960" s="105"/>
      <c r="FV960" s="105"/>
      <c r="FW960" s="105"/>
      <c r="FX960" s="105"/>
      <c r="FY960" s="105"/>
      <c r="FZ960" s="105"/>
      <c r="GA960" s="105"/>
      <c r="GB960" s="105"/>
      <c r="GC960" s="105"/>
      <c r="GD960" s="105"/>
      <c r="GE960" s="105"/>
      <c r="GF960" s="105"/>
      <c r="GG960" s="105"/>
      <c r="GH960" s="105"/>
      <c r="GI960" s="105"/>
      <c r="GJ960" s="105"/>
      <c r="GK960" s="105"/>
      <c r="GL960" s="105"/>
      <c r="GM960" s="105"/>
      <c r="GN960" s="105"/>
      <c r="GO960" s="105"/>
      <c r="GP960" s="105"/>
      <c r="GQ960" s="105"/>
      <c r="GR960" s="105"/>
      <c r="GS960" s="105"/>
      <c r="GT960" s="105"/>
      <c r="GU960" s="105"/>
      <c r="GV960" s="105"/>
      <c r="GW960" s="105"/>
      <c r="GX960" s="105"/>
      <c r="GY960" s="105"/>
      <c r="GZ960" s="105"/>
      <c r="HA960" s="105"/>
      <c r="HB960" s="105"/>
      <c r="HC960" s="105"/>
      <c r="HD960" s="105"/>
      <c r="HE960" s="105"/>
      <c r="HF960" s="105"/>
      <c r="HG960" s="105"/>
      <c r="HH960" s="105"/>
      <c r="HI960" s="105"/>
      <c r="HJ960" s="105"/>
      <c r="HK960" s="105"/>
      <c r="HL960" s="105"/>
      <c r="HM960" s="105"/>
      <c r="HN960" s="105"/>
      <c r="HO960" s="105"/>
      <c r="HP960" s="105"/>
      <c r="HQ960" s="105"/>
      <c r="HR960" s="105"/>
      <c r="HS960" s="105"/>
      <c r="HT960" s="105"/>
      <c r="HU960" s="105"/>
      <c r="HV960" s="105"/>
      <c r="HW960" s="105"/>
      <c r="HX960" s="105"/>
      <c r="HY960" s="105"/>
      <c r="HZ960" s="105"/>
      <c r="IA960" s="105"/>
      <c r="IB960" s="105"/>
      <c r="IC960" s="105"/>
      <c r="ID960" s="105"/>
      <c r="IE960" s="105"/>
      <c r="IF960" s="105"/>
      <c r="IG960" s="105"/>
      <c r="IH960" s="105"/>
      <c r="II960" s="105"/>
      <c r="IJ960" s="105"/>
      <c r="IK960" s="105"/>
      <c r="IL960" s="105"/>
      <c r="IM960" s="105"/>
      <c r="IN960" s="105"/>
      <c r="IO960" s="105"/>
      <c r="IP960" s="105"/>
      <c r="IQ960" s="105"/>
      <c r="IR960" s="105"/>
      <c r="IS960" s="105"/>
      <c r="IT960" s="105"/>
    </row>
    <row r="961" spans="1:254" ht="45" x14ac:dyDescent="0.25">
      <c r="A961" s="6">
        <v>2</v>
      </c>
      <c r="B961" s="115" t="s">
        <v>3821</v>
      </c>
      <c r="C961" s="21" t="s">
        <v>2059</v>
      </c>
      <c r="D961" s="21" t="s">
        <v>2051</v>
      </c>
      <c r="E961" s="6">
        <v>960</v>
      </c>
      <c r="F961" s="42" t="s">
        <v>2062</v>
      </c>
      <c r="G961" s="21" t="s">
        <v>2061</v>
      </c>
      <c r="H961" s="191">
        <v>30.86</v>
      </c>
      <c r="I961" s="13" t="s">
        <v>37</v>
      </c>
      <c r="J961" s="34"/>
      <c r="K961" s="21" t="s">
        <v>2063</v>
      </c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16"/>
      <c r="X961" s="16"/>
      <c r="Y961" s="16"/>
      <c r="Z961" s="265"/>
      <c r="AA961" s="16"/>
      <c r="AB961" s="16"/>
      <c r="AC961" s="16"/>
      <c r="AD961" s="16"/>
      <c r="AE961" s="16"/>
      <c r="AF961" s="16"/>
      <c r="AG961" s="16"/>
      <c r="AH961" s="16"/>
      <c r="AI961" s="16"/>
      <c r="AJ961" s="195"/>
      <c r="AK961" s="195"/>
      <c r="AL961" s="195"/>
      <c r="AM961" s="55"/>
      <c r="AN961" s="105"/>
      <c r="AO961" s="105"/>
      <c r="AP961" s="105"/>
      <c r="AQ961" s="105"/>
      <c r="AR961" s="105"/>
      <c r="AS961" s="105"/>
      <c r="AT961" s="105"/>
      <c r="AU961" s="105"/>
      <c r="AV961" s="105"/>
      <c r="AW961" s="105"/>
      <c r="AX961" s="105"/>
      <c r="AY961" s="105"/>
      <c r="AZ961" s="105"/>
      <c r="BA961" s="105"/>
      <c r="BB961" s="105"/>
      <c r="BC961" s="105"/>
      <c r="BD961" s="105"/>
      <c r="BE961" s="105"/>
      <c r="BF961" s="105"/>
      <c r="BG961" s="105"/>
      <c r="BH961" s="105"/>
      <c r="BI961" s="105"/>
      <c r="BJ961" s="105"/>
      <c r="BK961" s="105"/>
      <c r="BL961" s="105"/>
      <c r="BM961" s="105"/>
      <c r="BN961" s="105"/>
      <c r="BO961" s="105"/>
      <c r="BP961" s="105"/>
      <c r="BQ961" s="105"/>
      <c r="BR961" s="105"/>
      <c r="BS961" s="105"/>
      <c r="BT961" s="105"/>
      <c r="BU961" s="105"/>
      <c r="BV961" s="105"/>
      <c r="BW961" s="105"/>
      <c r="BX961" s="105"/>
      <c r="BY961" s="105"/>
      <c r="BZ961" s="105"/>
      <c r="CA961" s="105"/>
      <c r="CB961" s="105"/>
      <c r="CC961" s="105"/>
      <c r="CD961" s="105"/>
      <c r="CE961" s="105"/>
      <c r="CF961" s="105"/>
      <c r="CG961" s="105"/>
      <c r="CH961" s="105"/>
      <c r="CI961" s="105"/>
      <c r="CJ961" s="105"/>
      <c r="CK961" s="105"/>
      <c r="CL961" s="105"/>
      <c r="CM961" s="105"/>
      <c r="CN961" s="105"/>
      <c r="CO961" s="105"/>
      <c r="CP961" s="105"/>
      <c r="CQ961" s="105"/>
      <c r="CR961" s="105"/>
      <c r="CS961" s="105"/>
      <c r="CT961" s="105"/>
      <c r="CU961" s="105"/>
      <c r="CV961" s="105"/>
      <c r="CW961" s="105"/>
      <c r="CX961" s="105"/>
      <c r="CY961" s="105"/>
      <c r="CZ961" s="105"/>
      <c r="DA961" s="105"/>
      <c r="DB961" s="105"/>
      <c r="DC961" s="105"/>
      <c r="DD961" s="105"/>
      <c r="DE961" s="105"/>
      <c r="DF961" s="105"/>
      <c r="DG961" s="105"/>
      <c r="DH961" s="105"/>
      <c r="DI961" s="105"/>
      <c r="DJ961" s="105"/>
      <c r="DK961" s="105"/>
      <c r="DL961" s="105"/>
      <c r="DM961" s="105"/>
      <c r="DN961" s="105"/>
      <c r="DO961" s="105"/>
      <c r="DP961" s="105"/>
      <c r="DQ961" s="105"/>
      <c r="DR961" s="105"/>
      <c r="DS961" s="105"/>
      <c r="DT961" s="105"/>
      <c r="DU961" s="105"/>
      <c r="DV961" s="105"/>
      <c r="DW961" s="105"/>
      <c r="DX961" s="105"/>
      <c r="DY961" s="105"/>
      <c r="DZ961" s="105"/>
      <c r="EA961" s="105"/>
      <c r="EB961" s="105"/>
      <c r="EC961" s="105"/>
      <c r="ED961" s="105"/>
      <c r="EE961" s="105"/>
      <c r="EF961" s="105"/>
      <c r="EG961" s="105"/>
      <c r="EH961" s="105"/>
      <c r="EI961" s="105"/>
      <c r="EJ961" s="105"/>
      <c r="EK961" s="105"/>
      <c r="EL961" s="105"/>
      <c r="EM961" s="105"/>
      <c r="EN961" s="105"/>
      <c r="EO961" s="105"/>
      <c r="EP961" s="105"/>
      <c r="EQ961" s="105"/>
      <c r="ER961" s="105"/>
      <c r="ES961" s="105"/>
      <c r="ET961" s="105"/>
      <c r="EU961" s="105"/>
      <c r="EV961" s="105"/>
      <c r="EW961" s="105"/>
      <c r="EX961" s="105"/>
      <c r="EY961" s="105"/>
      <c r="EZ961" s="105"/>
      <c r="FA961" s="105"/>
      <c r="FB961" s="105"/>
      <c r="FC961" s="105"/>
      <c r="FD961" s="105"/>
      <c r="FE961" s="105"/>
      <c r="FF961" s="105"/>
      <c r="FG961" s="105"/>
      <c r="FH961" s="105"/>
      <c r="FI961" s="105"/>
      <c r="FJ961" s="105"/>
      <c r="FK961" s="105"/>
      <c r="FL961" s="105"/>
      <c r="FM961" s="105"/>
      <c r="FN961" s="105"/>
      <c r="FO961" s="105"/>
      <c r="FP961" s="105"/>
      <c r="FQ961" s="105"/>
      <c r="FR961" s="105"/>
      <c r="FS961" s="105"/>
      <c r="FT961" s="105"/>
      <c r="FU961" s="105"/>
      <c r="FV961" s="105"/>
      <c r="FW961" s="105"/>
      <c r="FX961" s="105"/>
      <c r="FY961" s="105"/>
      <c r="FZ961" s="105"/>
      <c r="GA961" s="105"/>
      <c r="GB961" s="105"/>
      <c r="GC961" s="105"/>
      <c r="GD961" s="105"/>
      <c r="GE961" s="105"/>
      <c r="GF961" s="105"/>
      <c r="GG961" s="105"/>
      <c r="GH961" s="105"/>
      <c r="GI961" s="105"/>
      <c r="GJ961" s="105"/>
      <c r="GK961" s="105"/>
      <c r="GL961" s="105"/>
      <c r="GM961" s="105"/>
      <c r="GN961" s="105"/>
      <c r="GO961" s="105"/>
      <c r="GP961" s="105"/>
      <c r="GQ961" s="105"/>
      <c r="GR961" s="105"/>
      <c r="GS961" s="105"/>
      <c r="GT961" s="105"/>
      <c r="GU961" s="105"/>
      <c r="GV961" s="105"/>
      <c r="GW961" s="105"/>
      <c r="GX961" s="105"/>
      <c r="GY961" s="105"/>
      <c r="GZ961" s="105"/>
      <c r="HA961" s="105"/>
      <c r="HB961" s="105"/>
      <c r="HC961" s="105"/>
      <c r="HD961" s="105"/>
      <c r="HE961" s="105"/>
      <c r="HF961" s="105"/>
      <c r="HG961" s="105"/>
      <c r="HH961" s="105"/>
      <c r="HI961" s="105"/>
      <c r="HJ961" s="105"/>
      <c r="HK961" s="105"/>
      <c r="HL961" s="105"/>
      <c r="HM961" s="105"/>
      <c r="HN961" s="105"/>
      <c r="HO961" s="105"/>
      <c r="HP961" s="105"/>
      <c r="HQ961" s="105"/>
      <c r="HR961" s="105"/>
      <c r="HS961" s="105"/>
      <c r="HT961" s="105"/>
      <c r="HU961" s="105"/>
      <c r="HV961" s="105"/>
      <c r="HW961" s="105"/>
      <c r="HX961" s="105"/>
      <c r="HY961" s="105"/>
      <c r="HZ961" s="105"/>
      <c r="IA961" s="105"/>
      <c r="IB961" s="105"/>
      <c r="IC961" s="105"/>
      <c r="ID961" s="105"/>
      <c r="IE961" s="105"/>
      <c r="IF961" s="105"/>
      <c r="IG961" s="105"/>
      <c r="IH961" s="105"/>
      <c r="II961" s="105"/>
      <c r="IJ961" s="105"/>
      <c r="IK961" s="105"/>
      <c r="IL961" s="105"/>
      <c r="IM961" s="105"/>
      <c r="IN961" s="105"/>
      <c r="IO961" s="105"/>
      <c r="IP961" s="105"/>
      <c r="IQ961" s="105"/>
      <c r="IR961" s="105"/>
      <c r="IS961" s="105"/>
      <c r="IT961" s="105"/>
    </row>
    <row r="962" spans="1:254" ht="45" x14ac:dyDescent="0.25">
      <c r="A962" s="6">
        <v>2</v>
      </c>
      <c r="B962" s="115" t="s">
        <v>3821</v>
      </c>
      <c r="C962" s="15" t="s">
        <v>2052</v>
      </c>
      <c r="D962" s="21" t="s">
        <v>2051</v>
      </c>
      <c r="E962" s="6">
        <v>961</v>
      </c>
      <c r="F962" s="8" t="s">
        <v>2064</v>
      </c>
      <c r="G962" s="14" t="s">
        <v>2065</v>
      </c>
      <c r="H962" s="168">
        <v>161.86000000000001</v>
      </c>
      <c r="I962" s="13" t="s">
        <v>37</v>
      </c>
      <c r="J962" s="34"/>
      <c r="K962" s="14" t="s">
        <v>2053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265"/>
      <c r="AA962" s="16"/>
      <c r="AB962" s="16"/>
      <c r="AC962" s="16"/>
      <c r="AD962" s="16"/>
      <c r="AE962" s="16"/>
      <c r="AF962" s="16"/>
      <c r="AG962" s="16"/>
      <c r="AH962" s="16"/>
      <c r="AI962" s="16"/>
      <c r="AJ962" s="195"/>
      <c r="AK962" s="195"/>
      <c r="AL962" s="195"/>
      <c r="AM962" s="1"/>
      <c r="AN962" s="105"/>
      <c r="AO962" s="105"/>
      <c r="AP962" s="105"/>
      <c r="AQ962" s="105"/>
      <c r="AR962" s="105"/>
      <c r="AS962" s="105"/>
      <c r="AT962" s="105"/>
      <c r="AU962" s="105"/>
      <c r="AV962" s="105"/>
      <c r="AW962" s="105"/>
      <c r="AX962" s="105"/>
      <c r="AY962" s="105"/>
      <c r="AZ962" s="105"/>
      <c r="BA962" s="105"/>
      <c r="BB962" s="105"/>
      <c r="BC962" s="105"/>
      <c r="BD962" s="105"/>
      <c r="BE962" s="105"/>
      <c r="BF962" s="105"/>
      <c r="BG962" s="105"/>
      <c r="BH962" s="105"/>
      <c r="BI962" s="105"/>
      <c r="BJ962" s="105"/>
      <c r="BK962" s="105"/>
      <c r="BL962" s="105"/>
      <c r="BM962" s="105"/>
      <c r="BN962" s="105"/>
      <c r="BO962" s="105"/>
      <c r="BP962" s="105"/>
      <c r="BQ962" s="105"/>
      <c r="BR962" s="105"/>
      <c r="BS962" s="105"/>
      <c r="BT962" s="105"/>
      <c r="BU962" s="105"/>
      <c r="BV962" s="105"/>
      <c r="BW962" s="105"/>
      <c r="BX962" s="105"/>
      <c r="BY962" s="105"/>
      <c r="BZ962" s="105"/>
      <c r="CA962" s="105"/>
      <c r="CB962" s="105"/>
      <c r="CC962" s="105"/>
      <c r="CD962" s="105"/>
      <c r="CE962" s="105"/>
      <c r="CF962" s="105"/>
      <c r="CG962" s="105"/>
      <c r="CH962" s="105"/>
      <c r="CI962" s="105"/>
      <c r="CJ962" s="105"/>
      <c r="CK962" s="105"/>
      <c r="CL962" s="105"/>
      <c r="CM962" s="105"/>
      <c r="CN962" s="105"/>
      <c r="CO962" s="105"/>
      <c r="CP962" s="105"/>
      <c r="CQ962" s="105"/>
      <c r="CR962" s="105"/>
      <c r="CS962" s="105"/>
      <c r="CT962" s="105"/>
      <c r="CU962" s="105"/>
      <c r="CV962" s="105"/>
      <c r="CW962" s="105"/>
      <c r="CX962" s="105"/>
      <c r="CY962" s="105"/>
      <c r="CZ962" s="105"/>
      <c r="DA962" s="105"/>
      <c r="DB962" s="105"/>
      <c r="DC962" s="105"/>
      <c r="DD962" s="105"/>
      <c r="DE962" s="105"/>
      <c r="DF962" s="105"/>
      <c r="DG962" s="105"/>
      <c r="DH962" s="105"/>
      <c r="DI962" s="105"/>
      <c r="DJ962" s="105"/>
      <c r="DK962" s="105"/>
      <c r="DL962" s="105"/>
      <c r="DM962" s="105"/>
      <c r="DN962" s="105"/>
      <c r="DO962" s="105"/>
      <c r="DP962" s="105"/>
      <c r="DQ962" s="105"/>
      <c r="DR962" s="105"/>
      <c r="DS962" s="105"/>
      <c r="DT962" s="105"/>
      <c r="DU962" s="105"/>
      <c r="DV962" s="105"/>
      <c r="DW962" s="105"/>
      <c r="DX962" s="105"/>
      <c r="DY962" s="105"/>
      <c r="DZ962" s="105"/>
      <c r="EA962" s="105"/>
      <c r="EB962" s="105"/>
      <c r="EC962" s="105"/>
      <c r="ED962" s="105"/>
      <c r="EE962" s="105"/>
      <c r="EF962" s="105"/>
      <c r="EG962" s="105"/>
      <c r="EH962" s="105"/>
      <c r="EI962" s="105"/>
      <c r="EJ962" s="105"/>
      <c r="EK962" s="105"/>
      <c r="EL962" s="105"/>
      <c r="EM962" s="105"/>
      <c r="EN962" s="105"/>
      <c r="EO962" s="105"/>
      <c r="EP962" s="105"/>
      <c r="EQ962" s="105"/>
      <c r="ER962" s="105"/>
      <c r="ES962" s="105"/>
      <c r="ET962" s="105"/>
      <c r="EU962" s="105"/>
      <c r="EV962" s="105"/>
      <c r="EW962" s="105"/>
      <c r="EX962" s="105"/>
      <c r="EY962" s="105"/>
      <c r="EZ962" s="105"/>
      <c r="FA962" s="105"/>
      <c r="FB962" s="105"/>
      <c r="FC962" s="105"/>
      <c r="FD962" s="105"/>
      <c r="FE962" s="105"/>
      <c r="FF962" s="105"/>
      <c r="FG962" s="105"/>
      <c r="FH962" s="105"/>
      <c r="FI962" s="105"/>
      <c r="FJ962" s="105"/>
      <c r="FK962" s="105"/>
      <c r="FL962" s="105"/>
      <c r="FM962" s="105"/>
      <c r="FN962" s="105"/>
      <c r="FO962" s="105"/>
      <c r="FP962" s="105"/>
      <c r="FQ962" s="105"/>
      <c r="FR962" s="105"/>
      <c r="FS962" s="105"/>
      <c r="FT962" s="105"/>
      <c r="FU962" s="105"/>
      <c r="FV962" s="105"/>
      <c r="FW962" s="105"/>
      <c r="FX962" s="105"/>
      <c r="FY962" s="105"/>
      <c r="FZ962" s="105"/>
      <c r="GA962" s="105"/>
      <c r="GB962" s="105"/>
      <c r="GC962" s="105"/>
      <c r="GD962" s="105"/>
      <c r="GE962" s="105"/>
      <c r="GF962" s="105"/>
      <c r="GG962" s="105"/>
      <c r="GH962" s="105"/>
      <c r="GI962" s="105"/>
      <c r="GJ962" s="105"/>
      <c r="GK962" s="105"/>
      <c r="GL962" s="105"/>
      <c r="GM962" s="105"/>
      <c r="GN962" s="105"/>
      <c r="GO962" s="105"/>
      <c r="GP962" s="105"/>
      <c r="GQ962" s="105"/>
      <c r="GR962" s="105"/>
      <c r="GS962" s="105"/>
      <c r="GT962" s="105"/>
      <c r="GU962" s="105"/>
      <c r="GV962" s="105"/>
      <c r="GW962" s="105"/>
      <c r="GX962" s="105"/>
      <c r="GY962" s="105"/>
      <c r="GZ962" s="105"/>
      <c r="HA962" s="105"/>
      <c r="HB962" s="105"/>
      <c r="HC962" s="105"/>
      <c r="HD962" s="105"/>
      <c r="HE962" s="105"/>
      <c r="HF962" s="105"/>
      <c r="HG962" s="105"/>
      <c r="HH962" s="105"/>
      <c r="HI962" s="105"/>
      <c r="HJ962" s="105"/>
      <c r="HK962" s="105"/>
      <c r="HL962" s="105"/>
      <c r="HM962" s="105"/>
      <c r="HN962" s="105"/>
      <c r="HO962" s="105"/>
      <c r="HP962" s="105"/>
      <c r="HQ962" s="105"/>
      <c r="HR962" s="105"/>
      <c r="HS962" s="105"/>
      <c r="HT962" s="105"/>
      <c r="HU962" s="105"/>
      <c r="HV962" s="105"/>
      <c r="HW962" s="105"/>
      <c r="HX962" s="105"/>
      <c r="HY962" s="105"/>
      <c r="HZ962" s="105"/>
      <c r="IA962" s="105"/>
      <c r="IB962" s="105"/>
      <c r="IC962" s="105"/>
      <c r="ID962" s="105"/>
      <c r="IE962" s="105"/>
      <c r="IF962" s="105"/>
      <c r="IG962" s="105"/>
      <c r="IH962" s="105"/>
      <c r="II962" s="105"/>
      <c r="IJ962" s="105"/>
      <c r="IK962" s="105"/>
      <c r="IL962" s="105"/>
      <c r="IM962" s="105"/>
      <c r="IN962" s="105"/>
      <c r="IO962" s="105"/>
      <c r="IP962" s="105"/>
      <c r="IQ962" s="105"/>
      <c r="IR962" s="105"/>
      <c r="IS962" s="105"/>
      <c r="IT962" s="105"/>
    </row>
    <row r="963" spans="1:254" ht="45" x14ac:dyDescent="0.25">
      <c r="A963" s="6">
        <v>2</v>
      </c>
      <c r="B963" s="115" t="s">
        <v>3821</v>
      </c>
      <c r="C963" s="15" t="s">
        <v>2052</v>
      </c>
      <c r="D963" s="21" t="s">
        <v>2051</v>
      </c>
      <c r="E963" s="6">
        <v>962</v>
      </c>
      <c r="F963" s="8" t="s">
        <v>2066</v>
      </c>
      <c r="G963" s="14" t="s">
        <v>2067</v>
      </c>
      <c r="H963" s="168">
        <v>262.44</v>
      </c>
      <c r="I963" s="13" t="s">
        <v>37</v>
      </c>
      <c r="J963" s="34"/>
      <c r="K963" s="14" t="s">
        <v>2068</v>
      </c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265"/>
      <c r="AA963" s="16"/>
      <c r="AB963" s="16"/>
      <c r="AC963" s="16"/>
      <c r="AD963" s="16"/>
      <c r="AE963" s="16"/>
      <c r="AF963" s="16"/>
      <c r="AG963" s="16"/>
      <c r="AH963" s="16"/>
      <c r="AI963" s="16"/>
      <c r="AJ963" s="195"/>
      <c r="AK963" s="195"/>
      <c r="AL963" s="195"/>
      <c r="AN963" s="105"/>
      <c r="AO963" s="105"/>
      <c r="AP963" s="105"/>
      <c r="AQ963" s="105"/>
      <c r="AR963" s="105"/>
      <c r="AS963" s="105"/>
      <c r="AT963" s="105"/>
      <c r="AU963" s="105"/>
      <c r="AV963" s="105"/>
      <c r="AW963" s="105"/>
      <c r="AX963" s="105"/>
      <c r="AY963" s="105"/>
      <c r="AZ963" s="105"/>
      <c r="BA963" s="105"/>
      <c r="BB963" s="105"/>
      <c r="BC963" s="105"/>
      <c r="BD963" s="105"/>
      <c r="BE963" s="105"/>
      <c r="BF963" s="105"/>
      <c r="BG963" s="105"/>
      <c r="BH963" s="105"/>
      <c r="BI963" s="105"/>
      <c r="BJ963" s="105"/>
      <c r="BK963" s="105"/>
      <c r="BL963" s="105"/>
      <c r="BM963" s="105"/>
      <c r="BN963" s="105"/>
      <c r="BO963" s="105"/>
      <c r="BP963" s="105"/>
      <c r="BQ963" s="105"/>
      <c r="BR963" s="105"/>
      <c r="BS963" s="105"/>
      <c r="BT963" s="105"/>
      <c r="BU963" s="105"/>
      <c r="BV963" s="105"/>
      <c r="BW963" s="105"/>
      <c r="BX963" s="105"/>
      <c r="BY963" s="105"/>
      <c r="BZ963" s="105"/>
      <c r="CA963" s="105"/>
      <c r="CB963" s="105"/>
      <c r="CC963" s="105"/>
      <c r="CD963" s="105"/>
      <c r="CE963" s="105"/>
      <c r="CF963" s="105"/>
      <c r="CG963" s="105"/>
      <c r="CH963" s="105"/>
      <c r="CI963" s="105"/>
      <c r="CJ963" s="105"/>
      <c r="CK963" s="105"/>
      <c r="CL963" s="105"/>
      <c r="CM963" s="105"/>
      <c r="CN963" s="105"/>
      <c r="CO963" s="105"/>
      <c r="CP963" s="105"/>
      <c r="CQ963" s="105"/>
      <c r="CR963" s="105"/>
      <c r="CS963" s="105"/>
      <c r="CT963" s="105"/>
      <c r="CU963" s="105"/>
      <c r="CV963" s="105"/>
      <c r="CW963" s="105"/>
      <c r="CX963" s="105"/>
      <c r="CY963" s="105"/>
      <c r="CZ963" s="105"/>
      <c r="DA963" s="105"/>
      <c r="DB963" s="105"/>
      <c r="DC963" s="105"/>
      <c r="DD963" s="105"/>
      <c r="DE963" s="105"/>
      <c r="DF963" s="105"/>
      <c r="DG963" s="105"/>
      <c r="DH963" s="105"/>
      <c r="DI963" s="105"/>
      <c r="DJ963" s="105"/>
      <c r="DK963" s="105"/>
      <c r="DL963" s="105"/>
      <c r="DM963" s="105"/>
      <c r="DN963" s="105"/>
      <c r="DO963" s="105"/>
      <c r="DP963" s="105"/>
      <c r="DQ963" s="105"/>
      <c r="DR963" s="105"/>
      <c r="DS963" s="105"/>
      <c r="DT963" s="105"/>
      <c r="DU963" s="105"/>
      <c r="DV963" s="105"/>
      <c r="DW963" s="105"/>
      <c r="DX963" s="105"/>
      <c r="DY963" s="105"/>
      <c r="DZ963" s="105"/>
      <c r="EA963" s="105"/>
      <c r="EB963" s="105"/>
      <c r="EC963" s="105"/>
      <c r="ED963" s="105"/>
      <c r="EE963" s="105"/>
      <c r="EF963" s="105"/>
      <c r="EG963" s="105"/>
      <c r="EH963" s="105"/>
      <c r="EI963" s="105"/>
      <c r="EJ963" s="105"/>
      <c r="EK963" s="105"/>
      <c r="EL963" s="105"/>
      <c r="EM963" s="105"/>
      <c r="EN963" s="105"/>
      <c r="EO963" s="105"/>
      <c r="EP963" s="105"/>
      <c r="EQ963" s="105"/>
      <c r="ER963" s="105"/>
      <c r="ES963" s="105"/>
      <c r="ET963" s="105"/>
      <c r="EU963" s="105"/>
      <c r="EV963" s="105"/>
      <c r="EW963" s="105"/>
      <c r="EX963" s="105"/>
      <c r="EY963" s="105"/>
      <c r="EZ963" s="105"/>
      <c r="FA963" s="105"/>
      <c r="FB963" s="105"/>
      <c r="FC963" s="105"/>
      <c r="FD963" s="105"/>
      <c r="FE963" s="105"/>
      <c r="FF963" s="105"/>
      <c r="FG963" s="105"/>
      <c r="FH963" s="105"/>
      <c r="FI963" s="105"/>
      <c r="FJ963" s="105"/>
      <c r="FK963" s="105"/>
      <c r="FL963" s="105"/>
      <c r="FM963" s="105"/>
      <c r="FN963" s="105"/>
      <c r="FO963" s="105"/>
      <c r="FP963" s="105"/>
      <c r="FQ963" s="105"/>
      <c r="FR963" s="105"/>
      <c r="FS963" s="105"/>
      <c r="FT963" s="105"/>
      <c r="FU963" s="105"/>
      <c r="FV963" s="105"/>
      <c r="FW963" s="105"/>
      <c r="FX963" s="105"/>
      <c r="FY963" s="105"/>
      <c r="FZ963" s="105"/>
      <c r="GA963" s="105"/>
      <c r="GB963" s="105"/>
      <c r="GC963" s="105"/>
      <c r="GD963" s="105"/>
      <c r="GE963" s="105"/>
      <c r="GF963" s="105"/>
      <c r="GG963" s="105"/>
      <c r="GH963" s="105"/>
      <c r="GI963" s="105"/>
      <c r="GJ963" s="105"/>
      <c r="GK963" s="105"/>
      <c r="GL963" s="105"/>
      <c r="GM963" s="105"/>
      <c r="GN963" s="105"/>
      <c r="GO963" s="105"/>
      <c r="GP963" s="105"/>
      <c r="GQ963" s="105"/>
      <c r="GR963" s="105"/>
      <c r="GS963" s="105"/>
      <c r="GT963" s="105"/>
      <c r="GU963" s="105"/>
      <c r="GV963" s="105"/>
      <c r="GW963" s="105"/>
      <c r="GX963" s="105"/>
      <c r="GY963" s="105"/>
      <c r="GZ963" s="105"/>
      <c r="HA963" s="105"/>
      <c r="HB963" s="105"/>
      <c r="HC963" s="105"/>
      <c r="HD963" s="105"/>
      <c r="HE963" s="105"/>
      <c r="HF963" s="105"/>
      <c r="HG963" s="105"/>
      <c r="HH963" s="105"/>
      <c r="HI963" s="105"/>
      <c r="HJ963" s="105"/>
      <c r="HK963" s="105"/>
      <c r="HL963" s="105"/>
      <c r="HM963" s="105"/>
      <c r="HN963" s="105"/>
      <c r="HO963" s="105"/>
      <c r="HP963" s="105"/>
      <c r="HQ963" s="105"/>
      <c r="HR963" s="105"/>
      <c r="HS963" s="105"/>
      <c r="HT963" s="105"/>
      <c r="HU963" s="105"/>
      <c r="HV963" s="105"/>
      <c r="HW963" s="105"/>
      <c r="HX963" s="105"/>
      <c r="HY963" s="105"/>
      <c r="HZ963" s="105"/>
      <c r="IA963" s="105"/>
      <c r="IB963" s="105"/>
      <c r="IC963" s="105"/>
      <c r="ID963" s="105"/>
      <c r="IE963" s="105"/>
      <c r="IF963" s="105"/>
      <c r="IG963" s="105"/>
      <c r="IH963" s="105"/>
      <c r="II963" s="105"/>
      <c r="IJ963" s="105"/>
      <c r="IK963" s="105"/>
      <c r="IL963" s="105"/>
      <c r="IM963" s="105"/>
      <c r="IN963" s="105"/>
      <c r="IO963" s="105"/>
      <c r="IP963" s="105"/>
      <c r="IQ963" s="105"/>
      <c r="IR963" s="105"/>
      <c r="IS963" s="105"/>
      <c r="IT963" s="105"/>
    </row>
    <row r="964" spans="1:254" ht="45" x14ac:dyDescent="0.25">
      <c r="A964" s="6">
        <v>2</v>
      </c>
      <c r="B964" s="115" t="s">
        <v>3821</v>
      </c>
      <c r="C964" s="15" t="s">
        <v>2052</v>
      </c>
      <c r="D964" s="21" t="s">
        <v>2051</v>
      </c>
      <c r="E964" s="6">
        <v>963</v>
      </c>
      <c r="F964" s="8" t="s">
        <v>2069</v>
      </c>
      <c r="G964" s="14" t="s">
        <v>2070</v>
      </c>
      <c r="H964" s="168">
        <v>273.37</v>
      </c>
      <c r="I964" s="13" t="s">
        <v>37</v>
      </c>
      <c r="J964" s="34"/>
      <c r="K964" s="14" t="s">
        <v>2071</v>
      </c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265"/>
      <c r="AA964" s="16"/>
      <c r="AB964" s="16"/>
      <c r="AC964" s="16"/>
      <c r="AD964" s="16"/>
      <c r="AE964" s="16"/>
      <c r="AF964" s="16"/>
      <c r="AG964" s="16"/>
      <c r="AH964" s="16"/>
      <c r="AI964" s="16"/>
      <c r="AJ964" s="195"/>
      <c r="AK964" s="195"/>
      <c r="AL964" s="195"/>
      <c r="AN964" s="105"/>
      <c r="AO964" s="105"/>
      <c r="AP964" s="105"/>
      <c r="AQ964" s="105"/>
      <c r="AR964" s="105"/>
      <c r="AS964" s="105"/>
      <c r="AT964" s="105"/>
      <c r="AU964" s="105"/>
      <c r="AV964" s="105"/>
      <c r="AW964" s="105"/>
      <c r="AX964" s="105"/>
      <c r="AY964" s="105"/>
      <c r="AZ964" s="105"/>
      <c r="BA964" s="105"/>
      <c r="BB964" s="105"/>
      <c r="BC964" s="105"/>
      <c r="BD964" s="105"/>
      <c r="BE964" s="105"/>
      <c r="BF964" s="105"/>
      <c r="BG964" s="105"/>
      <c r="BH964" s="105"/>
      <c r="BI964" s="105"/>
      <c r="BJ964" s="105"/>
      <c r="BK964" s="105"/>
      <c r="BL964" s="105"/>
      <c r="BM964" s="105"/>
      <c r="BN964" s="105"/>
      <c r="BO964" s="105"/>
      <c r="BP964" s="105"/>
      <c r="BQ964" s="105"/>
      <c r="BR964" s="105"/>
      <c r="BS964" s="105"/>
      <c r="BT964" s="105"/>
      <c r="BU964" s="105"/>
      <c r="BV964" s="105"/>
      <c r="BW964" s="105"/>
      <c r="BX964" s="105"/>
      <c r="BY964" s="105"/>
      <c r="BZ964" s="105"/>
      <c r="CA964" s="105"/>
      <c r="CB964" s="105"/>
      <c r="CC964" s="105"/>
      <c r="CD964" s="105"/>
      <c r="CE964" s="105"/>
      <c r="CF964" s="105"/>
      <c r="CG964" s="105"/>
      <c r="CH964" s="105"/>
      <c r="CI964" s="105"/>
      <c r="CJ964" s="105"/>
      <c r="CK964" s="105"/>
      <c r="CL964" s="105"/>
      <c r="CM964" s="105"/>
      <c r="CN964" s="105"/>
      <c r="CO964" s="105"/>
      <c r="CP964" s="105"/>
      <c r="CQ964" s="105"/>
      <c r="CR964" s="105"/>
      <c r="CS964" s="105"/>
      <c r="CT964" s="105"/>
      <c r="CU964" s="105"/>
      <c r="CV964" s="105"/>
      <c r="CW964" s="105"/>
      <c r="CX964" s="105"/>
      <c r="CY964" s="105"/>
      <c r="CZ964" s="105"/>
      <c r="DA964" s="105"/>
      <c r="DB964" s="105"/>
      <c r="DC964" s="105"/>
      <c r="DD964" s="105"/>
      <c r="DE964" s="105"/>
      <c r="DF964" s="105"/>
      <c r="DG964" s="105"/>
      <c r="DH964" s="105"/>
      <c r="DI964" s="105"/>
      <c r="DJ964" s="105"/>
      <c r="DK964" s="105"/>
      <c r="DL964" s="105"/>
      <c r="DM964" s="105"/>
      <c r="DN964" s="105"/>
      <c r="DO964" s="105"/>
      <c r="DP964" s="105"/>
      <c r="DQ964" s="105"/>
      <c r="DR964" s="105"/>
      <c r="DS964" s="105"/>
      <c r="DT964" s="105"/>
      <c r="DU964" s="105"/>
      <c r="DV964" s="105"/>
      <c r="DW964" s="105"/>
      <c r="DX964" s="105"/>
      <c r="DY964" s="105"/>
      <c r="DZ964" s="105"/>
      <c r="EA964" s="105"/>
      <c r="EB964" s="105"/>
      <c r="EC964" s="105"/>
      <c r="ED964" s="105"/>
      <c r="EE964" s="105"/>
      <c r="EF964" s="105"/>
      <c r="EG964" s="105"/>
      <c r="EH964" s="105"/>
      <c r="EI964" s="105"/>
      <c r="EJ964" s="105"/>
      <c r="EK964" s="105"/>
      <c r="EL964" s="105"/>
      <c r="EM964" s="105"/>
      <c r="EN964" s="105"/>
      <c r="EO964" s="105"/>
      <c r="EP964" s="105"/>
      <c r="EQ964" s="105"/>
      <c r="ER964" s="105"/>
      <c r="ES964" s="105"/>
      <c r="ET964" s="105"/>
      <c r="EU964" s="105"/>
      <c r="EV964" s="105"/>
      <c r="EW964" s="105"/>
      <c r="EX964" s="105"/>
      <c r="EY964" s="105"/>
      <c r="EZ964" s="105"/>
      <c r="FA964" s="105"/>
      <c r="FB964" s="105"/>
      <c r="FC964" s="105"/>
      <c r="FD964" s="105"/>
      <c r="FE964" s="105"/>
      <c r="FF964" s="105"/>
      <c r="FG964" s="105"/>
      <c r="FH964" s="105"/>
      <c r="FI964" s="105"/>
      <c r="FJ964" s="105"/>
      <c r="FK964" s="105"/>
      <c r="FL964" s="105"/>
      <c r="FM964" s="105"/>
      <c r="FN964" s="105"/>
      <c r="FO964" s="105"/>
      <c r="FP964" s="105"/>
      <c r="FQ964" s="105"/>
      <c r="FR964" s="105"/>
      <c r="FS964" s="105"/>
      <c r="FT964" s="105"/>
      <c r="FU964" s="105"/>
      <c r="FV964" s="105"/>
      <c r="FW964" s="105"/>
      <c r="FX964" s="105"/>
      <c r="FY964" s="105"/>
      <c r="FZ964" s="105"/>
      <c r="GA964" s="105"/>
      <c r="GB964" s="105"/>
      <c r="GC964" s="105"/>
      <c r="GD964" s="105"/>
      <c r="GE964" s="105"/>
      <c r="GF964" s="105"/>
      <c r="GG964" s="105"/>
      <c r="GH964" s="105"/>
      <c r="GI964" s="105"/>
      <c r="GJ964" s="105"/>
      <c r="GK964" s="105"/>
      <c r="GL964" s="105"/>
      <c r="GM964" s="105"/>
      <c r="GN964" s="105"/>
      <c r="GO964" s="105"/>
      <c r="GP964" s="105"/>
      <c r="GQ964" s="105"/>
      <c r="GR964" s="105"/>
      <c r="GS964" s="105"/>
      <c r="GT964" s="105"/>
      <c r="GU964" s="105"/>
      <c r="GV964" s="105"/>
      <c r="GW964" s="105"/>
      <c r="GX964" s="105"/>
      <c r="GY964" s="105"/>
      <c r="GZ964" s="105"/>
      <c r="HA964" s="105"/>
      <c r="HB964" s="105"/>
      <c r="HC964" s="105"/>
      <c r="HD964" s="105"/>
      <c r="HE964" s="105"/>
      <c r="HF964" s="105"/>
      <c r="HG964" s="105"/>
      <c r="HH964" s="105"/>
      <c r="HI964" s="105"/>
      <c r="HJ964" s="105"/>
      <c r="HK964" s="105"/>
      <c r="HL964" s="105"/>
      <c r="HM964" s="105"/>
      <c r="HN964" s="105"/>
      <c r="HO964" s="105"/>
      <c r="HP964" s="105"/>
      <c r="HQ964" s="105"/>
      <c r="HR964" s="105"/>
      <c r="HS964" s="105"/>
      <c r="HT964" s="105"/>
      <c r="HU964" s="105"/>
      <c r="HV964" s="105"/>
      <c r="HW964" s="105"/>
      <c r="HX964" s="105"/>
      <c r="HY964" s="105"/>
      <c r="HZ964" s="105"/>
      <c r="IA964" s="105"/>
      <c r="IB964" s="105"/>
      <c r="IC964" s="105"/>
      <c r="ID964" s="105"/>
      <c r="IE964" s="105"/>
      <c r="IF964" s="105"/>
      <c r="IG964" s="105"/>
      <c r="IH964" s="105"/>
      <c r="II964" s="105"/>
      <c r="IJ964" s="105"/>
      <c r="IK964" s="105"/>
      <c r="IL964" s="105"/>
      <c r="IM964" s="105"/>
      <c r="IN964" s="105"/>
      <c r="IO964" s="105"/>
      <c r="IP964" s="105"/>
      <c r="IQ964" s="105"/>
      <c r="IR964" s="105"/>
      <c r="IS964" s="105"/>
      <c r="IT964" s="105"/>
    </row>
    <row r="965" spans="1:254" ht="45" x14ac:dyDescent="0.25">
      <c r="A965" s="6">
        <v>2</v>
      </c>
      <c r="B965" s="115" t="s">
        <v>3821</v>
      </c>
      <c r="C965" s="15" t="s">
        <v>2050</v>
      </c>
      <c r="D965" s="21" t="s">
        <v>2051</v>
      </c>
      <c r="E965" s="6">
        <v>964</v>
      </c>
      <c r="F965" s="8" t="s">
        <v>2072</v>
      </c>
      <c r="G965" s="14" t="s">
        <v>2073</v>
      </c>
      <c r="H965" s="168">
        <v>62.16</v>
      </c>
      <c r="I965" s="13" t="s">
        <v>37</v>
      </c>
      <c r="J965" s="34"/>
      <c r="K965" s="14" t="s">
        <v>2074</v>
      </c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265"/>
      <c r="AA965" s="16"/>
      <c r="AB965" s="16"/>
      <c r="AC965" s="16"/>
      <c r="AD965" s="16"/>
      <c r="AE965" s="16"/>
      <c r="AF965" s="16"/>
      <c r="AG965" s="16"/>
      <c r="AH965" s="16"/>
      <c r="AI965" s="16"/>
      <c r="AJ965" s="195"/>
      <c r="AK965" s="195"/>
      <c r="AL965" s="121"/>
      <c r="AN965" s="105"/>
      <c r="AO965" s="105"/>
      <c r="AP965" s="105"/>
      <c r="AQ965" s="105"/>
      <c r="AR965" s="105"/>
      <c r="AS965" s="105"/>
      <c r="AT965" s="105"/>
      <c r="AU965" s="105"/>
      <c r="AV965" s="105"/>
      <c r="AW965" s="105"/>
      <c r="AX965" s="105"/>
      <c r="AY965" s="105"/>
      <c r="AZ965" s="105"/>
      <c r="BA965" s="105"/>
      <c r="BB965" s="105"/>
      <c r="BC965" s="105"/>
      <c r="BD965" s="105"/>
      <c r="BE965" s="105"/>
      <c r="BF965" s="105"/>
      <c r="BG965" s="105"/>
      <c r="BH965" s="105"/>
      <c r="BI965" s="105"/>
      <c r="BJ965" s="105"/>
      <c r="BK965" s="105"/>
      <c r="BL965" s="105"/>
      <c r="BM965" s="105"/>
      <c r="BN965" s="105"/>
      <c r="BO965" s="105"/>
      <c r="BP965" s="105"/>
      <c r="BQ965" s="105"/>
      <c r="BR965" s="105"/>
      <c r="BS965" s="105"/>
      <c r="BT965" s="105"/>
      <c r="BU965" s="105"/>
      <c r="BV965" s="105"/>
      <c r="BW965" s="105"/>
      <c r="BX965" s="105"/>
      <c r="BY965" s="105"/>
      <c r="BZ965" s="105"/>
      <c r="CA965" s="105"/>
      <c r="CB965" s="105"/>
      <c r="CC965" s="105"/>
      <c r="CD965" s="105"/>
      <c r="CE965" s="105"/>
      <c r="CF965" s="105"/>
      <c r="CG965" s="105"/>
      <c r="CH965" s="105"/>
      <c r="CI965" s="105"/>
      <c r="CJ965" s="105"/>
      <c r="CK965" s="105"/>
      <c r="CL965" s="105"/>
      <c r="CM965" s="105"/>
      <c r="CN965" s="105"/>
      <c r="CO965" s="105"/>
      <c r="CP965" s="105"/>
      <c r="CQ965" s="105"/>
      <c r="CR965" s="105"/>
      <c r="CS965" s="105"/>
      <c r="CT965" s="105"/>
      <c r="CU965" s="105"/>
      <c r="CV965" s="105"/>
      <c r="CW965" s="105"/>
      <c r="CX965" s="105"/>
      <c r="CY965" s="105"/>
      <c r="CZ965" s="105"/>
      <c r="DA965" s="105"/>
      <c r="DB965" s="105"/>
      <c r="DC965" s="105"/>
      <c r="DD965" s="105"/>
      <c r="DE965" s="105"/>
      <c r="DF965" s="105"/>
      <c r="DG965" s="105"/>
      <c r="DH965" s="105"/>
      <c r="DI965" s="105"/>
      <c r="DJ965" s="105"/>
      <c r="DK965" s="105"/>
      <c r="DL965" s="105"/>
      <c r="DM965" s="105"/>
      <c r="DN965" s="105"/>
      <c r="DO965" s="105"/>
      <c r="DP965" s="105"/>
      <c r="DQ965" s="105"/>
      <c r="DR965" s="105"/>
      <c r="DS965" s="105"/>
      <c r="DT965" s="105"/>
      <c r="DU965" s="105"/>
      <c r="DV965" s="105"/>
      <c r="DW965" s="105"/>
      <c r="DX965" s="105"/>
      <c r="DY965" s="105"/>
      <c r="DZ965" s="105"/>
      <c r="EA965" s="105"/>
      <c r="EB965" s="105"/>
      <c r="EC965" s="105"/>
      <c r="ED965" s="105"/>
      <c r="EE965" s="105"/>
      <c r="EF965" s="105"/>
      <c r="EG965" s="105"/>
      <c r="EH965" s="105"/>
      <c r="EI965" s="105"/>
      <c r="EJ965" s="105"/>
      <c r="EK965" s="105"/>
      <c r="EL965" s="105"/>
      <c r="EM965" s="105"/>
      <c r="EN965" s="105"/>
      <c r="EO965" s="105"/>
      <c r="EP965" s="105"/>
      <c r="EQ965" s="105"/>
      <c r="ER965" s="105"/>
      <c r="ES965" s="105"/>
      <c r="ET965" s="105"/>
      <c r="EU965" s="105"/>
      <c r="EV965" s="105"/>
      <c r="EW965" s="105"/>
      <c r="EX965" s="105"/>
      <c r="EY965" s="105"/>
      <c r="EZ965" s="105"/>
      <c r="FA965" s="105"/>
      <c r="FB965" s="105"/>
      <c r="FC965" s="105"/>
      <c r="FD965" s="105"/>
      <c r="FE965" s="105"/>
      <c r="FF965" s="105"/>
      <c r="FG965" s="105"/>
      <c r="FH965" s="105"/>
      <c r="FI965" s="105"/>
      <c r="FJ965" s="105"/>
      <c r="FK965" s="105"/>
      <c r="FL965" s="105"/>
      <c r="FM965" s="105"/>
      <c r="FN965" s="105"/>
      <c r="FO965" s="105"/>
      <c r="FP965" s="105"/>
      <c r="FQ965" s="105"/>
      <c r="FR965" s="105"/>
      <c r="FS965" s="105"/>
      <c r="FT965" s="105"/>
      <c r="FU965" s="105"/>
      <c r="FV965" s="105"/>
      <c r="FW965" s="105"/>
      <c r="FX965" s="105"/>
      <c r="FY965" s="105"/>
      <c r="FZ965" s="105"/>
      <c r="GA965" s="105"/>
      <c r="GB965" s="105"/>
      <c r="GC965" s="105"/>
      <c r="GD965" s="105"/>
      <c r="GE965" s="105"/>
      <c r="GF965" s="105"/>
      <c r="GG965" s="105"/>
      <c r="GH965" s="105"/>
      <c r="GI965" s="105"/>
      <c r="GJ965" s="105"/>
      <c r="GK965" s="105"/>
      <c r="GL965" s="105"/>
      <c r="GM965" s="105"/>
      <c r="GN965" s="105"/>
      <c r="GO965" s="105"/>
      <c r="GP965" s="105"/>
      <c r="GQ965" s="105"/>
      <c r="GR965" s="105"/>
      <c r="GS965" s="105"/>
      <c r="GT965" s="105"/>
      <c r="GU965" s="105"/>
      <c r="GV965" s="105"/>
      <c r="GW965" s="105"/>
      <c r="GX965" s="105"/>
      <c r="GY965" s="105"/>
      <c r="GZ965" s="105"/>
      <c r="HA965" s="105"/>
      <c r="HB965" s="105"/>
      <c r="HC965" s="105"/>
      <c r="HD965" s="105"/>
      <c r="HE965" s="105"/>
      <c r="HF965" s="105"/>
      <c r="HG965" s="105"/>
      <c r="HH965" s="105"/>
      <c r="HI965" s="105"/>
      <c r="HJ965" s="105"/>
      <c r="HK965" s="105"/>
      <c r="HL965" s="105"/>
      <c r="HM965" s="105"/>
      <c r="HN965" s="105"/>
      <c r="HO965" s="105"/>
      <c r="HP965" s="105"/>
      <c r="HQ965" s="105"/>
      <c r="HR965" s="105"/>
      <c r="HS965" s="105"/>
      <c r="HT965" s="105"/>
      <c r="HU965" s="105"/>
      <c r="HV965" s="105"/>
      <c r="HW965" s="105"/>
      <c r="HX965" s="105"/>
      <c r="HY965" s="105"/>
      <c r="HZ965" s="105"/>
      <c r="IA965" s="105"/>
      <c r="IB965" s="105"/>
      <c r="IC965" s="105"/>
      <c r="ID965" s="105"/>
      <c r="IE965" s="105"/>
      <c r="IF965" s="105"/>
      <c r="IG965" s="105"/>
      <c r="IH965" s="105"/>
      <c r="II965" s="105"/>
      <c r="IJ965" s="105"/>
      <c r="IK965" s="105"/>
      <c r="IL965" s="105"/>
      <c r="IM965" s="105"/>
      <c r="IN965" s="105"/>
      <c r="IO965" s="105"/>
      <c r="IP965" s="105"/>
      <c r="IQ965" s="105"/>
      <c r="IR965" s="105"/>
      <c r="IS965" s="105"/>
      <c r="IT965" s="105"/>
    </row>
    <row r="966" spans="1:254" ht="45" x14ac:dyDescent="0.25">
      <c r="A966" s="6">
        <v>2</v>
      </c>
      <c r="B966" s="115" t="s">
        <v>3821</v>
      </c>
      <c r="C966" s="15" t="s">
        <v>2075</v>
      </c>
      <c r="D966" s="21" t="s">
        <v>2051</v>
      </c>
      <c r="E966" s="6">
        <v>965</v>
      </c>
      <c r="F966" s="8" t="s">
        <v>2076</v>
      </c>
      <c r="G966" s="14" t="s">
        <v>2077</v>
      </c>
      <c r="H966" s="168">
        <v>60.66</v>
      </c>
      <c r="I966" s="95" t="s">
        <v>37</v>
      </c>
      <c r="J966" s="16"/>
      <c r="K966" s="14" t="s">
        <v>2078</v>
      </c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265"/>
      <c r="AA966" s="16"/>
      <c r="AB966" s="16"/>
      <c r="AC966" s="16"/>
      <c r="AD966" s="16"/>
      <c r="AE966" s="16"/>
      <c r="AF966" s="16"/>
      <c r="AG966" s="16"/>
      <c r="AH966" s="16"/>
      <c r="AI966" s="16"/>
      <c r="AJ966" s="195"/>
      <c r="AK966" s="195"/>
      <c r="AL966" s="195"/>
      <c r="AN966" s="105"/>
      <c r="AO966" s="105"/>
      <c r="AP966" s="105"/>
      <c r="AQ966" s="105"/>
      <c r="AR966" s="105"/>
      <c r="AS966" s="105"/>
      <c r="AT966" s="105"/>
      <c r="AU966" s="105"/>
      <c r="AV966" s="105"/>
      <c r="AW966" s="105"/>
      <c r="AX966" s="105"/>
      <c r="AY966" s="105"/>
      <c r="AZ966" s="105"/>
      <c r="BA966" s="105"/>
      <c r="BB966" s="105"/>
      <c r="BC966" s="105"/>
      <c r="BD966" s="105"/>
      <c r="BE966" s="105"/>
      <c r="BF966" s="105"/>
      <c r="BG966" s="105"/>
      <c r="BH966" s="105"/>
      <c r="BI966" s="105"/>
      <c r="BJ966" s="105"/>
      <c r="BK966" s="105"/>
      <c r="BL966" s="105"/>
      <c r="BM966" s="105"/>
      <c r="BN966" s="105"/>
      <c r="BO966" s="105"/>
      <c r="BP966" s="105"/>
      <c r="BQ966" s="105"/>
      <c r="BR966" s="105"/>
      <c r="BS966" s="105"/>
      <c r="BT966" s="105"/>
      <c r="BU966" s="105"/>
      <c r="BV966" s="105"/>
      <c r="BW966" s="105"/>
      <c r="BX966" s="105"/>
      <c r="BY966" s="105"/>
      <c r="BZ966" s="105"/>
      <c r="CA966" s="105"/>
      <c r="CB966" s="105"/>
      <c r="CC966" s="105"/>
      <c r="CD966" s="105"/>
      <c r="CE966" s="105"/>
      <c r="CF966" s="105"/>
      <c r="CG966" s="105"/>
      <c r="CH966" s="105"/>
      <c r="CI966" s="105"/>
      <c r="CJ966" s="105"/>
      <c r="CK966" s="105"/>
      <c r="CL966" s="105"/>
      <c r="CM966" s="105"/>
      <c r="CN966" s="105"/>
      <c r="CO966" s="105"/>
      <c r="CP966" s="105"/>
      <c r="CQ966" s="105"/>
      <c r="CR966" s="105"/>
      <c r="CS966" s="105"/>
      <c r="CT966" s="105"/>
      <c r="CU966" s="105"/>
      <c r="CV966" s="105"/>
      <c r="CW966" s="105"/>
      <c r="CX966" s="105"/>
      <c r="CY966" s="105"/>
      <c r="CZ966" s="105"/>
      <c r="DA966" s="105"/>
      <c r="DB966" s="105"/>
      <c r="DC966" s="105"/>
      <c r="DD966" s="105"/>
      <c r="DE966" s="105"/>
      <c r="DF966" s="105"/>
      <c r="DG966" s="105"/>
      <c r="DH966" s="105"/>
      <c r="DI966" s="105"/>
      <c r="DJ966" s="105"/>
      <c r="DK966" s="105"/>
      <c r="DL966" s="105"/>
      <c r="DM966" s="105"/>
      <c r="DN966" s="105"/>
      <c r="DO966" s="105"/>
      <c r="DP966" s="105"/>
      <c r="DQ966" s="105"/>
      <c r="DR966" s="105"/>
      <c r="DS966" s="105"/>
      <c r="DT966" s="105"/>
      <c r="DU966" s="105"/>
      <c r="DV966" s="105"/>
      <c r="DW966" s="105"/>
      <c r="DX966" s="105"/>
      <c r="DY966" s="105"/>
      <c r="DZ966" s="105"/>
      <c r="EA966" s="105"/>
      <c r="EB966" s="105"/>
      <c r="EC966" s="105"/>
      <c r="ED966" s="105"/>
      <c r="EE966" s="105"/>
      <c r="EF966" s="105"/>
      <c r="EG966" s="105"/>
      <c r="EH966" s="105"/>
      <c r="EI966" s="105"/>
      <c r="EJ966" s="105"/>
      <c r="EK966" s="105"/>
      <c r="EL966" s="105"/>
      <c r="EM966" s="105"/>
      <c r="EN966" s="105"/>
      <c r="EO966" s="105"/>
      <c r="EP966" s="105"/>
      <c r="EQ966" s="105"/>
      <c r="ER966" s="105"/>
      <c r="ES966" s="105"/>
      <c r="ET966" s="105"/>
      <c r="EU966" s="105"/>
      <c r="EV966" s="105"/>
      <c r="EW966" s="105"/>
      <c r="EX966" s="105"/>
      <c r="EY966" s="105"/>
      <c r="EZ966" s="105"/>
      <c r="FA966" s="105"/>
      <c r="FB966" s="105"/>
      <c r="FC966" s="105"/>
      <c r="FD966" s="105"/>
      <c r="FE966" s="105"/>
      <c r="FF966" s="105"/>
      <c r="FG966" s="105"/>
      <c r="FH966" s="105"/>
      <c r="FI966" s="105"/>
      <c r="FJ966" s="105"/>
      <c r="FK966" s="105"/>
      <c r="FL966" s="105"/>
      <c r="FM966" s="105"/>
      <c r="FN966" s="105"/>
      <c r="FO966" s="105"/>
      <c r="FP966" s="105"/>
      <c r="FQ966" s="105"/>
      <c r="FR966" s="105"/>
      <c r="FS966" s="105"/>
      <c r="FT966" s="105"/>
      <c r="FU966" s="105"/>
      <c r="FV966" s="105"/>
      <c r="FW966" s="105"/>
      <c r="FX966" s="105"/>
      <c r="FY966" s="105"/>
      <c r="FZ966" s="105"/>
      <c r="GA966" s="105"/>
      <c r="GB966" s="105"/>
      <c r="GC966" s="105"/>
      <c r="GD966" s="105"/>
      <c r="GE966" s="105"/>
      <c r="GF966" s="105"/>
      <c r="GG966" s="105"/>
      <c r="GH966" s="105"/>
      <c r="GI966" s="105"/>
      <c r="GJ966" s="105"/>
      <c r="GK966" s="105"/>
      <c r="GL966" s="105"/>
      <c r="GM966" s="105"/>
      <c r="GN966" s="105"/>
      <c r="GO966" s="105"/>
      <c r="GP966" s="105"/>
      <c r="GQ966" s="105"/>
      <c r="GR966" s="105"/>
      <c r="GS966" s="105"/>
      <c r="GT966" s="105"/>
      <c r="GU966" s="105"/>
      <c r="GV966" s="105"/>
      <c r="GW966" s="105"/>
      <c r="GX966" s="105"/>
      <c r="GY966" s="105"/>
      <c r="GZ966" s="105"/>
      <c r="HA966" s="105"/>
      <c r="HB966" s="105"/>
      <c r="HC966" s="105"/>
      <c r="HD966" s="105"/>
      <c r="HE966" s="105"/>
      <c r="HF966" s="105"/>
      <c r="HG966" s="105"/>
      <c r="HH966" s="105"/>
      <c r="HI966" s="105"/>
      <c r="HJ966" s="105"/>
      <c r="HK966" s="105"/>
      <c r="HL966" s="105"/>
      <c r="HM966" s="105"/>
      <c r="HN966" s="105"/>
      <c r="HO966" s="105"/>
      <c r="HP966" s="105"/>
      <c r="HQ966" s="105"/>
      <c r="HR966" s="105"/>
      <c r="HS966" s="105"/>
      <c r="HT966" s="105"/>
      <c r="HU966" s="105"/>
      <c r="HV966" s="105"/>
      <c r="HW966" s="105"/>
      <c r="HX966" s="105"/>
      <c r="HY966" s="105"/>
      <c r="HZ966" s="105"/>
      <c r="IA966" s="105"/>
      <c r="IB966" s="105"/>
      <c r="IC966" s="105"/>
      <c r="ID966" s="105"/>
      <c r="IE966" s="105"/>
      <c r="IF966" s="105"/>
      <c r="IG966" s="105"/>
      <c r="IH966" s="105"/>
      <c r="II966" s="105"/>
      <c r="IJ966" s="105"/>
      <c r="IK966" s="105"/>
      <c r="IL966" s="105"/>
      <c r="IM966" s="105"/>
      <c r="IN966" s="105"/>
      <c r="IO966" s="105"/>
      <c r="IP966" s="105"/>
      <c r="IQ966" s="105"/>
      <c r="IR966" s="105"/>
      <c r="IS966" s="105"/>
      <c r="IT966" s="105"/>
    </row>
    <row r="967" spans="1:254" ht="45" x14ac:dyDescent="0.25">
      <c r="A967" s="6">
        <v>2</v>
      </c>
      <c r="B967" s="115" t="s">
        <v>3821</v>
      </c>
      <c r="C967" s="15" t="s">
        <v>2050</v>
      </c>
      <c r="D967" s="21" t="s">
        <v>2051</v>
      </c>
      <c r="E967" s="6">
        <v>966</v>
      </c>
      <c r="F967" s="8" t="s">
        <v>2079</v>
      </c>
      <c r="G967" s="14" t="s">
        <v>2080</v>
      </c>
      <c r="H967" s="168">
        <v>59.68</v>
      </c>
      <c r="I967" s="13" t="s">
        <v>37</v>
      </c>
      <c r="J967" s="16"/>
      <c r="K967" s="14" t="s">
        <v>2081</v>
      </c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265"/>
      <c r="AA967" s="16"/>
      <c r="AB967" s="16"/>
      <c r="AC967" s="16"/>
      <c r="AD967" s="16"/>
      <c r="AE967" s="16"/>
      <c r="AF967" s="16"/>
      <c r="AG967" s="16"/>
      <c r="AH967" s="16"/>
      <c r="AI967" s="16"/>
      <c r="AJ967" s="195"/>
      <c r="AK967" s="195"/>
      <c r="AL967" s="195"/>
      <c r="AN967" s="105"/>
      <c r="AO967" s="105"/>
      <c r="AP967" s="105"/>
      <c r="AQ967" s="105"/>
      <c r="AR967" s="105"/>
      <c r="AS967" s="105"/>
      <c r="AT967" s="105"/>
      <c r="AU967" s="105"/>
      <c r="AV967" s="105"/>
      <c r="AW967" s="105"/>
      <c r="AX967" s="105"/>
      <c r="AY967" s="105"/>
      <c r="AZ967" s="105"/>
      <c r="BA967" s="105"/>
      <c r="BB967" s="105"/>
      <c r="BC967" s="105"/>
      <c r="BD967" s="105"/>
      <c r="BE967" s="105"/>
      <c r="BF967" s="105"/>
      <c r="BG967" s="105"/>
      <c r="BH967" s="105"/>
      <c r="BI967" s="105"/>
      <c r="BJ967" s="105"/>
      <c r="BK967" s="105"/>
      <c r="BL967" s="105"/>
      <c r="BM967" s="105"/>
      <c r="BN967" s="105"/>
      <c r="BO967" s="105"/>
      <c r="BP967" s="105"/>
      <c r="BQ967" s="105"/>
      <c r="BR967" s="105"/>
      <c r="BS967" s="105"/>
      <c r="BT967" s="105"/>
      <c r="BU967" s="105"/>
      <c r="BV967" s="105"/>
      <c r="BW967" s="105"/>
      <c r="BX967" s="105"/>
      <c r="BY967" s="105"/>
      <c r="BZ967" s="105"/>
      <c r="CA967" s="105"/>
      <c r="CB967" s="105"/>
      <c r="CC967" s="105"/>
      <c r="CD967" s="105"/>
      <c r="CE967" s="105"/>
      <c r="CF967" s="105"/>
      <c r="CG967" s="105"/>
      <c r="CH967" s="105"/>
      <c r="CI967" s="105"/>
      <c r="CJ967" s="105"/>
      <c r="CK967" s="105"/>
      <c r="CL967" s="105"/>
      <c r="CM967" s="105"/>
      <c r="CN967" s="105"/>
      <c r="CO967" s="105"/>
      <c r="CP967" s="105"/>
      <c r="CQ967" s="105"/>
      <c r="CR967" s="105"/>
      <c r="CS967" s="105"/>
      <c r="CT967" s="105"/>
      <c r="CU967" s="105"/>
      <c r="CV967" s="105"/>
      <c r="CW967" s="105"/>
      <c r="CX967" s="105"/>
      <c r="CY967" s="105"/>
      <c r="CZ967" s="105"/>
      <c r="DA967" s="105"/>
      <c r="DB967" s="105"/>
      <c r="DC967" s="105"/>
      <c r="DD967" s="105"/>
      <c r="DE967" s="105"/>
      <c r="DF967" s="105"/>
      <c r="DG967" s="105"/>
      <c r="DH967" s="105"/>
      <c r="DI967" s="105"/>
      <c r="DJ967" s="105"/>
      <c r="DK967" s="105"/>
      <c r="DL967" s="105"/>
      <c r="DM967" s="105"/>
      <c r="DN967" s="105"/>
      <c r="DO967" s="105"/>
      <c r="DP967" s="105"/>
      <c r="DQ967" s="105"/>
      <c r="DR967" s="105"/>
      <c r="DS967" s="105"/>
      <c r="DT967" s="105"/>
      <c r="DU967" s="105"/>
      <c r="DV967" s="105"/>
      <c r="DW967" s="105"/>
      <c r="DX967" s="105"/>
      <c r="DY967" s="105"/>
      <c r="DZ967" s="105"/>
      <c r="EA967" s="105"/>
      <c r="EB967" s="105"/>
      <c r="EC967" s="105"/>
      <c r="ED967" s="105"/>
      <c r="EE967" s="105"/>
      <c r="EF967" s="105"/>
      <c r="EG967" s="105"/>
      <c r="EH967" s="105"/>
      <c r="EI967" s="105"/>
      <c r="EJ967" s="105"/>
      <c r="EK967" s="105"/>
      <c r="EL967" s="105"/>
      <c r="EM967" s="105"/>
      <c r="EN967" s="105"/>
      <c r="EO967" s="105"/>
      <c r="EP967" s="105"/>
      <c r="EQ967" s="105"/>
      <c r="ER967" s="105"/>
      <c r="ES967" s="105"/>
      <c r="ET967" s="105"/>
      <c r="EU967" s="105"/>
      <c r="EV967" s="105"/>
      <c r="EW967" s="105"/>
      <c r="EX967" s="105"/>
      <c r="EY967" s="105"/>
      <c r="EZ967" s="105"/>
      <c r="FA967" s="105"/>
      <c r="FB967" s="105"/>
      <c r="FC967" s="105"/>
      <c r="FD967" s="105"/>
      <c r="FE967" s="105"/>
      <c r="FF967" s="105"/>
      <c r="FG967" s="105"/>
      <c r="FH967" s="105"/>
      <c r="FI967" s="105"/>
      <c r="FJ967" s="105"/>
      <c r="FK967" s="105"/>
      <c r="FL967" s="105"/>
      <c r="FM967" s="105"/>
      <c r="FN967" s="105"/>
      <c r="FO967" s="105"/>
      <c r="FP967" s="105"/>
      <c r="FQ967" s="105"/>
      <c r="FR967" s="105"/>
      <c r="FS967" s="105"/>
      <c r="FT967" s="105"/>
      <c r="FU967" s="105"/>
      <c r="FV967" s="105"/>
      <c r="FW967" s="105"/>
      <c r="FX967" s="105"/>
      <c r="FY967" s="105"/>
      <c r="FZ967" s="105"/>
      <c r="GA967" s="105"/>
      <c r="GB967" s="105"/>
      <c r="GC967" s="105"/>
      <c r="GD967" s="105"/>
      <c r="GE967" s="105"/>
      <c r="GF967" s="105"/>
      <c r="GG967" s="105"/>
      <c r="GH967" s="105"/>
      <c r="GI967" s="105"/>
      <c r="GJ967" s="105"/>
      <c r="GK967" s="105"/>
      <c r="GL967" s="105"/>
      <c r="GM967" s="105"/>
      <c r="GN967" s="105"/>
      <c r="GO967" s="105"/>
      <c r="GP967" s="105"/>
      <c r="GQ967" s="105"/>
      <c r="GR967" s="105"/>
      <c r="GS967" s="105"/>
      <c r="GT967" s="105"/>
      <c r="GU967" s="105"/>
      <c r="GV967" s="105"/>
      <c r="GW967" s="105"/>
      <c r="GX967" s="105"/>
      <c r="GY967" s="105"/>
      <c r="GZ967" s="105"/>
      <c r="HA967" s="105"/>
      <c r="HB967" s="105"/>
      <c r="HC967" s="105"/>
      <c r="HD967" s="105"/>
      <c r="HE967" s="105"/>
      <c r="HF967" s="105"/>
      <c r="HG967" s="105"/>
      <c r="HH967" s="105"/>
      <c r="HI967" s="105"/>
      <c r="HJ967" s="105"/>
      <c r="HK967" s="105"/>
      <c r="HL967" s="105"/>
      <c r="HM967" s="105"/>
      <c r="HN967" s="105"/>
      <c r="HO967" s="105"/>
      <c r="HP967" s="105"/>
      <c r="HQ967" s="105"/>
      <c r="HR967" s="105"/>
      <c r="HS967" s="105"/>
      <c r="HT967" s="105"/>
      <c r="HU967" s="105"/>
      <c r="HV967" s="105"/>
      <c r="HW967" s="105"/>
      <c r="HX967" s="105"/>
      <c r="HY967" s="105"/>
      <c r="HZ967" s="105"/>
      <c r="IA967" s="105"/>
      <c r="IB967" s="105"/>
      <c r="IC967" s="105"/>
      <c r="ID967" s="105"/>
      <c r="IE967" s="105"/>
      <c r="IF967" s="105"/>
      <c r="IG967" s="105"/>
      <c r="IH967" s="105"/>
      <c r="II967" s="105"/>
      <c r="IJ967" s="105"/>
      <c r="IK967" s="105"/>
      <c r="IL967" s="105"/>
      <c r="IM967" s="105"/>
      <c r="IN967" s="105"/>
      <c r="IO967" s="105"/>
      <c r="IP967" s="105"/>
      <c r="IQ967" s="105"/>
      <c r="IR967" s="105"/>
      <c r="IS967" s="105"/>
      <c r="IT967" s="105"/>
    </row>
    <row r="968" spans="1:254" ht="60" x14ac:dyDescent="0.25">
      <c r="A968" s="6">
        <v>2</v>
      </c>
      <c r="B968" s="115" t="s">
        <v>3821</v>
      </c>
      <c r="C968" s="15" t="s">
        <v>2082</v>
      </c>
      <c r="D968" s="21" t="s">
        <v>2051</v>
      </c>
      <c r="E968" s="6">
        <v>967</v>
      </c>
      <c r="F968" s="8" t="s">
        <v>2083</v>
      </c>
      <c r="G968" s="14" t="s">
        <v>2084</v>
      </c>
      <c r="H968" s="168">
        <v>1064.6500000000001</v>
      </c>
      <c r="I968" s="13" t="s">
        <v>37</v>
      </c>
      <c r="J968" s="16"/>
      <c r="K968" s="14" t="s">
        <v>2085</v>
      </c>
      <c r="L968" s="16"/>
      <c r="M968" s="16" t="s">
        <v>2086</v>
      </c>
      <c r="N968" s="16"/>
      <c r="O968" s="16" t="s">
        <v>2087</v>
      </c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265"/>
      <c r="AA968" s="16"/>
      <c r="AB968" s="16"/>
      <c r="AC968" s="16"/>
      <c r="AD968" s="16"/>
      <c r="AE968" s="16"/>
      <c r="AF968" s="16"/>
      <c r="AG968" s="16"/>
      <c r="AH968" s="16"/>
      <c r="AI968" s="16"/>
      <c r="AJ968" s="195"/>
      <c r="AK968" s="195"/>
      <c r="AL968" s="195"/>
      <c r="AN968" s="105"/>
      <c r="AO968" s="105"/>
      <c r="AP968" s="105"/>
      <c r="AQ968" s="105"/>
      <c r="AR968" s="105"/>
      <c r="AS968" s="105"/>
      <c r="AT968" s="105"/>
      <c r="AU968" s="105"/>
      <c r="AV968" s="105"/>
      <c r="AW968" s="105"/>
      <c r="AX968" s="105"/>
      <c r="AY968" s="105"/>
      <c r="AZ968" s="105"/>
      <c r="BA968" s="105"/>
      <c r="BB968" s="105"/>
      <c r="BC968" s="105"/>
      <c r="BD968" s="105"/>
      <c r="BE968" s="105"/>
      <c r="BF968" s="105"/>
      <c r="BG968" s="105"/>
      <c r="BH968" s="105"/>
      <c r="BI968" s="105"/>
      <c r="BJ968" s="105"/>
      <c r="BK968" s="105"/>
      <c r="BL968" s="105"/>
      <c r="BM968" s="105"/>
      <c r="BN968" s="105"/>
      <c r="BO968" s="105"/>
      <c r="BP968" s="105"/>
      <c r="BQ968" s="105"/>
      <c r="BR968" s="105"/>
      <c r="BS968" s="105"/>
      <c r="BT968" s="105"/>
      <c r="BU968" s="105"/>
      <c r="BV968" s="105"/>
      <c r="BW968" s="105"/>
      <c r="BX968" s="105"/>
      <c r="BY968" s="105"/>
      <c r="BZ968" s="105"/>
      <c r="CA968" s="105"/>
      <c r="CB968" s="105"/>
      <c r="CC968" s="105"/>
      <c r="CD968" s="105"/>
      <c r="CE968" s="105"/>
      <c r="CF968" s="105"/>
      <c r="CG968" s="105"/>
      <c r="CH968" s="105"/>
      <c r="CI968" s="105"/>
      <c r="CJ968" s="105"/>
      <c r="CK968" s="105"/>
      <c r="CL968" s="105"/>
      <c r="CM968" s="105"/>
      <c r="CN968" s="105"/>
      <c r="CO968" s="105"/>
      <c r="CP968" s="105"/>
      <c r="CQ968" s="105"/>
      <c r="CR968" s="105"/>
      <c r="CS968" s="105"/>
      <c r="CT968" s="105"/>
      <c r="CU968" s="105"/>
      <c r="CV968" s="105"/>
      <c r="CW968" s="105"/>
      <c r="CX968" s="105"/>
      <c r="CY968" s="105"/>
      <c r="CZ968" s="105"/>
      <c r="DA968" s="105"/>
      <c r="DB968" s="105"/>
      <c r="DC968" s="105"/>
      <c r="DD968" s="105"/>
      <c r="DE968" s="105"/>
      <c r="DF968" s="105"/>
      <c r="DG968" s="105"/>
      <c r="DH968" s="105"/>
      <c r="DI968" s="105"/>
      <c r="DJ968" s="105"/>
      <c r="DK968" s="105"/>
      <c r="DL968" s="105"/>
      <c r="DM968" s="105"/>
      <c r="DN968" s="105"/>
      <c r="DO968" s="105"/>
      <c r="DP968" s="105"/>
      <c r="DQ968" s="105"/>
      <c r="DR968" s="105"/>
      <c r="DS968" s="105"/>
      <c r="DT968" s="105"/>
      <c r="DU968" s="105"/>
      <c r="DV968" s="105"/>
      <c r="DW968" s="105"/>
      <c r="DX968" s="105"/>
      <c r="DY968" s="105"/>
      <c r="DZ968" s="105"/>
      <c r="EA968" s="105"/>
      <c r="EB968" s="105"/>
      <c r="EC968" s="105"/>
      <c r="ED968" s="105"/>
      <c r="EE968" s="105"/>
      <c r="EF968" s="105"/>
      <c r="EG968" s="105"/>
      <c r="EH968" s="105"/>
      <c r="EI968" s="105"/>
      <c r="EJ968" s="105"/>
      <c r="EK968" s="105"/>
      <c r="EL968" s="105"/>
      <c r="EM968" s="105"/>
      <c r="EN968" s="105"/>
      <c r="EO968" s="105"/>
      <c r="EP968" s="105"/>
      <c r="EQ968" s="105"/>
      <c r="ER968" s="105"/>
      <c r="ES968" s="105"/>
      <c r="ET968" s="105"/>
      <c r="EU968" s="105"/>
      <c r="EV968" s="105"/>
      <c r="EW968" s="105"/>
      <c r="EX968" s="105"/>
      <c r="EY968" s="105"/>
      <c r="EZ968" s="105"/>
      <c r="FA968" s="105"/>
      <c r="FB968" s="105"/>
      <c r="FC968" s="105"/>
      <c r="FD968" s="105"/>
      <c r="FE968" s="105"/>
      <c r="FF968" s="105"/>
      <c r="FG968" s="105"/>
      <c r="FH968" s="105"/>
      <c r="FI968" s="105"/>
      <c r="FJ968" s="105"/>
      <c r="FK968" s="105"/>
      <c r="FL968" s="105"/>
      <c r="FM968" s="105"/>
      <c r="FN968" s="105"/>
      <c r="FO968" s="105"/>
      <c r="FP968" s="105"/>
      <c r="FQ968" s="105"/>
      <c r="FR968" s="105"/>
      <c r="FS968" s="105"/>
      <c r="FT968" s="105"/>
      <c r="FU968" s="105"/>
      <c r="FV968" s="105"/>
      <c r="FW968" s="105"/>
      <c r="FX968" s="105"/>
      <c r="FY968" s="105"/>
      <c r="FZ968" s="105"/>
      <c r="GA968" s="105"/>
      <c r="GB968" s="105"/>
      <c r="GC968" s="105"/>
      <c r="GD968" s="105"/>
      <c r="GE968" s="105"/>
      <c r="GF968" s="105"/>
      <c r="GG968" s="105"/>
      <c r="GH968" s="105"/>
      <c r="GI968" s="105"/>
      <c r="GJ968" s="105"/>
      <c r="GK968" s="105"/>
      <c r="GL968" s="105"/>
      <c r="GM968" s="105"/>
      <c r="GN968" s="105"/>
      <c r="GO968" s="105"/>
      <c r="GP968" s="105"/>
      <c r="GQ968" s="105"/>
      <c r="GR968" s="105"/>
      <c r="GS968" s="105"/>
      <c r="GT968" s="105"/>
      <c r="GU968" s="105"/>
      <c r="GV968" s="105"/>
      <c r="GW968" s="105"/>
      <c r="GX968" s="105"/>
      <c r="GY968" s="105"/>
      <c r="GZ968" s="105"/>
      <c r="HA968" s="105"/>
      <c r="HB968" s="105"/>
      <c r="HC968" s="105"/>
      <c r="HD968" s="105"/>
      <c r="HE968" s="105"/>
      <c r="HF968" s="105"/>
      <c r="HG968" s="105"/>
      <c r="HH968" s="105"/>
      <c r="HI968" s="105"/>
      <c r="HJ968" s="105"/>
      <c r="HK968" s="105"/>
      <c r="HL968" s="105"/>
      <c r="HM968" s="105"/>
      <c r="HN968" s="105"/>
      <c r="HO968" s="105"/>
      <c r="HP968" s="105"/>
      <c r="HQ968" s="105"/>
      <c r="HR968" s="105"/>
      <c r="HS968" s="105"/>
      <c r="HT968" s="105"/>
      <c r="HU968" s="105"/>
      <c r="HV968" s="105"/>
      <c r="HW968" s="105"/>
      <c r="HX968" s="105"/>
      <c r="HY968" s="105"/>
      <c r="HZ968" s="105"/>
      <c r="IA968" s="105"/>
      <c r="IB968" s="105"/>
      <c r="IC968" s="105"/>
      <c r="ID968" s="105"/>
      <c r="IE968" s="105"/>
      <c r="IF968" s="105"/>
      <c r="IG968" s="105"/>
      <c r="IH968" s="105"/>
      <c r="II968" s="105"/>
      <c r="IJ968" s="105"/>
      <c r="IK968" s="105"/>
      <c r="IL968" s="105"/>
      <c r="IM968" s="105"/>
      <c r="IN968" s="105"/>
      <c r="IO968" s="105"/>
      <c r="IP968" s="105"/>
      <c r="IQ968" s="105"/>
      <c r="IR968" s="105"/>
      <c r="IS968" s="105"/>
      <c r="IT968" s="105"/>
    </row>
    <row r="969" spans="1:254" ht="45" x14ac:dyDescent="0.25">
      <c r="A969" s="6">
        <v>2</v>
      </c>
      <c r="B969" s="115" t="s">
        <v>3821</v>
      </c>
      <c r="C969" s="8" t="s">
        <v>2088</v>
      </c>
      <c r="D969" s="7" t="s">
        <v>2051</v>
      </c>
      <c r="E969" s="6">
        <v>968</v>
      </c>
      <c r="F969" s="8" t="s">
        <v>2089</v>
      </c>
      <c r="G969" s="8" t="s">
        <v>2090</v>
      </c>
      <c r="H969" s="6">
        <v>36.61</v>
      </c>
      <c r="I969" s="6" t="s">
        <v>37</v>
      </c>
      <c r="J969" s="9"/>
      <c r="K969" s="7" t="s">
        <v>2091</v>
      </c>
      <c r="L969" s="9"/>
      <c r="M969" s="9" t="s">
        <v>2092</v>
      </c>
      <c r="N969" s="9"/>
      <c r="O969" s="9" t="s">
        <v>2093</v>
      </c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194"/>
      <c r="AA969" s="9"/>
      <c r="AB969" s="9"/>
      <c r="AC969" s="9"/>
      <c r="AD969" s="9"/>
      <c r="AE969" s="9"/>
      <c r="AF969" s="9"/>
      <c r="AG969" s="9"/>
      <c r="AH969" s="9"/>
      <c r="AI969" s="9"/>
      <c r="AJ969" s="268"/>
      <c r="AK969" s="268"/>
      <c r="AL969" s="268"/>
      <c r="AM969" s="113"/>
      <c r="AN969" s="105"/>
      <c r="AO969" s="105"/>
      <c r="AP969" s="105"/>
      <c r="AQ969" s="105"/>
      <c r="AR969" s="105"/>
      <c r="AS969" s="105"/>
      <c r="AT969" s="105"/>
      <c r="AU969" s="105"/>
      <c r="AV969" s="105"/>
      <c r="AW969" s="105"/>
      <c r="AX969" s="105"/>
      <c r="AY969" s="105"/>
      <c r="AZ969" s="105"/>
      <c r="BA969" s="105"/>
      <c r="BB969" s="105"/>
      <c r="BC969" s="105"/>
      <c r="BD969" s="105"/>
      <c r="BE969" s="105"/>
      <c r="BF969" s="105"/>
      <c r="BG969" s="105"/>
      <c r="BH969" s="105"/>
      <c r="BI969" s="105"/>
      <c r="BJ969" s="105"/>
      <c r="BK969" s="105"/>
      <c r="BL969" s="105"/>
      <c r="BM969" s="105"/>
      <c r="BN969" s="105"/>
      <c r="BO969" s="105"/>
      <c r="BP969" s="105"/>
      <c r="BQ969" s="105"/>
      <c r="BR969" s="105"/>
      <c r="BS969" s="105"/>
      <c r="BT969" s="105"/>
      <c r="BU969" s="105"/>
      <c r="BV969" s="105"/>
      <c r="BW969" s="105"/>
      <c r="BX969" s="105"/>
      <c r="BY969" s="105"/>
      <c r="BZ969" s="105"/>
      <c r="CA969" s="105"/>
      <c r="CB969" s="105"/>
      <c r="CC969" s="105"/>
      <c r="CD969" s="105"/>
      <c r="CE969" s="105"/>
      <c r="CF969" s="105"/>
      <c r="CG969" s="105"/>
      <c r="CH969" s="105"/>
      <c r="CI969" s="105"/>
      <c r="CJ969" s="105"/>
      <c r="CK969" s="105"/>
      <c r="CL969" s="105"/>
      <c r="CM969" s="105"/>
      <c r="CN969" s="105"/>
      <c r="CO969" s="105"/>
      <c r="CP969" s="105"/>
      <c r="CQ969" s="105"/>
      <c r="CR969" s="105"/>
      <c r="CS969" s="105"/>
      <c r="CT969" s="105"/>
      <c r="CU969" s="105"/>
      <c r="CV969" s="105"/>
      <c r="CW969" s="105"/>
      <c r="CX969" s="105"/>
      <c r="CY969" s="105"/>
      <c r="CZ969" s="105"/>
      <c r="DA969" s="105"/>
      <c r="DB969" s="105"/>
      <c r="DC969" s="105"/>
      <c r="DD969" s="105"/>
      <c r="DE969" s="105"/>
      <c r="DF969" s="105"/>
      <c r="DG969" s="105"/>
      <c r="DH969" s="105"/>
      <c r="DI969" s="105"/>
      <c r="DJ969" s="105"/>
      <c r="DK969" s="105"/>
      <c r="DL969" s="105"/>
      <c r="DM969" s="105"/>
      <c r="DN969" s="105"/>
      <c r="DO969" s="105"/>
      <c r="DP969" s="105"/>
      <c r="DQ969" s="105"/>
      <c r="DR969" s="105"/>
      <c r="DS969" s="105"/>
      <c r="DT969" s="105"/>
      <c r="DU969" s="105"/>
      <c r="DV969" s="105"/>
      <c r="DW969" s="105"/>
      <c r="DX969" s="105"/>
      <c r="DY969" s="105"/>
      <c r="DZ969" s="105"/>
      <c r="EA969" s="105"/>
      <c r="EB969" s="105"/>
      <c r="EC969" s="105"/>
      <c r="ED969" s="105"/>
      <c r="EE969" s="105"/>
      <c r="EF969" s="105"/>
      <c r="EG969" s="105"/>
      <c r="EH969" s="105"/>
      <c r="EI969" s="105"/>
      <c r="EJ969" s="105"/>
      <c r="EK969" s="105"/>
      <c r="EL969" s="105"/>
      <c r="EM969" s="105"/>
      <c r="EN969" s="105"/>
      <c r="EO969" s="105"/>
      <c r="EP969" s="105"/>
      <c r="EQ969" s="105"/>
      <c r="ER969" s="105"/>
      <c r="ES969" s="105"/>
      <c r="ET969" s="105"/>
      <c r="EU969" s="105"/>
      <c r="EV969" s="105"/>
      <c r="EW969" s="105"/>
      <c r="EX969" s="105"/>
      <c r="EY969" s="105"/>
      <c r="EZ969" s="105"/>
      <c r="FA969" s="105"/>
      <c r="FB969" s="105"/>
      <c r="FC969" s="105"/>
      <c r="FD969" s="105"/>
      <c r="FE969" s="105"/>
      <c r="FF969" s="105"/>
      <c r="FG969" s="105"/>
      <c r="FH969" s="105"/>
      <c r="FI969" s="105"/>
      <c r="FJ969" s="105"/>
      <c r="FK969" s="105"/>
      <c r="FL969" s="105"/>
      <c r="FM969" s="105"/>
      <c r="FN969" s="105"/>
      <c r="FO969" s="105"/>
      <c r="FP969" s="105"/>
      <c r="FQ969" s="105"/>
      <c r="FR969" s="105"/>
      <c r="FS969" s="105"/>
      <c r="FT969" s="105"/>
      <c r="FU969" s="105"/>
      <c r="FV969" s="105"/>
      <c r="FW969" s="105"/>
      <c r="FX969" s="105"/>
      <c r="FY969" s="105"/>
      <c r="FZ969" s="105"/>
      <c r="GA969" s="105"/>
      <c r="GB969" s="105"/>
      <c r="GC969" s="105"/>
      <c r="GD969" s="105"/>
      <c r="GE969" s="105"/>
      <c r="GF969" s="105"/>
      <c r="GG969" s="105"/>
      <c r="GH969" s="105"/>
      <c r="GI969" s="105"/>
      <c r="GJ969" s="105"/>
      <c r="GK969" s="105"/>
      <c r="GL969" s="105"/>
      <c r="GM969" s="105"/>
      <c r="GN969" s="105"/>
      <c r="GO969" s="105"/>
      <c r="GP969" s="105"/>
      <c r="GQ969" s="105"/>
      <c r="GR969" s="105"/>
      <c r="GS969" s="105"/>
      <c r="GT969" s="105"/>
      <c r="GU969" s="105"/>
      <c r="GV969" s="105"/>
      <c r="GW969" s="105"/>
      <c r="GX969" s="105"/>
      <c r="GY969" s="105"/>
      <c r="GZ969" s="105"/>
      <c r="HA969" s="105"/>
      <c r="HB969" s="105"/>
      <c r="HC969" s="105"/>
      <c r="HD969" s="105"/>
      <c r="HE969" s="105"/>
      <c r="HF969" s="105"/>
      <c r="HG969" s="105"/>
      <c r="HH969" s="105"/>
      <c r="HI969" s="105"/>
      <c r="HJ969" s="105"/>
      <c r="HK969" s="105"/>
      <c r="HL969" s="105"/>
      <c r="HM969" s="105"/>
      <c r="HN969" s="105"/>
      <c r="HO969" s="105"/>
      <c r="HP969" s="105"/>
      <c r="HQ969" s="105"/>
      <c r="HR969" s="105"/>
      <c r="HS969" s="105"/>
      <c r="HT969" s="105"/>
      <c r="HU969" s="105"/>
      <c r="HV969" s="105"/>
      <c r="HW969" s="105"/>
      <c r="HX969" s="105"/>
      <c r="HY969" s="105"/>
      <c r="HZ969" s="105"/>
      <c r="IA969" s="105"/>
      <c r="IB969" s="105"/>
      <c r="IC969" s="105"/>
      <c r="ID969" s="105"/>
      <c r="IE969" s="105"/>
      <c r="IF969" s="105"/>
      <c r="IG969" s="105"/>
      <c r="IH969" s="105"/>
      <c r="II969" s="105"/>
      <c r="IJ969" s="105"/>
      <c r="IK969" s="105"/>
      <c r="IL969" s="105"/>
      <c r="IM969" s="105"/>
      <c r="IN969" s="105"/>
      <c r="IO969" s="105"/>
      <c r="IP969" s="105"/>
      <c r="IQ969" s="105"/>
      <c r="IR969" s="105"/>
      <c r="IS969" s="105"/>
      <c r="IT969" s="105"/>
    </row>
    <row r="970" spans="1:254" ht="45" x14ac:dyDescent="0.25">
      <c r="A970" s="6">
        <v>2</v>
      </c>
      <c r="B970" s="115" t="s">
        <v>3821</v>
      </c>
      <c r="C970" s="7" t="s">
        <v>2094</v>
      </c>
      <c r="D970" s="7" t="s">
        <v>2051</v>
      </c>
      <c r="E970" s="6">
        <v>969</v>
      </c>
      <c r="F970" s="7" t="s">
        <v>2095</v>
      </c>
      <c r="G970" s="8" t="s">
        <v>2096</v>
      </c>
      <c r="H970" s="169">
        <v>40.61</v>
      </c>
      <c r="I970" s="6" t="s">
        <v>37</v>
      </c>
      <c r="J970" s="9"/>
      <c r="K970" s="7" t="s">
        <v>2097</v>
      </c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194"/>
      <c r="AA970" s="9"/>
      <c r="AB970" s="9"/>
      <c r="AC970" s="9"/>
      <c r="AD970" s="9"/>
      <c r="AE970" s="9"/>
      <c r="AF970" s="9"/>
      <c r="AG970" s="9"/>
      <c r="AH970" s="9"/>
      <c r="AI970" s="9"/>
      <c r="AJ970" s="268"/>
      <c r="AK970" s="268"/>
      <c r="AL970" s="268"/>
      <c r="AM970" s="113"/>
      <c r="AN970" s="105"/>
      <c r="AO970" s="105"/>
      <c r="AP970" s="105"/>
      <c r="AQ970" s="105"/>
      <c r="AR970" s="105"/>
      <c r="AS970" s="105"/>
      <c r="AT970" s="105"/>
      <c r="AU970" s="105"/>
      <c r="AV970" s="105"/>
      <c r="AW970" s="105"/>
      <c r="AX970" s="105"/>
      <c r="AY970" s="105"/>
      <c r="AZ970" s="105"/>
      <c r="BA970" s="105"/>
      <c r="BB970" s="105"/>
      <c r="BC970" s="105"/>
      <c r="BD970" s="105"/>
      <c r="BE970" s="105"/>
      <c r="BF970" s="105"/>
      <c r="BG970" s="105"/>
      <c r="BH970" s="105"/>
      <c r="BI970" s="105"/>
      <c r="BJ970" s="105"/>
      <c r="BK970" s="105"/>
      <c r="BL970" s="105"/>
      <c r="BM970" s="105"/>
      <c r="BN970" s="105"/>
      <c r="BO970" s="105"/>
      <c r="BP970" s="105"/>
      <c r="BQ970" s="105"/>
      <c r="BR970" s="105"/>
      <c r="BS970" s="105"/>
      <c r="BT970" s="105"/>
      <c r="BU970" s="105"/>
      <c r="BV970" s="105"/>
      <c r="BW970" s="105"/>
      <c r="BX970" s="105"/>
      <c r="BY970" s="105"/>
      <c r="BZ970" s="105"/>
      <c r="CA970" s="105"/>
      <c r="CB970" s="105"/>
      <c r="CC970" s="105"/>
      <c r="CD970" s="105"/>
      <c r="CE970" s="105"/>
      <c r="CF970" s="105"/>
      <c r="CG970" s="105"/>
      <c r="CH970" s="105"/>
      <c r="CI970" s="105"/>
      <c r="CJ970" s="105"/>
      <c r="CK970" s="105"/>
      <c r="CL970" s="105"/>
      <c r="CM970" s="105"/>
      <c r="CN970" s="105"/>
      <c r="CO970" s="105"/>
      <c r="CP970" s="105"/>
      <c r="CQ970" s="105"/>
      <c r="CR970" s="105"/>
      <c r="CS970" s="105"/>
      <c r="CT970" s="105"/>
      <c r="CU970" s="105"/>
      <c r="CV970" s="105"/>
      <c r="CW970" s="105"/>
      <c r="CX970" s="105"/>
      <c r="CY970" s="105"/>
      <c r="CZ970" s="105"/>
      <c r="DA970" s="105"/>
      <c r="DB970" s="105"/>
      <c r="DC970" s="105"/>
      <c r="DD970" s="105"/>
      <c r="DE970" s="105"/>
      <c r="DF970" s="105"/>
      <c r="DG970" s="105"/>
      <c r="DH970" s="105"/>
      <c r="DI970" s="105"/>
      <c r="DJ970" s="105"/>
      <c r="DK970" s="105"/>
      <c r="DL970" s="105"/>
      <c r="DM970" s="105"/>
      <c r="DN970" s="105"/>
      <c r="DO970" s="105"/>
      <c r="DP970" s="105"/>
      <c r="DQ970" s="105"/>
      <c r="DR970" s="105"/>
      <c r="DS970" s="105"/>
      <c r="DT970" s="105"/>
      <c r="DU970" s="105"/>
      <c r="DV970" s="105"/>
      <c r="DW970" s="105"/>
      <c r="DX970" s="105"/>
      <c r="DY970" s="105"/>
      <c r="DZ970" s="105"/>
      <c r="EA970" s="105"/>
      <c r="EB970" s="105"/>
      <c r="EC970" s="105"/>
      <c r="ED970" s="105"/>
      <c r="EE970" s="105"/>
      <c r="EF970" s="105"/>
      <c r="EG970" s="105"/>
      <c r="EH970" s="105"/>
      <c r="EI970" s="105"/>
      <c r="EJ970" s="105"/>
      <c r="EK970" s="105"/>
      <c r="EL970" s="105"/>
      <c r="EM970" s="105"/>
      <c r="EN970" s="105"/>
      <c r="EO970" s="105"/>
      <c r="EP970" s="105"/>
      <c r="EQ970" s="105"/>
      <c r="ER970" s="105"/>
      <c r="ES970" s="105"/>
      <c r="ET970" s="105"/>
      <c r="EU970" s="105"/>
      <c r="EV970" s="105"/>
      <c r="EW970" s="105"/>
      <c r="EX970" s="105"/>
      <c r="EY970" s="105"/>
      <c r="EZ970" s="105"/>
      <c r="FA970" s="105"/>
      <c r="FB970" s="105"/>
      <c r="FC970" s="105"/>
      <c r="FD970" s="105"/>
      <c r="FE970" s="105"/>
      <c r="FF970" s="105"/>
      <c r="FG970" s="105"/>
      <c r="FH970" s="105"/>
      <c r="FI970" s="105"/>
      <c r="FJ970" s="105"/>
      <c r="FK970" s="105"/>
      <c r="FL970" s="105"/>
      <c r="FM970" s="105"/>
      <c r="FN970" s="105"/>
      <c r="FO970" s="105"/>
      <c r="FP970" s="105"/>
      <c r="FQ970" s="105"/>
      <c r="FR970" s="105"/>
      <c r="FS970" s="105"/>
      <c r="FT970" s="105"/>
      <c r="FU970" s="105"/>
      <c r="FV970" s="105"/>
      <c r="FW970" s="105"/>
      <c r="FX970" s="105"/>
      <c r="FY970" s="105"/>
      <c r="FZ970" s="105"/>
      <c r="GA970" s="105"/>
      <c r="GB970" s="105"/>
      <c r="GC970" s="105"/>
      <c r="GD970" s="105"/>
      <c r="GE970" s="105"/>
      <c r="GF970" s="105"/>
      <c r="GG970" s="105"/>
      <c r="GH970" s="105"/>
      <c r="GI970" s="105"/>
      <c r="GJ970" s="105"/>
      <c r="GK970" s="105"/>
      <c r="GL970" s="105"/>
      <c r="GM970" s="105"/>
      <c r="GN970" s="105"/>
      <c r="GO970" s="105"/>
      <c r="GP970" s="105"/>
      <c r="GQ970" s="105"/>
      <c r="GR970" s="105"/>
      <c r="GS970" s="105"/>
      <c r="GT970" s="105"/>
      <c r="GU970" s="105"/>
      <c r="GV970" s="105"/>
      <c r="GW970" s="105"/>
      <c r="GX970" s="105"/>
      <c r="GY970" s="105"/>
      <c r="GZ970" s="105"/>
      <c r="HA970" s="105"/>
      <c r="HB970" s="105"/>
      <c r="HC970" s="105"/>
      <c r="HD970" s="105"/>
      <c r="HE970" s="105"/>
      <c r="HF970" s="105"/>
      <c r="HG970" s="105"/>
      <c r="HH970" s="105"/>
      <c r="HI970" s="105"/>
      <c r="HJ970" s="105"/>
      <c r="HK970" s="105"/>
      <c r="HL970" s="105"/>
      <c r="HM970" s="105"/>
      <c r="HN970" s="105"/>
      <c r="HO970" s="105"/>
      <c r="HP970" s="105"/>
      <c r="HQ970" s="105"/>
      <c r="HR970" s="105"/>
      <c r="HS970" s="105"/>
      <c r="HT970" s="105"/>
      <c r="HU970" s="105"/>
      <c r="HV970" s="105"/>
      <c r="HW970" s="105"/>
      <c r="HX970" s="105"/>
      <c r="HY970" s="105"/>
      <c r="HZ970" s="105"/>
      <c r="IA970" s="105"/>
      <c r="IB970" s="105"/>
      <c r="IC970" s="105"/>
      <c r="ID970" s="105"/>
      <c r="IE970" s="105"/>
      <c r="IF970" s="105"/>
      <c r="IG970" s="105"/>
      <c r="IH970" s="105"/>
      <c r="II970" s="105"/>
      <c r="IJ970" s="105"/>
      <c r="IK970" s="105"/>
      <c r="IL970" s="105"/>
      <c r="IM970" s="105"/>
      <c r="IN970" s="105"/>
      <c r="IO970" s="105"/>
      <c r="IP970" s="105"/>
      <c r="IQ970" s="105"/>
      <c r="IR970" s="105"/>
      <c r="IS970" s="105"/>
      <c r="IT970" s="105"/>
    </row>
    <row r="971" spans="1:254" ht="45" x14ac:dyDescent="0.25">
      <c r="A971" s="6">
        <v>2</v>
      </c>
      <c r="B971" s="115" t="s">
        <v>3821</v>
      </c>
      <c r="C971" s="7" t="s">
        <v>2094</v>
      </c>
      <c r="D971" s="7" t="s">
        <v>2051</v>
      </c>
      <c r="E971" s="6">
        <v>970</v>
      </c>
      <c r="F971" s="7" t="s">
        <v>2098</v>
      </c>
      <c r="G971" s="8" t="s">
        <v>2099</v>
      </c>
      <c r="H971" s="169">
        <v>75.06</v>
      </c>
      <c r="I971" s="6" t="s">
        <v>37</v>
      </c>
      <c r="J971" s="9"/>
      <c r="K971" s="7" t="s">
        <v>2100</v>
      </c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194"/>
      <c r="AA971" s="9"/>
      <c r="AB971" s="9"/>
      <c r="AC971" s="9"/>
      <c r="AD971" s="9"/>
      <c r="AE971" s="9"/>
      <c r="AF971" s="9"/>
      <c r="AG971" s="9"/>
      <c r="AH971" s="9"/>
      <c r="AI971" s="9"/>
      <c r="AJ971" s="268"/>
      <c r="AK971" s="268"/>
      <c r="AL971" s="268"/>
      <c r="AM971" s="113"/>
      <c r="AN971" s="105"/>
      <c r="AO971" s="105"/>
      <c r="AP971" s="105"/>
      <c r="AQ971" s="105"/>
      <c r="AR971" s="105"/>
      <c r="AS971" s="105"/>
      <c r="AT971" s="105"/>
      <c r="AU971" s="105"/>
      <c r="AV971" s="105"/>
      <c r="AW971" s="105"/>
      <c r="AX971" s="105"/>
      <c r="AY971" s="105"/>
      <c r="AZ971" s="105"/>
      <c r="BA971" s="105"/>
      <c r="BB971" s="105"/>
      <c r="BC971" s="105"/>
      <c r="BD971" s="105"/>
      <c r="BE971" s="105"/>
      <c r="BF971" s="105"/>
      <c r="BG971" s="105"/>
      <c r="BH971" s="105"/>
      <c r="BI971" s="105"/>
      <c r="BJ971" s="105"/>
      <c r="BK971" s="105"/>
      <c r="BL971" s="105"/>
      <c r="BM971" s="105"/>
      <c r="BN971" s="105"/>
      <c r="BO971" s="105"/>
      <c r="BP971" s="105"/>
      <c r="BQ971" s="105"/>
      <c r="BR971" s="105"/>
      <c r="BS971" s="105"/>
      <c r="BT971" s="105"/>
      <c r="BU971" s="105"/>
      <c r="BV971" s="105"/>
      <c r="BW971" s="105"/>
      <c r="BX971" s="105"/>
      <c r="BY971" s="105"/>
      <c r="BZ971" s="105"/>
      <c r="CA971" s="105"/>
      <c r="CB971" s="105"/>
      <c r="CC971" s="105"/>
      <c r="CD971" s="105"/>
      <c r="CE971" s="105"/>
      <c r="CF971" s="105"/>
      <c r="CG971" s="105"/>
      <c r="CH971" s="105"/>
      <c r="CI971" s="105"/>
      <c r="CJ971" s="105"/>
      <c r="CK971" s="105"/>
      <c r="CL971" s="105"/>
      <c r="CM971" s="105"/>
      <c r="CN971" s="105"/>
      <c r="CO971" s="105"/>
      <c r="CP971" s="105"/>
      <c r="CQ971" s="105"/>
      <c r="CR971" s="105"/>
      <c r="CS971" s="105"/>
      <c r="CT971" s="105"/>
      <c r="CU971" s="105"/>
      <c r="CV971" s="105"/>
      <c r="CW971" s="105"/>
      <c r="CX971" s="105"/>
      <c r="CY971" s="105"/>
      <c r="CZ971" s="105"/>
      <c r="DA971" s="105"/>
      <c r="DB971" s="105"/>
      <c r="DC971" s="105"/>
      <c r="DD971" s="105"/>
      <c r="DE971" s="105"/>
      <c r="DF971" s="105"/>
      <c r="DG971" s="105"/>
      <c r="DH971" s="105"/>
      <c r="DI971" s="105"/>
      <c r="DJ971" s="105"/>
      <c r="DK971" s="105"/>
      <c r="DL971" s="105"/>
      <c r="DM971" s="105"/>
      <c r="DN971" s="105"/>
      <c r="DO971" s="105"/>
      <c r="DP971" s="105"/>
      <c r="DQ971" s="105"/>
      <c r="DR971" s="105"/>
      <c r="DS971" s="105"/>
      <c r="DT971" s="105"/>
      <c r="DU971" s="105"/>
      <c r="DV971" s="105"/>
      <c r="DW971" s="105"/>
      <c r="DX971" s="105"/>
      <c r="DY971" s="105"/>
      <c r="DZ971" s="105"/>
      <c r="EA971" s="105"/>
      <c r="EB971" s="105"/>
      <c r="EC971" s="105"/>
      <c r="ED971" s="105"/>
      <c r="EE971" s="105"/>
      <c r="EF971" s="105"/>
      <c r="EG971" s="105"/>
      <c r="EH971" s="105"/>
      <c r="EI971" s="105"/>
      <c r="EJ971" s="105"/>
      <c r="EK971" s="105"/>
      <c r="EL971" s="105"/>
      <c r="EM971" s="105"/>
      <c r="EN971" s="105"/>
      <c r="EO971" s="105"/>
      <c r="EP971" s="105"/>
      <c r="EQ971" s="105"/>
      <c r="ER971" s="105"/>
      <c r="ES971" s="105"/>
      <c r="ET971" s="105"/>
      <c r="EU971" s="105"/>
      <c r="EV971" s="105"/>
      <c r="EW971" s="105"/>
      <c r="EX971" s="105"/>
      <c r="EY971" s="105"/>
      <c r="EZ971" s="105"/>
      <c r="FA971" s="105"/>
      <c r="FB971" s="105"/>
      <c r="FC971" s="105"/>
      <c r="FD971" s="105"/>
      <c r="FE971" s="105"/>
      <c r="FF971" s="105"/>
      <c r="FG971" s="105"/>
      <c r="FH971" s="105"/>
      <c r="FI971" s="105"/>
      <c r="FJ971" s="105"/>
      <c r="FK971" s="105"/>
      <c r="FL971" s="105"/>
      <c r="FM971" s="105"/>
      <c r="FN971" s="105"/>
      <c r="FO971" s="105"/>
      <c r="FP971" s="105"/>
      <c r="FQ971" s="105"/>
      <c r="FR971" s="105"/>
      <c r="FS971" s="105"/>
      <c r="FT971" s="105"/>
      <c r="FU971" s="105"/>
      <c r="FV971" s="105"/>
      <c r="FW971" s="105"/>
      <c r="FX971" s="105"/>
      <c r="FY971" s="105"/>
      <c r="FZ971" s="105"/>
      <c r="GA971" s="105"/>
      <c r="GB971" s="105"/>
      <c r="GC971" s="105"/>
      <c r="GD971" s="105"/>
      <c r="GE971" s="105"/>
      <c r="GF971" s="105"/>
      <c r="GG971" s="105"/>
      <c r="GH971" s="105"/>
      <c r="GI971" s="105"/>
      <c r="GJ971" s="105"/>
      <c r="GK971" s="105"/>
      <c r="GL971" s="105"/>
      <c r="GM971" s="105"/>
      <c r="GN971" s="105"/>
      <c r="GO971" s="105"/>
      <c r="GP971" s="105"/>
      <c r="GQ971" s="105"/>
      <c r="GR971" s="105"/>
      <c r="GS971" s="105"/>
      <c r="GT971" s="105"/>
      <c r="GU971" s="105"/>
      <c r="GV971" s="105"/>
      <c r="GW971" s="105"/>
      <c r="GX971" s="105"/>
      <c r="GY971" s="105"/>
      <c r="GZ971" s="105"/>
      <c r="HA971" s="105"/>
      <c r="HB971" s="105"/>
      <c r="HC971" s="105"/>
      <c r="HD971" s="105"/>
      <c r="HE971" s="105"/>
      <c r="HF971" s="105"/>
      <c r="HG971" s="105"/>
      <c r="HH971" s="105"/>
      <c r="HI971" s="105"/>
      <c r="HJ971" s="105"/>
      <c r="HK971" s="105"/>
      <c r="HL971" s="105"/>
      <c r="HM971" s="105"/>
      <c r="HN971" s="105"/>
      <c r="HO971" s="105"/>
      <c r="HP971" s="105"/>
      <c r="HQ971" s="105"/>
      <c r="HR971" s="105"/>
      <c r="HS971" s="105"/>
      <c r="HT971" s="105"/>
      <c r="HU971" s="105"/>
      <c r="HV971" s="105"/>
      <c r="HW971" s="105"/>
      <c r="HX971" s="105"/>
      <c r="HY971" s="105"/>
      <c r="HZ971" s="105"/>
      <c r="IA971" s="105"/>
      <c r="IB971" s="105"/>
      <c r="IC971" s="105"/>
      <c r="ID971" s="105"/>
      <c r="IE971" s="105"/>
      <c r="IF971" s="105"/>
      <c r="IG971" s="105"/>
      <c r="IH971" s="105"/>
      <c r="II971" s="105"/>
      <c r="IJ971" s="105"/>
      <c r="IK971" s="105"/>
      <c r="IL971" s="105"/>
      <c r="IM971" s="105"/>
      <c r="IN971" s="105"/>
      <c r="IO971" s="105"/>
      <c r="IP971" s="105"/>
      <c r="IQ971" s="105"/>
      <c r="IR971" s="105"/>
      <c r="IS971" s="105"/>
      <c r="IT971" s="105"/>
    </row>
    <row r="972" spans="1:254" ht="45" x14ac:dyDescent="0.25">
      <c r="A972" s="6">
        <v>2</v>
      </c>
      <c r="B972" s="115" t="s">
        <v>3821</v>
      </c>
      <c r="C972" s="7" t="s">
        <v>2094</v>
      </c>
      <c r="D972" s="7" t="s">
        <v>2051</v>
      </c>
      <c r="E972" s="6">
        <v>971</v>
      </c>
      <c r="F972" s="7" t="s">
        <v>2101</v>
      </c>
      <c r="G972" s="8" t="s">
        <v>2102</v>
      </c>
      <c r="H972" s="169">
        <v>36.24</v>
      </c>
      <c r="I972" s="6" t="s">
        <v>37</v>
      </c>
      <c r="J972" s="9"/>
      <c r="K972" s="7" t="s">
        <v>2103</v>
      </c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194"/>
      <c r="AA972" s="9"/>
      <c r="AB972" s="9"/>
      <c r="AC972" s="9"/>
      <c r="AD972" s="9"/>
      <c r="AE972" s="9"/>
      <c r="AF972" s="9"/>
      <c r="AG972" s="9"/>
      <c r="AH972" s="9"/>
      <c r="AI972" s="9"/>
      <c r="AJ972" s="268"/>
      <c r="AK972" s="268"/>
      <c r="AL972" s="268"/>
      <c r="AM972" s="113"/>
      <c r="AN972" s="105"/>
      <c r="AO972" s="105"/>
      <c r="AP972" s="105"/>
      <c r="AQ972" s="105"/>
      <c r="AR972" s="105"/>
      <c r="AS972" s="105"/>
      <c r="AT972" s="105"/>
      <c r="AU972" s="105"/>
      <c r="AV972" s="105"/>
      <c r="AW972" s="105"/>
      <c r="AX972" s="105"/>
      <c r="AY972" s="105"/>
      <c r="AZ972" s="105"/>
      <c r="BA972" s="105"/>
      <c r="BB972" s="105"/>
      <c r="BC972" s="105"/>
      <c r="BD972" s="105"/>
      <c r="BE972" s="105"/>
      <c r="BF972" s="105"/>
      <c r="BG972" s="105"/>
      <c r="BH972" s="105"/>
      <c r="BI972" s="105"/>
      <c r="BJ972" s="105"/>
      <c r="BK972" s="105"/>
      <c r="BL972" s="105"/>
      <c r="BM972" s="105"/>
      <c r="BN972" s="105"/>
      <c r="BO972" s="105"/>
      <c r="BP972" s="105"/>
      <c r="BQ972" s="105"/>
      <c r="BR972" s="105"/>
      <c r="BS972" s="105"/>
      <c r="BT972" s="105"/>
      <c r="BU972" s="105"/>
      <c r="BV972" s="105"/>
      <c r="BW972" s="105"/>
      <c r="BX972" s="105"/>
      <c r="BY972" s="105"/>
      <c r="BZ972" s="105"/>
      <c r="CA972" s="105"/>
      <c r="CB972" s="105"/>
      <c r="CC972" s="105"/>
      <c r="CD972" s="105"/>
      <c r="CE972" s="105"/>
      <c r="CF972" s="105"/>
      <c r="CG972" s="105"/>
      <c r="CH972" s="105"/>
      <c r="CI972" s="105"/>
      <c r="CJ972" s="105"/>
      <c r="CK972" s="105"/>
      <c r="CL972" s="105"/>
      <c r="CM972" s="105"/>
      <c r="CN972" s="105"/>
      <c r="CO972" s="105"/>
      <c r="CP972" s="105"/>
      <c r="CQ972" s="105"/>
      <c r="CR972" s="105"/>
      <c r="CS972" s="105"/>
      <c r="CT972" s="105"/>
      <c r="CU972" s="105"/>
      <c r="CV972" s="105"/>
      <c r="CW972" s="105"/>
      <c r="CX972" s="105"/>
      <c r="CY972" s="105"/>
      <c r="CZ972" s="105"/>
      <c r="DA972" s="105"/>
      <c r="DB972" s="105"/>
      <c r="DC972" s="105"/>
      <c r="DD972" s="105"/>
      <c r="DE972" s="105"/>
      <c r="DF972" s="105"/>
      <c r="DG972" s="105"/>
      <c r="DH972" s="105"/>
      <c r="DI972" s="105"/>
      <c r="DJ972" s="105"/>
      <c r="DK972" s="105"/>
      <c r="DL972" s="105"/>
      <c r="DM972" s="105"/>
      <c r="DN972" s="105"/>
      <c r="DO972" s="105"/>
      <c r="DP972" s="105"/>
      <c r="DQ972" s="105"/>
      <c r="DR972" s="105"/>
      <c r="DS972" s="105"/>
      <c r="DT972" s="105"/>
      <c r="DU972" s="105"/>
      <c r="DV972" s="105"/>
      <c r="DW972" s="105"/>
      <c r="DX972" s="105"/>
      <c r="DY972" s="105"/>
      <c r="DZ972" s="105"/>
      <c r="EA972" s="105"/>
      <c r="EB972" s="105"/>
      <c r="EC972" s="105"/>
      <c r="ED972" s="105"/>
      <c r="EE972" s="105"/>
      <c r="EF972" s="105"/>
      <c r="EG972" s="105"/>
      <c r="EH972" s="105"/>
      <c r="EI972" s="105"/>
      <c r="EJ972" s="105"/>
      <c r="EK972" s="105"/>
      <c r="EL972" s="105"/>
      <c r="EM972" s="105"/>
      <c r="EN972" s="105"/>
      <c r="EO972" s="105"/>
      <c r="EP972" s="105"/>
      <c r="EQ972" s="105"/>
      <c r="ER972" s="105"/>
      <c r="ES972" s="105"/>
      <c r="ET972" s="105"/>
      <c r="EU972" s="105"/>
      <c r="EV972" s="105"/>
      <c r="EW972" s="105"/>
      <c r="EX972" s="105"/>
      <c r="EY972" s="105"/>
      <c r="EZ972" s="105"/>
      <c r="FA972" s="105"/>
      <c r="FB972" s="105"/>
      <c r="FC972" s="105"/>
      <c r="FD972" s="105"/>
      <c r="FE972" s="105"/>
      <c r="FF972" s="105"/>
      <c r="FG972" s="105"/>
      <c r="FH972" s="105"/>
      <c r="FI972" s="105"/>
      <c r="FJ972" s="105"/>
      <c r="FK972" s="105"/>
      <c r="FL972" s="105"/>
      <c r="FM972" s="105"/>
      <c r="FN972" s="105"/>
      <c r="FO972" s="105"/>
      <c r="FP972" s="105"/>
      <c r="FQ972" s="105"/>
      <c r="FR972" s="105"/>
      <c r="FS972" s="105"/>
      <c r="FT972" s="105"/>
      <c r="FU972" s="105"/>
      <c r="FV972" s="105"/>
      <c r="FW972" s="105"/>
      <c r="FX972" s="105"/>
      <c r="FY972" s="105"/>
      <c r="FZ972" s="105"/>
      <c r="GA972" s="105"/>
      <c r="GB972" s="105"/>
      <c r="GC972" s="105"/>
      <c r="GD972" s="105"/>
      <c r="GE972" s="105"/>
      <c r="GF972" s="105"/>
      <c r="GG972" s="105"/>
      <c r="GH972" s="105"/>
      <c r="GI972" s="105"/>
      <c r="GJ972" s="105"/>
      <c r="GK972" s="105"/>
      <c r="GL972" s="105"/>
      <c r="GM972" s="105"/>
      <c r="GN972" s="105"/>
      <c r="GO972" s="105"/>
      <c r="GP972" s="105"/>
      <c r="GQ972" s="105"/>
      <c r="GR972" s="105"/>
      <c r="GS972" s="105"/>
      <c r="GT972" s="105"/>
      <c r="GU972" s="105"/>
      <c r="GV972" s="105"/>
      <c r="GW972" s="105"/>
      <c r="GX972" s="105"/>
      <c r="GY972" s="105"/>
      <c r="GZ972" s="105"/>
      <c r="HA972" s="105"/>
      <c r="HB972" s="105"/>
      <c r="HC972" s="105"/>
      <c r="HD972" s="105"/>
      <c r="HE972" s="105"/>
      <c r="HF972" s="105"/>
      <c r="HG972" s="105"/>
      <c r="HH972" s="105"/>
      <c r="HI972" s="105"/>
      <c r="HJ972" s="105"/>
      <c r="HK972" s="105"/>
      <c r="HL972" s="105"/>
      <c r="HM972" s="105"/>
      <c r="HN972" s="105"/>
      <c r="HO972" s="105"/>
      <c r="HP972" s="105"/>
      <c r="HQ972" s="105"/>
      <c r="HR972" s="105"/>
      <c r="HS972" s="105"/>
      <c r="HT972" s="105"/>
      <c r="HU972" s="105"/>
      <c r="HV972" s="105"/>
      <c r="HW972" s="105"/>
      <c r="HX972" s="105"/>
      <c r="HY972" s="105"/>
      <c r="HZ972" s="105"/>
      <c r="IA972" s="105"/>
      <c r="IB972" s="105"/>
      <c r="IC972" s="105"/>
      <c r="ID972" s="105"/>
      <c r="IE972" s="105"/>
      <c r="IF972" s="105"/>
      <c r="IG972" s="105"/>
      <c r="IH972" s="105"/>
      <c r="II972" s="105"/>
      <c r="IJ972" s="105"/>
      <c r="IK972" s="105"/>
      <c r="IL972" s="105"/>
      <c r="IM972" s="105"/>
      <c r="IN972" s="105"/>
      <c r="IO972" s="105"/>
      <c r="IP972" s="105"/>
      <c r="IQ972" s="105"/>
      <c r="IR972" s="105"/>
      <c r="IS972" s="105"/>
      <c r="IT972" s="105"/>
    </row>
    <row r="973" spans="1:254" ht="60" x14ac:dyDescent="0.25">
      <c r="A973" s="6">
        <v>2</v>
      </c>
      <c r="B973" s="115" t="s">
        <v>3821</v>
      </c>
      <c r="C973" s="8" t="s">
        <v>2105</v>
      </c>
      <c r="D973" s="7" t="s">
        <v>2051</v>
      </c>
      <c r="E973" s="6">
        <v>972</v>
      </c>
      <c r="F973" s="8" t="s">
        <v>2106</v>
      </c>
      <c r="G973" s="8" t="s">
        <v>2107</v>
      </c>
      <c r="H973" s="114">
        <v>341.16</v>
      </c>
      <c r="I973" s="114" t="s">
        <v>37</v>
      </c>
      <c r="J973" s="12"/>
      <c r="K973" s="8" t="s">
        <v>2108</v>
      </c>
      <c r="L973" s="12"/>
      <c r="M973" s="12" t="s">
        <v>2109</v>
      </c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194"/>
      <c r="AA973" s="9"/>
      <c r="AB973" s="9"/>
      <c r="AC973" s="9"/>
      <c r="AD973" s="9"/>
      <c r="AE973" s="9"/>
      <c r="AF973" s="9"/>
      <c r="AG973" s="9"/>
      <c r="AH973" s="9"/>
      <c r="AI973" s="9"/>
      <c r="AJ973" s="268"/>
      <c r="AK973" s="268"/>
      <c r="AL973" s="268"/>
      <c r="AM973" s="113"/>
      <c r="AN973" s="105"/>
      <c r="AO973" s="105"/>
      <c r="AP973" s="105"/>
      <c r="AQ973" s="105"/>
      <c r="AR973" s="105"/>
      <c r="AS973" s="105"/>
      <c r="AT973" s="105"/>
      <c r="AU973" s="105"/>
      <c r="AV973" s="105"/>
      <c r="AW973" s="105"/>
      <c r="AX973" s="105"/>
      <c r="AY973" s="105"/>
      <c r="AZ973" s="105"/>
      <c r="BA973" s="105"/>
      <c r="BB973" s="105"/>
      <c r="BC973" s="105"/>
      <c r="BD973" s="105"/>
      <c r="BE973" s="105"/>
      <c r="BF973" s="105"/>
      <c r="BG973" s="105"/>
      <c r="BH973" s="105"/>
      <c r="BI973" s="105"/>
      <c r="BJ973" s="105"/>
      <c r="BK973" s="105"/>
      <c r="BL973" s="105"/>
      <c r="BM973" s="105"/>
      <c r="BN973" s="105"/>
      <c r="BO973" s="105"/>
      <c r="BP973" s="105"/>
      <c r="BQ973" s="105"/>
      <c r="BR973" s="105"/>
      <c r="BS973" s="105"/>
      <c r="BT973" s="105"/>
      <c r="BU973" s="105"/>
      <c r="BV973" s="105"/>
      <c r="BW973" s="105"/>
      <c r="BX973" s="105"/>
      <c r="BY973" s="105"/>
      <c r="BZ973" s="105"/>
      <c r="CA973" s="105"/>
      <c r="CB973" s="105"/>
      <c r="CC973" s="105"/>
      <c r="CD973" s="105"/>
      <c r="CE973" s="105"/>
      <c r="CF973" s="105"/>
      <c r="CG973" s="105"/>
      <c r="CH973" s="105"/>
      <c r="CI973" s="105"/>
      <c r="CJ973" s="105"/>
      <c r="CK973" s="105"/>
      <c r="CL973" s="105"/>
      <c r="CM973" s="105"/>
      <c r="CN973" s="105"/>
      <c r="CO973" s="105"/>
      <c r="CP973" s="105"/>
      <c r="CQ973" s="105"/>
      <c r="CR973" s="105"/>
      <c r="CS973" s="105"/>
      <c r="CT973" s="105"/>
      <c r="CU973" s="105"/>
      <c r="CV973" s="105"/>
      <c r="CW973" s="105"/>
      <c r="CX973" s="105"/>
      <c r="CY973" s="105"/>
      <c r="CZ973" s="105"/>
      <c r="DA973" s="105"/>
      <c r="DB973" s="105"/>
      <c r="DC973" s="105"/>
      <c r="DD973" s="105"/>
      <c r="DE973" s="105"/>
      <c r="DF973" s="105"/>
      <c r="DG973" s="105"/>
      <c r="DH973" s="105"/>
      <c r="DI973" s="105"/>
      <c r="DJ973" s="105"/>
      <c r="DK973" s="105"/>
      <c r="DL973" s="105"/>
      <c r="DM973" s="105"/>
      <c r="DN973" s="105"/>
      <c r="DO973" s="105"/>
      <c r="DP973" s="105"/>
      <c r="DQ973" s="105"/>
      <c r="DR973" s="105"/>
      <c r="DS973" s="105"/>
      <c r="DT973" s="105"/>
      <c r="DU973" s="105"/>
      <c r="DV973" s="105"/>
      <c r="DW973" s="105"/>
      <c r="DX973" s="105"/>
      <c r="DY973" s="105"/>
      <c r="DZ973" s="105"/>
      <c r="EA973" s="105"/>
      <c r="EB973" s="105"/>
      <c r="EC973" s="105"/>
      <c r="ED973" s="105"/>
      <c r="EE973" s="105"/>
      <c r="EF973" s="105"/>
      <c r="EG973" s="105"/>
      <c r="EH973" s="105"/>
      <c r="EI973" s="105"/>
      <c r="EJ973" s="105"/>
      <c r="EK973" s="105"/>
      <c r="EL973" s="105"/>
      <c r="EM973" s="105"/>
      <c r="EN973" s="105"/>
      <c r="EO973" s="105"/>
      <c r="EP973" s="105"/>
      <c r="EQ973" s="105"/>
      <c r="ER973" s="105"/>
      <c r="ES973" s="105"/>
      <c r="ET973" s="105"/>
      <c r="EU973" s="105"/>
      <c r="EV973" s="105"/>
      <c r="EW973" s="105"/>
      <c r="EX973" s="105"/>
      <c r="EY973" s="105"/>
      <c r="EZ973" s="105"/>
      <c r="FA973" s="105"/>
      <c r="FB973" s="105"/>
      <c r="FC973" s="105"/>
      <c r="FD973" s="105"/>
      <c r="FE973" s="105"/>
      <c r="FF973" s="105"/>
      <c r="FG973" s="105"/>
      <c r="FH973" s="105"/>
      <c r="FI973" s="105"/>
      <c r="FJ973" s="105"/>
      <c r="FK973" s="105"/>
      <c r="FL973" s="105"/>
      <c r="FM973" s="105"/>
      <c r="FN973" s="105"/>
      <c r="FO973" s="105"/>
      <c r="FP973" s="105"/>
      <c r="FQ973" s="105"/>
      <c r="FR973" s="105"/>
      <c r="FS973" s="105"/>
      <c r="FT973" s="105"/>
      <c r="FU973" s="105"/>
      <c r="FV973" s="105"/>
      <c r="FW973" s="105"/>
      <c r="FX973" s="105"/>
      <c r="FY973" s="105"/>
      <c r="FZ973" s="105"/>
      <c r="GA973" s="105"/>
      <c r="GB973" s="105"/>
      <c r="GC973" s="105"/>
      <c r="GD973" s="105"/>
      <c r="GE973" s="105"/>
      <c r="GF973" s="105"/>
      <c r="GG973" s="105"/>
      <c r="GH973" s="105"/>
      <c r="GI973" s="105"/>
      <c r="GJ973" s="105"/>
      <c r="GK973" s="105"/>
      <c r="GL973" s="105"/>
      <c r="GM973" s="105"/>
      <c r="GN973" s="105"/>
      <c r="GO973" s="105"/>
      <c r="GP973" s="105"/>
      <c r="GQ973" s="105"/>
      <c r="GR973" s="105"/>
      <c r="GS973" s="105"/>
      <c r="GT973" s="105"/>
      <c r="GU973" s="105"/>
      <c r="GV973" s="105"/>
      <c r="GW973" s="105"/>
      <c r="GX973" s="105"/>
      <c r="GY973" s="105"/>
      <c r="GZ973" s="105"/>
      <c r="HA973" s="105"/>
      <c r="HB973" s="105"/>
      <c r="HC973" s="105"/>
      <c r="HD973" s="105"/>
      <c r="HE973" s="105"/>
      <c r="HF973" s="105"/>
      <c r="HG973" s="105"/>
      <c r="HH973" s="105"/>
      <c r="HI973" s="105"/>
      <c r="HJ973" s="105"/>
      <c r="HK973" s="105"/>
      <c r="HL973" s="105"/>
      <c r="HM973" s="105"/>
      <c r="HN973" s="105"/>
      <c r="HO973" s="105"/>
      <c r="HP973" s="105"/>
      <c r="HQ973" s="105"/>
      <c r="HR973" s="105"/>
      <c r="HS973" s="105"/>
      <c r="HT973" s="105"/>
      <c r="HU973" s="105"/>
      <c r="HV973" s="105"/>
      <c r="HW973" s="105"/>
      <c r="HX973" s="105"/>
      <c r="HY973" s="105"/>
      <c r="HZ973" s="105"/>
      <c r="IA973" s="105"/>
      <c r="IB973" s="105"/>
      <c r="IC973" s="105"/>
      <c r="ID973" s="105"/>
      <c r="IE973" s="105"/>
      <c r="IF973" s="105"/>
      <c r="IG973" s="105"/>
      <c r="IH973" s="105"/>
      <c r="II973" s="105"/>
      <c r="IJ973" s="105"/>
      <c r="IK973" s="105"/>
      <c r="IL973" s="105"/>
      <c r="IM973" s="105"/>
      <c r="IN973" s="105"/>
      <c r="IO973" s="105"/>
      <c r="IP973" s="105"/>
      <c r="IQ973" s="105"/>
      <c r="IR973" s="105"/>
      <c r="IS973" s="105"/>
      <c r="IT973" s="105"/>
    </row>
    <row r="974" spans="1:254" ht="45" x14ac:dyDescent="0.25">
      <c r="A974" s="6">
        <v>2</v>
      </c>
      <c r="B974" s="115" t="s">
        <v>3821</v>
      </c>
      <c r="C974" s="7" t="s">
        <v>2110</v>
      </c>
      <c r="D974" s="42" t="s">
        <v>2051</v>
      </c>
      <c r="E974" s="6">
        <v>973</v>
      </c>
      <c r="F974" s="7" t="s">
        <v>2111</v>
      </c>
      <c r="G974" s="7" t="s">
        <v>2112</v>
      </c>
      <c r="H974" s="169">
        <v>5569</v>
      </c>
      <c r="I974" s="6" t="s">
        <v>37</v>
      </c>
      <c r="J974" s="9"/>
      <c r="K974" s="7" t="s">
        <v>2113</v>
      </c>
      <c r="L974" s="9"/>
      <c r="M974" s="9" t="s">
        <v>2114</v>
      </c>
      <c r="N974" s="9"/>
      <c r="O974" s="9" t="s">
        <v>2115</v>
      </c>
      <c r="P974" s="9"/>
      <c r="Q974" s="9" t="s">
        <v>407</v>
      </c>
      <c r="R974" s="9"/>
      <c r="S974" s="9"/>
      <c r="T974" s="9"/>
      <c r="U974" s="9"/>
      <c r="V974" s="9"/>
      <c r="W974" s="9"/>
      <c r="X974" s="9"/>
      <c r="Y974" s="9"/>
      <c r="Z974" s="194"/>
      <c r="AA974" s="9"/>
      <c r="AB974" s="9"/>
      <c r="AC974" s="9"/>
      <c r="AD974" s="9"/>
      <c r="AE974" s="9"/>
      <c r="AF974" s="9"/>
      <c r="AG974" s="9"/>
      <c r="AH974" s="9"/>
      <c r="AI974" s="9"/>
      <c r="AJ974" s="268"/>
      <c r="AK974" s="268"/>
      <c r="AL974" s="268"/>
      <c r="AM974" s="113"/>
      <c r="AN974" s="105"/>
      <c r="AO974" s="105"/>
      <c r="AP974" s="105"/>
      <c r="AQ974" s="105"/>
      <c r="AR974" s="105"/>
      <c r="AS974" s="105"/>
      <c r="AT974" s="105"/>
      <c r="AU974" s="105"/>
      <c r="AV974" s="105"/>
      <c r="AW974" s="105"/>
      <c r="AX974" s="105"/>
      <c r="AY974" s="105"/>
      <c r="AZ974" s="105"/>
      <c r="BA974" s="105"/>
      <c r="BB974" s="105"/>
      <c r="BC974" s="105"/>
      <c r="BD974" s="105"/>
      <c r="BE974" s="105"/>
      <c r="BF974" s="105"/>
      <c r="BG974" s="105"/>
      <c r="BH974" s="105"/>
      <c r="BI974" s="105"/>
      <c r="BJ974" s="105"/>
      <c r="BK974" s="105"/>
      <c r="BL974" s="105"/>
      <c r="BM974" s="105"/>
      <c r="BN974" s="105"/>
      <c r="BO974" s="105"/>
      <c r="BP974" s="105"/>
      <c r="BQ974" s="105"/>
      <c r="BR974" s="105"/>
      <c r="BS974" s="105"/>
      <c r="BT974" s="105"/>
      <c r="BU974" s="105"/>
      <c r="BV974" s="105"/>
      <c r="BW974" s="105"/>
      <c r="BX974" s="105"/>
      <c r="BY974" s="105"/>
      <c r="BZ974" s="105"/>
      <c r="CA974" s="105"/>
      <c r="CB974" s="105"/>
      <c r="CC974" s="105"/>
      <c r="CD974" s="105"/>
      <c r="CE974" s="105"/>
      <c r="CF974" s="105"/>
      <c r="CG974" s="105"/>
      <c r="CH974" s="105"/>
      <c r="CI974" s="105"/>
      <c r="CJ974" s="105"/>
      <c r="CK974" s="105"/>
      <c r="CL974" s="105"/>
      <c r="CM974" s="105"/>
      <c r="CN974" s="105"/>
      <c r="CO974" s="105"/>
      <c r="CP974" s="105"/>
      <c r="CQ974" s="105"/>
      <c r="CR974" s="105"/>
      <c r="CS974" s="105"/>
      <c r="CT974" s="105"/>
      <c r="CU974" s="105"/>
      <c r="CV974" s="105"/>
      <c r="CW974" s="105"/>
      <c r="CX974" s="105"/>
      <c r="CY974" s="105"/>
      <c r="CZ974" s="105"/>
      <c r="DA974" s="105"/>
      <c r="DB974" s="105"/>
      <c r="DC974" s="105"/>
      <c r="DD974" s="105"/>
      <c r="DE974" s="105"/>
      <c r="DF974" s="105"/>
      <c r="DG974" s="105"/>
      <c r="DH974" s="105"/>
      <c r="DI974" s="105"/>
      <c r="DJ974" s="105"/>
      <c r="DK974" s="105"/>
      <c r="DL974" s="105"/>
      <c r="DM974" s="105"/>
      <c r="DN974" s="105"/>
      <c r="DO974" s="105"/>
      <c r="DP974" s="105"/>
      <c r="DQ974" s="105"/>
      <c r="DR974" s="105"/>
      <c r="DS974" s="105"/>
      <c r="DT974" s="105"/>
      <c r="DU974" s="105"/>
      <c r="DV974" s="105"/>
      <c r="DW974" s="105"/>
      <c r="DX974" s="105"/>
      <c r="DY974" s="105"/>
      <c r="DZ974" s="105"/>
      <c r="EA974" s="105"/>
      <c r="EB974" s="105"/>
      <c r="EC974" s="105"/>
      <c r="ED974" s="105"/>
      <c r="EE974" s="105"/>
      <c r="EF974" s="105"/>
      <c r="EG974" s="105"/>
      <c r="EH974" s="105"/>
      <c r="EI974" s="105"/>
      <c r="EJ974" s="105"/>
      <c r="EK974" s="105"/>
      <c r="EL974" s="105"/>
      <c r="EM974" s="105"/>
      <c r="EN974" s="105"/>
      <c r="EO974" s="105"/>
      <c r="EP974" s="105"/>
      <c r="EQ974" s="105"/>
      <c r="ER974" s="105"/>
      <c r="ES974" s="105"/>
      <c r="ET974" s="105"/>
      <c r="EU974" s="105"/>
      <c r="EV974" s="105"/>
      <c r="EW974" s="105"/>
      <c r="EX974" s="105"/>
      <c r="EY974" s="105"/>
      <c r="EZ974" s="105"/>
      <c r="FA974" s="105"/>
      <c r="FB974" s="105"/>
      <c r="FC974" s="105"/>
      <c r="FD974" s="105"/>
      <c r="FE974" s="105"/>
      <c r="FF974" s="105"/>
      <c r="FG974" s="105"/>
      <c r="FH974" s="105"/>
      <c r="FI974" s="105"/>
      <c r="FJ974" s="105"/>
      <c r="FK974" s="105"/>
      <c r="FL974" s="105"/>
      <c r="FM974" s="105"/>
      <c r="FN974" s="105"/>
      <c r="FO974" s="105"/>
      <c r="FP974" s="105"/>
      <c r="FQ974" s="105"/>
      <c r="FR974" s="105"/>
      <c r="FS974" s="105"/>
      <c r="FT974" s="105"/>
      <c r="FU974" s="105"/>
      <c r="FV974" s="105"/>
      <c r="FW974" s="105"/>
      <c r="FX974" s="105"/>
      <c r="FY974" s="105"/>
      <c r="FZ974" s="105"/>
      <c r="GA974" s="105"/>
      <c r="GB974" s="105"/>
      <c r="GC974" s="105"/>
      <c r="GD974" s="105"/>
      <c r="GE974" s="105"/>
      <c r="GF974" s="105"/>
      <c r="GG974" s="105"/>
      <c r="GH974" s="105"/>
      <c r="GI974" s="105"/>
      <c r="GJ974" s="105"/>
      <c r="GK974" s="105"/>
      <c r="GL974" s="105"/>
      <c r="GM974" s="105"/>
      <c r="GN974" s="105"/>
      <c r="GO974" s="105"/>
      <c r="GP974" s="105"/>
      <c r="GQ974" s="105"/>
      <c r="GR974" s="105"/>
      <c r="GS974" s="105"/>
      <c r="GT974" s="105"/>
      <c r="GU974" s="105"/>
      <c r="GV974" s="105"/>
      <c r="GW974" s="105"/>
      <c r="GX974" s="105"/>
      <c r="GY974" s="105"/>
      <c r="GZ974" s="105"/>
      <c r="HA974" s="105"/>
      <c r="HB974" s="105"/>
      <c r="HC974" s="105"/>
      <c r="HD974" s="105"/>
      <c r="HE974" s="105"/>
      <c r="HF974" s="105"/>
      <c r="HG974" s="105"/>
      <c r="HH974" s="105"/>
      <c r="HI974" s="105"/>
      <c r="HJ974" s="105"/>
      <c r="HK974" s="105"/>
      <c r="HL974" s="105"/>
      <c r="HM974" s="105"/>
      <c r="HN974" s="105"/>
      <c r="HO974" s="105"/>
      <c r="HP974" s="105"/>
      <c r="HQ974" s="105"/>
      <c r="HR974" s="105"/>
      <c r="HS974" s="105"/>
      <c r="HT974" s="105"/>
      <c r="HU974" s="105"/>
      <c r="HV974" s="105"/>
      <c r="HW974" s="105"/>
      <c r="HX974" s="105"/>
      <c r="HY974" s="105"/>
      <c r="HZ974" s="105"/>
      <c r="IA974" s="105"/>
      <c r="IB974" s="105"/>
      <c r="IC974" s="105"/>
      <c r="ID974" s="105"/>
      <c r="IE974" s="105"/>
      <c r="IF974" s="105"/>
      <c r="IG974" s="105"/>
      <c r="IH974" s="105"/>
      <c r="II974" s="105"/>
      <c r="IJ974" s="105"/>
      <c r="IK974" s="105"/>
      <c r="IL974" s="105"/>
      <c r="IM974" s="105"/>
      <c r="IN974" s="105"/>
      <c r="IO974" s="105"/>
      <c r="IP974" s="105"/>
      <c r="IQ974" s="105"/>
      <c r="IR974" s="105"/>
      <c r="IS974" s="105"/>
      <c r="IT974" s="105"/>
    </row>
    <row r="975" spans="1:254" ht="45" x14ac:dyDescent="0.25">
      <c r="A975" s="6">
        <v>2</v>
      </c>
      <c r="B975" s="115" t="s">
        <v>3821</v>
      </c>
      <c r="C975" s="7" t="s">
        <v>2094</v>
      </c>
      <c r="D975" s="7" t="s">
        <v>2051</v>
      </c>
      <c r="E975" s="6">
        <v>974</v>
      </c>
      <c r="F975" s="7" t="s">
        <v>2116</v>
      </c>
      <c r="G975" s="8" t="s">
        <v>2117</v>
      </c>
      <c r="H975" s="169">
        <v>26.68</v>
      </c>
      <c r="I975" s="6" t="s">
        <v>37</v>
      </c>
      <c r="J975" s="9"/>
      <c r="K975" s="7" t="s">
        <v>2118</v>
      </c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194"/>
      <c r="AA975" s="9"/>
      <c r="AB975" s="9"/>
      <c r="AC975" s="9"/>
      <c r="AD975" s="9"/>
      <c r="AE975" s="9"/>
      <c r="AF975" s="9"/>
      <c r="AG975" s="9"/>
      <c r="AH975" s="9"/>
      <c r="AI975" s="9"/>
      <c r="AJ975" s="268"/>
      <c r="AK975" s="268"/>
      <c r="AL975" s="268"/>
      <c r="AM975" s="113"/>
      <c r="AN975" s="105"/>
      <c r="AO975" s="105"/>
      <c r="AP975" s="105"/>
      <c r="AQ975" s="105"/>
      <c r="AR975" s="105"/>
      <c r="AS975" s="105"/>
      <c r="AT975" s="105"/>
      <c r="AU975" s="105"/>
      <c r="AV975" s="105"/>
      <c r="AW975" s="105"/>
      <c r="AX975" s="105"/>
      <c r="AY975" s="105"/>
      <c r="AZ975" s="105"/>
      <c r="BA975" s="105"/>
      <c r="BB975" s="105"/>
      <c r="BC975" s="105"/>
      <c r="BD975" s="105"/>
      <c r="BE975" s="105"/>
      <c r="BF975" s="105"/>
      <c r="BG975" s="105"/>
      <c r="BH975" s="105"/>
      <c r="BI975" s="105"/>
      <c r="BJ975" s="105"/>
      <c r="BK975" s="105"/>
      <c r="BL975" s="105"/>
      <c r="BM975" s="105"/>
      <c r="BN975" s="105"/>
      <c r="BO975" s="105"/>
      <c r="BP975" s="105"/>
      <c r="BQ975" s="105"/>
      <c r="BR975" s="105"/>
      <c r="BS975" s="105"/>
      <c r="BT975" s="105"/>
      <c r="BU975" s="105"/>
      <c r="BV975" s="105"/>
      <c r="BW975" s="105"/>
      <c r="BX975" s="105"/>
      <c r="BY975" s="105"/>
      <c r="BZ975" s="105"/>
      <c r="CA975" s="105"/>
      <c r="CB975" s="105"/>
      <c r="CC975" s="105"/>
      <c r="CD975" s="105"/>
      <c r="CE975" s="105"/>
      <c r="CF975" s="105"/>
      <c r="CG975" s="105"/>
      <c r="CH975" s="105"/>
      <c r="CI975" s="105"/>
      <c r="CJ975" s="105"/>
      <c r="CK975" s="105"/>
      <c r="CL975" s="105"/>
      <c r="CM975" s="105"/>
      <c r="CN975" s="105"/>
      <c r="CO975" s="105"/>
      <c r="CP975" s="105"/>
      <c r="CQ975" s="105"/>
      <c r="CR975" s="105"/>
      <c r="CS975" s="105"/>
      <c r="CT975" s="105"/>
      <c r="CU975" s="105"/>
      <c r="CV975" s="105"/>
      <c r="CW975" s="105"/>
      <c r="CX975" s="105"/>
      <c r="CY975" s="105"/>
      <c r="CZ975" s="105"/>
      <c r="DA975" s="105"/>
      <c r="DB975" s="105"/>
      <c r="DC975" s="105"/>
      <c r="DD975" s="105"/>
      <c r="DE975" s="105"/>
      <c r="DF975" s="105"/>
      <c r="DG975" s="105"/>
      <c r="DH975" s="105"/>
      <c r="DI975" s="105"/>
      <c r="DJ975" s="105"/>
      <c r="DK975" s="105"/>
      <c r="DL975" s="105"/>
      <c r="DM975" s="105"/>
      <c r="DN975" s="105"/>
      <c r="DO975" s="105"/>
      <c r="DP975" s="105"/>
      <c r="DQ975" s="105"/>
      <c r="DR975" s="105"/>
      <c r="DS975" s="105"/>
      <c r="DT975" s="105"/>
      <c r="DU975" s="105"/>
      <c r="DV975" s="105"/>
      <c r="DW975" s="105"/>
      <c r="DX975" s="105"/>
      <c r="DY975" s="105"/>
      <c r="DZ975" s="105"/>
      <c r="EA975" s="105"/>
      <c r="EB975" s="105"/>
      <c r="EC975" s="105"/>
      <c r="ED975" s="105"/>
      <c r="EE975" s="105"/>
      <c r="EF975" s="105"/>
      <c r="EG975" s="105"/>
      <c r="EH975" s="105"/>
      <c r="EI975" s="105"/>
      <c r="EJ975" s="105"/>
      <c r="EK975" s="105"/>
      <c r="EL975" s="105"/>
      <c r="EM975" s="105"/>
      <c r="EN975" s="105"/>
      <c r="EO975" s="105"/>
      <c r="EP975" s="105"/>
      <c r="EQ975" s="105"/>
      <c r="ER975" s="105"/>
      <c r="ES975" s="105"/>
      <c r="ET975" s="105"/>
      <c r="EU975" s="105"/>
      <c r="EV975" s="105"/>
      <c r="EW975" s="105"/>
      <c r="EX975" s="105"/>
      <c r="EY975" s="105"/>
      <c r="EZ975" s="105"/>
      <c r="FA975" s="105"/>
      <c r="FB975" s="105"/>
      <c r="FC975" s="105"/>
      <c r="FD975" s="105"/>
      <c r="FE975" s="105"/>
      <c r="FF975" s="105"/>
      <c r="FG975" s="105"/>
      <c r="FH975" s="105"/>
      <c r="FI975" s="105"/>
      <c r="FJ975" s="105"/>
      <c r="FK975" s="105"/>
      <c r="FL975" s="105"/>
      <c r="FM975" s="105"/>
      <c r="FN975" s="105"/>
      <c r="FO975" s="105"/>
      <c r="FP975" s="105"/>
      <c r="FQ975" s="105"/>
      <c r="FR975" s="105"/>
      <c r="FS975" s="105"/>
      <c r="FT975" s="105"/>
      <c r="FU975" s="105"/>
      <c r="FV975" s="105"/>
      <c r="FW975" s="105"/>
      <c r="FX975" s="105"/>
      <c r="FY975" s="105"/>
      <c r="FZ975" s="105"/>
      <c r="GA975" s="105"/>
      <c r="GB975" s="105"/>
      <c r="GC975" s="105"/>
      <c r="GD975" s="105"/>
      <c r="GE975" s="105"/>
      <c r="GF975" s="105"/>
      <c r="GG975" s="105"/>
      <c r="GH975" s="105"/>
      <c r="GI975" s="105"/>
      <c r="GJ975" s="105"/>
      <c r="GK975" s="105"/>
      <c r="GL975" s="105"/>
      <c r="GM975" s="105"/>
      <c r="GN975" s="105"/>
      <c r="GO975" s="105"/>
      <c r="GP975" s="105"/>
      <c r="GQ975" s="105"/>
      <c r="GR975" s="105"/>
      <c r="GS975" s="105"/>
      <c r="GT975" s="105"/>
      <c r="GU975" s="105"/>
      <c r="GV975" s="105"/>
      <c r="GW975" s="105"/>
      <c r="GX975" s="105"/>
      <c r="GY975" s="105"/>
      <c r="GZ975" s="105"/>
      <c r="HA975" s="105"/>
      <c r="HB975" s="105"/>
      <c r="HC975" s="105"/>
      <c r="HD975" s="105"/>
      <c r="HE975" s="105"/>
      <c r="HF975" s="105"/>
      <c r="HG975" s="105"/>
      <c r="HH975" s="105"/>
      <c r="HI975" s="105"/>
      <c r="HJ975" s="105"/>
      <c r="HK975" s="105"/>
      <c r="HL975" s="105"/>
      <c r="HM975" s="105"/>
      <c r="HN975" s="105"/>
      <c r="HO975" s="105"/>
      <c r="HP975" s="105"/>
      <c r="HQ975" s="105"/>
      <c r="HR975" s="105"/>
      <c r="HS975" s="105"/>
      <c r="HT975" s="105"/>
      <c r="HU975" s="105"/>
      <c r="HV975" s="105"/>
      <c r="HW975" s="105"/>
      <c r="HX975" s="105"/>
      <c r="HY975" s="105"/>
      <c r="HZ975" s="105"/>
      <c r="IA975" s="105"/>
      <c r="IB975" s="105"/>
      <c r="IC975" s="105"/>
      <c r="ID975" s="105"/>
      <c r="IE975" s="105"/>
      <c r="IF975" s="105"/>
      <c r="IG975" s="105"/>
      <c r="IH975" s="105"/>
      <c r="II975" s="105"/>
      <c r="IJ975" s="105"/>
      <c r="IK975" s="105"/>
      <c r="IL975" s="105"/>
      <c r="IM975" s="105"/>
      <c r="IN975" s="105"/>
      <c r="IO975" s="105"/>
      <c r="IP975" s="105"/>
      <c r="IQ975" s="105"/>
      <c r="IR975" s="105"/>
      <c r="IS975" s="105"/>
      <c r="IT975" s="105"/>
    </row>
    <row r="976" spans="1:254" ht="45" x14ac:dyDescent="0.25">
      <c r="A976" s="6">
        <v>2</v>
      </c>
      <c r="B976" s="115" t="s">
        <v>3821</v>
      </c>
      <c r="C976" s="8" t="s">
        <v>2104</v>
      </c>
      <c r="D976" s="7" t="s">
        <v>2051</v>
      </c>
      <c r="E976" s="6">
        <v>975</v>
      </c>
      <c r="F976" s="8" t="s">
        <v>2119</v>
      </c>
      <c r="G976" s="8" t="s">
        <v>2120</v>
      </c>
      <c r="H976" s="169">
        <v>47.99</v>
      </c>
      <c r="I976" s="6" t="s">
        <v>37</v>
      </c>
      <c r="J976" s="9"/>
      <c r="K976" s="8" t="s">
        <v>2119</v>
      </c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268"/>
      <c r="AA976" s="268"/>
      <c r="AB976" s="268"/>
      <c r="AC976" s="268"/>
      <c r="AD976" s="268"/>
      <c r="AE976" s="268"/>
      <c r="AF976" s="268"/>
      <c r="AG976" s="268"/>
      <c r="AH976" s="268"/>
      <c r="AI976" s="268"/>
      <c r="AJ976" s="268"/>
      <c r="AK976" s="268"/>
      <c r="AL976" s="268"/>
      <c r="AM976" s="113"/>
      <c r="AN976" s="105"/>
      <c r="AO976" s="105"/>
      <c r="AP976" s="105"/>
      <c r="AQ976" s="105"/>
      <c r="AR976" s="105"/>
      <c r="AS976" s="105"/>
      <c r="AT976" s="105"/>
      <c r="AU976" s="105"/>
      <c r="AV976" s="105"/>
      <c r="AW976" s="105"/>
      <c r="AX976" s="105"/>
      <c r="AY976" s="105"/>
      <c r="AZ976" s="105"/>
      <c r="BA976" s="105"/>
      <c r="BB976" s="105"/>
      <c r="BC976" s="105"/>
      <c r="BD976" s="105"/>
      <c r="BE976" s="105"/>
      <c r="BF976" s="105"/>
      <c r="BG976" s="105"/>
      <c r="BH976" s="105"/>
      <c r="BI976" s="105"/>
      <c r="BJ976" s="105"/>
      <c r="BK976" s="105"/>
      <c r="BL976" s="105"/>
      <c r="BM976" s="105"/>
      <c r="BN976" s="105"/>
      <c r="BO976" s="105"/>
      <c r="BP976" s="105"/>
      <c r="BQ976" s="105"/>
      <c r="BR976" s="105"/>
      <c r="BS976" s="105"/>
      <c r="BT976" s="105"/>
      <c r="BU976" s="105"/>
      <c r="BV976" s="105"/>
      <c r="BW976" s="105"/>
      <c r="BX976" s="105"/>
      <c r="BY976" s="105"/>
      <c r="BZ976" s="105"/>
      <c r="CA976" s="105"/>
      <c r="CB976" s="105"/>
      <c r="CC976" s="105"/>
      <c r="CD976" s="105"/>
      <c r="CE976" s="105"/>
      <c r="CF976" s="105"/>
      <c r="CG976" s="105"/>
      <c r="CH976" s="105"/>
      <c r="CI976" s="105"/>
      <c r="CJ976" s="105"/>
      <c r="CK976" s="105"/>
      <c r="CL976" s="105"/>
      <c r="CM976" s="105"/>
      <c r="CN976" s="105"/>
      <c r="CO976" s="105"/>
      <c r="CP976" s="105"/>
      <c r="CQ976" s="105"/>
      <c r="CR976" s="105"/>
      <c r="CS976" s="105"/>
      <c r="CT976" s="105"/>
      <c r="CU976" s="105"/>
      <c r="CV976" s="105"/>
      <c r="CW976" s="105"/>
      <c r="CX976" s="105"/>
      <c r="CY976" s="105"/>
      <c r="CZ976" s="105"/>
      <c r="DA976" s="105"/>
      <c r="DB976" s="105"/>
      <c r="DC976" s="105"/>
      <c r="DD976" s="105"/>
      <c r="DE976" s="105"/>
      <c r="DF976" s="105"/>
      <c r="DG976" s="105"/>
      <c r="DH976" s="105"/>
      <c r="DI976" s="105"/>
      <c r="DJ976" s="105"/>
      <c r="DK976" s="105"/>
      <c r="DL976" s="105"/>
      <c r="DM976" s="105"/>
      <c r="DN976" s="105"/>
      <c r="DO976" s="105"/>
      <c r="DP976" s="105"/>
      <c r="DQ976" s="105"/>
      <c r="DR976" s="105"/>
      <c r="DS976" s="105"/>
      <c r="DT976" s="105"/>
      <c r="DU976" s="105"/>
      <c r="DV976" s="105"/>
      <c r="DW976" s="105"/>
      <c r="DX976" s="105"/>
      <c r="DY976" s="105"/>
      <c r="DZ976" s="105"/>
      <c r="EA976" s="105"/>
      <c r="EB976" s="105"/>
      <c r="EC976" s="105"/>
      <c r="ED976" s="105"/>
      <c r="EE976" s="105"/>
      <c r="EF976" s="105"/>
      <c r="EG976" s="105"/>
      <c r="EH976" s="105"/>
      <c r="EI976" s="105"/>
      <c r="EJ976" s="105"/>
      <c r="EK976" s="105"/>
      <c r="EL976" s="105"/>
      <c r="EM976" s="105"/>
      <c r="EN976" s="105"/>
      <c r="EO976" s="105"/>
      <c r="EP976" s="105"/>
      <c r="EQ976" s="105"/>
      <c r="ER976" s="105"/>
      <c r="ES976" s="105"/>
      <c r="ET976" s="105"/>
      <c r="EU976" s="105"/>
      <c r="EV976" s="105"/>
      <c r="EW976" s="105"/>
      <c r="EX976" s="105"/>
      <c r="EY976" s="105"/>
      <c r="EZ976" s="105"/>
      <c r="FA976" s="105"/>
      <c r="FB976" s="105"/>
      <c r="FC976" s="105"/>
      <c r="FD976" s="105"/>
      <c r="FE976" s="105"/>
      <c r="FF976" s="105"/>
      <c r="FG976" s="105"/>
      <c r="FH976" s="105"/>
      <c r="FI976" s="105"/>
      <c r="FJ976" s="105"/>
      <c r="FK976" s="105"/>
      <c r="FL976" s="105"/>
      <c r="FM976" s="105"/>
      <c r="FN976" s="105"/>
      <c r="FO976" s="105"/>
      <c r="FP976" s="105"/>
      <c r="FQ976" s="105"/>
      <c r="FR976" s="105"/>
      <c r="FS976" s="105"/>
      <c r="FT976" s="105"/>
      <c r="FU976" s="105"/>
      <c r="FV976" s="105"/>
      <c r="FW976" s="105"/>
      <c r="FX976" s="105"/>
      <c r="FY976" s="105"/>
      <c r="FZ976" s="105"/>
      <c r="GA976" s="105"/>
      <c r="GB976" s="105"/>
      <c r="GC976" s="105"/>
      <c r="GD976" s="105"/>
      <c r="GE976" s="105"/>
      <c r="GF976" s="105"/>
      <c r="GG976" s="105"/>
      <c r="GH976" s="105"/>
      <c r="GI976" s="105"/>
      <c r="GJ976" s="105"/>
      <c r="GK976" s="105"/>
      <c r="GL976" s="105"/>
      <c r="GM976" s="105"/>
      <c r="GN976" s="105"/>
      <c r="GO976" s="105"/>
      <c r="GP976" s="105"/>
      <c r="GQ976" s="105"/>
      <c r="GR976" s="105"/>
      <c r="GS976" s="105"/>
      <c r="GT976" s="105"/>
      <c r="GU976" s="105"/>
      <c r="GV976" s="105"/>
      <c r="GW976" s="105"/>
      <c r="GX976" s="105"/>
      <c r="GY976" s="105"/>
      <c r="GZ976" s="105"/>
      <c r="HA976" s="105"/>
      <c r="HB976" s="105"/>
      <c r="HC976" s="105"/>
      <c r="HD976" s="105"/>
      <c r="HE976" s="105"/>
      <c r="HF976" s="105"/>
      <c r="HG976" s="105"/>
      <c r="HH976" s="105"/>
      <c r="HI976" s="105"/>
      <c r="HJ976" s="105"/>
      <c r="HK976" s="105"/>
      <c r="HL976" s="105"/>
      <c r="HM976" s="105"/>
      <c r="HN976" s="105"/>
      <c r="HO976" s="105"/>
      <c r="HP976" s="105"/>
      <c r="HQ976" s="105"/>
      <c r="HR976" s="105"/>
      <c r="HS976" s="105"/>
      <c r="HT976" s="105"/>
      <c r="HU976" s="105"/>
      <c r="HV976" s="105"/>
      <c r="HW976" s="105"/>
      <c r="HX976" s="105"/>
      <c r="HY976" s="105"/>
      <c r="HZ976" s="105"/>
      <c r="IA976" s="105"/>
      <c r="IB976" s="105"/>
      <c r="IC976" s="105"/>
      <c r="ID976" s="105"/>
      <c r="IE976" s="105"/>
      <c r="IF976" s="105"/>
      <c r="IG976" s="105"/>
      <c r="IH976" s="105"/>
      <c r="II976" s="105"/>
      <c r="IJ976" s="105"/>
      <c r="IK976" s="105"/>
      <c r="IL976" s="105"/>
      <c r="IM976" s="105"/>
      <c r="IN976" s="105"/>
      <c r="IO976" s="105"/>
      <c r="IP976" s="105"/>
      <c r="IQ976" s="105"/>
      <c r="IR976" s="105"/>
      <c r="IS976" s="105"/>
      <c r="IT976" s="105"/>
    </row>
    <row r="977" spans="1:254" ht="45" x14ac:dyDescent="0.25">
      <c r="A977" s="6">
        <v>2</v>
      </c>
      <c r="B977" s="115" t="s">
        <v>3821</v>
      </c>
      <c r="C977" s="8" t="s">
        <v>2104</v>
      </c>
      <c r="D977" s="7" t="s">
        <v>2051</v>
      </c>
      <c r="E977" s="6">
        <v>976</v>
      </c>
      <c r="F977" s="8" t="s">
        <v>2121</v>
      </c>
      <c r="G977" s="8" t="s">
        <v>2122</v>
      </c>
      <c r="H977" s="169">
        <v>44.46</v>
      </c>
      <c r="I977" s="6" t="s">
        <v>37</v>
      </c>
      <c r="J977" s="9"/>
      <c r="K977" s="8" t="s">
        <v>2121</v>
      </c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268"/>
      <c r="AA977" s="268"/>
      <c r="AB977" s="268"/>
      <c r="AC977" s="268"/>
      <c r="AD977" s="268"/>
      <c r="AE977" s="268"/>
      <c r="AF977" s="268"/>
      <c r="AG977" s="268"/>
      <c r="AH977" s="268"/>
      <c r="AI977" s="268"/>
      <c r="AJ977" s="268"/>
      <c r="AK977" s="268"/>
      <c r="AL977" s="268"/>
      <c r="AM977" s="113"/>
      <c r="AN977" s="105"/>
      <c r="AO977" s="105"/>
      <c r="AP977" s="105"/>
      <c r="AQ977" s="105"/>
      <c r="AR977" s="105"/>
      <c r="AS977" s="105"/>
      <c r="AT977" s="105"/>
      <c r="AU977" s="105"/>
      <c r="AV977" s="105"/>
      <c r="AW977" s="105"/>
      <c r="AX977" s="105"/>
      <c r="AY977" s="105"/>
      <c r="AZ977" s="105"/>
      <c r="BA977" s="105"/>
      <c r="BB977" s="105"/>
      <c r="BC977" s="105"/>
      <c r="BD977" s="105"/>
      <c r="BE977" s="105"/>
      <c r="BF977" s="105"/>
      <c r="BG977" s="105"/>
      <c r="BH977" s="105"/>
      <c r="BI977" s="105"/>
      <c r="BJ977" s="105"/>
      <c r="BK977" s="105"/>
      <c r="BL977" s="105"/>
      <c r="BM977" s="105"/>
      <c r="BN977" s="105"/>
      <c r="BO977" s="105"/>
      <c r="BP977" s="105"/>
      <c r="BQ977" s="105"/>
      <c r="BR977" s="105"/>
      <c r="BS977" s="105"/>
      <c r="BT977" s="105"/>
      <c r="BU977" s="105"/>
      <c r="BV977" s="105"/>
      <c r="BW977" s="105"/>
      <c r="BX977" s="105"/>
      <c r="BY977" s="105"/>
      <c r="BZ977" s="105"/>
      <c r="CA977" s="105"/>
      <c r="CB977" s="105"/>
      <c r="CC977" s="105"/>
      <c r="CD977" s="105"/>
      <c r="CE977" s="105"/>
      <c r="CF977" s="105"/>
      <c r="CG977" s="105"/>
      <c r="CH977" s="105"/>
      <c r="CI977" s="105"/>
      <c r="CJ977" s="105"/>
      <c r="CK977" s="105"/>
      <c r="CL977" s="105"/>
      <c r="CM977" s="105"/>
      <c r="CN977" s="105"/>
      <c r="CO977" s="105"/>
      <c r="CP977" s="105"/>
      <c r="CQ977" s="105"/>
      <c r="CR977" s="105"/>
      <c r="CS977" s="105"/>
      <c r="CT977" s="105"/>
      <c r="CU977" s="105"/>
      <c r="CV977" s="105"/>
      <c r="CW977" s="105"/>
      <c r="CX977" s="105"/>
      <c r="CY977" s="105"/>
      <c r="CZ977" s="105"/>
      <c r="DA977" s="105"/>
      <c r="DB977" s="105"/>
      <c r="DC977" s="105"/>
      <c r="DD977" s="105"/>
      <c r="DE977" s="105"/>
      <c r="DF977" s="105"/>
      <c r="DG977" s="105"/>
      <c r="DH977" s="105"/>
      <c r="DI977" s="105"/>
      <c r="DJ977" s="105"/>
      <c r="DK977" s="105"/>
      <c r="DL977" s="105"/>
      <c r="DM977" s="105"/>
      <c r="DN977" s="105"/>
      <c r="DO977" s="105"/>
      <c r="DP977" s="105"/>
      <c r="DQ977" s="105"/>
      <c r="DR977" s="105"/>
      <c r="DS977" s="105"/>
      <c r="DT977" s="105"/>
      <c r="DU977" s="105"/>
      <c r="DV977" s="105"/>
      <c r="DW977" s="105"/>
      <c r="DX977" s="105"/>
      <c r="DY977" s="105"/>
      <c r="DZ977" s="105"/>
      <c r="EA977" s="105"/>
      <c r="EB977" s="105"/>
      <c r="EC977" s="105"/>
      <c r="ED977" s="105"/>
      <c r="EE977" s="105"/>
      <c r="EF977" s="105"/>
      <c r="EG977" s="105"/>
      <c r="EH977" s="105"/>
      <c r="EI977" s="105"/>
      <c r="EJ977" s="105"/>
      <c r="EK977" s="105"/>
      <c r="EL977" s="105"/>
      <c r="EM977" s="105"/>
      <c r="EN977" s="105"/>
      <c r="EO977" s="105"/>
      <c r="EP977" s="105"/>
      <c r="EQ977" s="105"/>
      <c r="ER977" s="105"/>
      <c r="ES977" s="105"/>
      <c r="ET977" s="105"/>
      <c r="EU977" s="105"/>
      <c r="EV977" s="105"/>
      <c r="EW977" s="105"/>
      <c r="EX977" s="105"/>
      <c r="EY977" s="105"/>
      <c r="EZ977" s="105"/>
      <c r="FA977" s="105"/>
      <c r="FB977" s="105"/>
      <c r="FC977" s="105"/>
      <c r="FD977" s="105"/>
      <c r="FE977" s="105"/>
      <c r="FF977" s="105"/>
      <c r="FG977" s="105"/>
      <c r="FH977" s="105"/>
      <c r="FI977" s="105"/>
      <c r="FJ977" s="105"/>
      <c r="FK977" s="105"/>
      <c r="FL977" s="105"/>
      <c r="FM977" s="105"/>
      <c r="FN977" s="105"/>
      <c r="FO977" s="105"/>
      <c r="FP977" s="105"/>
      <c r="FQ977" s="105"/>
      <c r="FR977" s="105"/>
      <c r="FS977" s="105"/>
      <c r="FT977" s="105"/>
      <c r="FU977" s="105"/>
      <c r="FV977" s="105"/>
      <c r="FW977" s="105"/>
      <c r="FX977" s="105"/>
      <c r="FY977" s="105"/>
      <c r="FZ977" s="105"/>
      <c r="GA977" s="105"/>
      <c r="GB977" s="105"/>
      <c r="GC977" s="105"/>
      <c r="GD977" s="105"/>
      <c r="GE977" s="105"/>
      <c r="GF977" s="105"/>
      <c r="GG977" s="105"/>
      <c r="GH977" s="105"/>
      <c r="GI977" s="105"/>
      <c r="GJ977" s="105"/>
      <c r="GK977" s="105"/>
      <c r="GL977" s="105"/>
      <c r="GM977" s="105"/>
      <c r="GN977" s="105"/>
      <c r="GO977" s="105"/>
      <c r="GP977" s="105"/>
      <c r="GQ977" s="105"/>
      <c r="GR977" s="105"/>
      <c r="GS977" s="105"/>
      <c r="GT977" s="105"/>
      <c r="GU977" s="105"/>
      <c r="GV977" s="105"/>
      <c r="GW977" s="105"/>
      <c r="GX977" s="105"/>
      <c r="GY977" s="105"/>
      <c r="GZ977" s="105"/>
      <c r="HA977" s="105"/>
      <c r="HB977" s="105"/>
      <c r="HC977" s="105"/>
      <c r="HD977" s="105"/>
      <c r="HE977" s="105"/>
      <c r="HF977" s="105"/>
      <c r="HG977" s="105"/>
      <c r="HH977" s="105"/>
      <c r="HI977" s="105"/>
      <c r="HJ977" s="105"/>
      <c r="HK977" s="105"/>
      <c r="HL977" s="105"/>
      <c r="HM977" s="105"/>
      <c r="HN977" s="105"/>
      <c r="HO977" s="105"/>
      <c r="HP977" s="105"/>
      <c r="HQ977" s="105"/>
      <c r="HR977" s="105"/>
      <c r="HS977" s="105"/>
      <c r="HT977" s="105"/>
      <c r="HU977" s="105"/>
      <c r="HV977" s="105"/>
      <c r="HW977" s="105"/>
      <c r="HX977" s="105"/>
      <c r="HY977" s="105"/>
      <c r="HZ977" s="105"/>
      <c r="IA977" s="105"/>
      <c r="IB977" s="105"/>
      <c r="IC977" s="105"/>
      <c r="ID977" s="105"/>
      <c r="IE977" s="105"/>
      <c r="IF977" s="105"/>
      <c r="IG977" s="105"/>
      <c r="IH977" s="105"/>
      <c r="II977" s="105"/>
      <c r="IJ977" s="105"/>
      <c r="IK977" s="105"/>
      <c r="IL977" s="105"/>
      <c r="IM977" s="105"/>
      <c r="IN977" s="105"/>
      <c r="IO977" s="105"/>
      <c r="IP977" s="105"/>
      <c r="IQ977" s="105"/>
      <c r="IR977" s="105"/>
      <c r="IS977" s="105"/>
      <c r="IT977" s="105"/>
    </row>
    <row r="978" spans="1:254" ht="60" x14ac:dyDescent="0.25">
      <c r="A978" s="6">
        <v>2</v>
      </c>
      <c r="B978" s="115" t="s">
        <v>3821</v>
      </c>
      <c r="C978" s="8" t="s">
        <v>2104</v>
      </c>
      <c r="D978" s="7" t="s">
        <v>2051</v>
      </c>
      <c r="E978" s="6">
        <v>977</v>
      </c>
      <c r="F978" s="8" t="s">
        <v>2123</v>
      </c>
      <c r="G978" s="8" t="s">
        <v>2124</v>
      </c>
      <c r="H978" s="169">
        <v>30.4</v>
      </c>
      <c r="I978" s="6" t="s">
        <v>37</v>
      </c>
      <c r="J978" s="9"/>
      <c r="K978" s="8" t="s">
        <v>2123</v>
      </c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268"/>
      <c r="AA978" s="268"/>
      <c r="AB978" s="268"/>
      <c r="AC978" s="268"/>
      <c r="AD978" s="268"/>
      <c r="AE978" s="268"/>
      <c r="AF978" s="268"/>
      <c r="AG978" s="268"/>
      <c r="AH978" s="268"/>
      <c r="AI978" s="268"/>
      <c r="AJ978" s="268"/>
      <c r="AK978" s="268"/>
      <c r="AL978" s="268"/>
      <c r="AM978" s="113"/>
      <c r="AN978" s="105"/>
      <c r="AO978" s="105"/>
      <c r="AP978" s="105"/>
      <c r="AQ978" s="105"/>
      <c r="AR978" s="105"/>
      <c r="AS978" s="105"/>
      <c r="AT978" s="105"/>
      <c r="AU978" s="105"/>
      <c r="AV978" s="105"/>
      <c r="AW978" s="105"/>
      <c r="AX978" s="105"/>
      <c r="AY978" s="105"/>
      <c r="AZ978" s="105"/>
      <c r="BA978" s="105"/>
      <c r="BB978" s="105"/>
      <c r="BC978" s="105"/>
      <c r="BD978" s="105"/>
      <c r="BE978" s="105"/>
      <c r="BF978" s="105"/>
      <c r="BG978" s="105"/>
      <c r="BH978" s="105"/>
      <c r="BI978" s="105"/>
      <c r="BJ978" s="105"/>
      <c r="BK978" s="105"/>
      <c r="BL978" s="105"/>
      <c r="BM978" s="105"/>
      <c r="BN978" s="105"/>
      <c r="BO978" s="105"/>
      <c r="BP978" s="105"/>
      <c r="BQ978" s="105"/>
      <c r="BR978" s="105"/>
      <c r="BS978" s="105"/>
      <c r="BT978" s="105"/>
      <c r="BU978" s="105"/>
      <c r="BV978" s="105"/>
      <c r="BW978" s="105"/>
      <c r="BX978" s="105"/>
      <c r="BY978" s="105"/>
      <c r="BZ978" s="105"/>
      <c r="CA978" s="105"/>
      <c r="CB978" s="105"/>
      <c r="CC978" s="105"/>
      <c r="CD978" s="105"/>
      <c r="CE978" s="105"/>
      <c r="CF978" s="105"/>
      <c r="CG978" s="105"/>
      <c r="CH978" s="105"/>
      <c r="CI978" s="105"/>
      <c r="CJ978" s="105"/>
      <c r="CK978" s="105"/>
      <c r="CL978" s="105"/>
      <c r="CM978" s="105"/>
      <c r="CN978" s="105"/>
      <c r="CO978" s="105"/>
      <c r="CP978" s="105"/>
      <c r="CQ978" s="105"/>
      <c r="CR978" s="105"/>
      <c r="CS978" s="105"/>
      <c r="CT978" s="105"/>
      <c r="CU978" s="105"/>
      <c r="CV978" s="105"/>
      <c r="CW978" s="105"/>
      <c r="CX978" s="105"/>
      <c r="CY978" s="105"/>
      <c r="CZ978" s="105"/>
      <c r="DA978" s="105"/>
      <c r="DB978" s="105"/>
      <c r="DC978" s="105"/>
      <c r="DD978" s="105"/>
      <c r="DE978" s="105"/>
      <c r="DF978" s="105"/>
      <c r="DG978" s="105"/>
      <c r="DH978" s="105"/>
      <c r="DI978" s="105"/>
      <c r="DJ978" s="105"/>
      <c r="DK978" s="105"/>
      <c r="DL978" s="105"/>
      <c r="DM978" s="105"/>
      <c r="DN978" s="105"/>
      <c r="DO978" s="105"/>
      <c r="DP978" s="105"/>
      <c r="DQ978" s="105"/>
      <c r="DR978" s="105"/>
      <c r="DS978" s="105"/>
      <c r="DT978" s="105"/>
      <c r="DU978" s="105"/>
      <c r="DV978" s="105"/>
      <c r="DW978" s="105"/>
      <c r="DX978" s="105"/>
      <c r="DY978" s="105"/>
      <c r="DZ978" s="105"/>
      <c r="EA978" s="105"/>
      <c r="EB978" s="105"/>
      <c r="EC978" s="105"/>
      <c r="ED978" s="105"/>
      <c r="EE978" s="105"/>
      <c r="EF978" s="105"/>
      <c r="EG978" s="105"/>
      <c r="EH978" s="105"/>
      <c r="EI978" s="105"/>
      <c r="EJ978" s="105"/>
      <c r="EK978" s="105"/>
      <c r="EL978" s="105"/>
      <c r="EM978" s="105"/>
      <c r="EN978" s="105"/>
      <c r="EO978" s="105"/>
      <c r="EP978" s="105"/>
      <c r="EQ978" s="105"/>
      <c r="ER978" s="105"/>
      <c r="ES978" s="105"/>
      <c r="ET978" s="105"/>
      <c r="EU978" s="105"/>
      <c r="EV978" s="105"/>
      <c r="EW978" s="105"/>
      <c r="EX978" s="105"/>
      <c r="EY978" s="105"/>
      <c r="EZ978" s="105"/>
      <c r="FA978" s="105"/>
      <c r="FB978" s="105"/>
      <c r="FC978" s="105"/>
      <c r="FD978" s="105"/>
      <c r="FE978" s="105"/>
      <c r="FF978" s="105"/>
      <c r="FG978" s="105"/>
      <c r="FH978" s="105"/>
      <c r="FI978" s="105"/>
      <c r="FJ978" s="105"/>
      <c r="FK978" s="105"/>
      <c r="FL978" s="105"/>
      <c r="FM978" s="105"/>
      <c r="FN978" s="105"/>
      <c r="FO978" s="105"/>
      <c r="FP978" s="105"/>
      <c r="FQ978" s="105"/>
      <c r="FR978" s="105"/>
      <c r="FS978" s="105"/>
      <c r="FT978" s="105"/>
      <c r="FU978" s="105"/>
      <c r="FV978" s="105"/>
      <c r="FW978" s="105"/>
      <c r="FX978" s="105"/>
      <c r="FY978" s="105"/>
      <c r="FZ978" s="105"/>
      <c r="GA978" s="105"/>
      <c r="GB978" s="105"/>
      <c r="GC978" s="105"/>
      <c r="GD978" s="105"/>
      <c r="GE978" s="105"/>
      <c r="GF978" s="105"/>
      <c r="GG978" s="105"/>
      <c r="GH978" s="105"/>
      <c r="GI978" s="105"/>
      <c r="GJ978" s="105"/>
      <c r="GK978" s="105"/>
      <c r="GL978" s="105"/>
      <c r="GM978" s="105"/>
      <c r="GN978" s="105"/>
      <c r="GO978" s="105"/>
      <c r="GP978" s="105"/>
      <c r="GQ978" s="105"/>
      <c r="GR978" s="105"/>
      <c r="GS978" s="105"/>
      <c r="GT978" s="105"/>
      <c r="GU978" s="105"/>
      <c r="GV978" s="105"/>
      <c r="GW978" s="105"/>
      <c r="GX978" s="105"/>
      <c r="GY978" s="105"/>
      <c r="GZ978" s="105"/>
      <c r="HA978" s="105"/>
      <c r="HB978" s="105"/>
      <c r="HC978" s="105"/>
      <c r="HD978" s="105"/>
      <c r="HE978" s="105"/>
      <c r="HF978" s="105"/>
      <c r="HG978" s="105"/>
      <c r="HH978" s="105"/>
      <c r="HI978" s="105"/>
      <c r="HJ978" s="105"/>
      <c r="HK978" s="105"/>
      <c r="HL978" s="105"/>
      <c r="HM978" s="105"/>
      <c r="HN978" s="105"/>
      <c r="HO978" s="105"/>
      <c r="HP978" s="105"/>
      <c r="HQ978" s="105"/>
      <c r="HR978" s="105"/>
      <c r="HS978" s="105"/>
      <c r="HT978" s="105"/>
      <c r="HU978" s="105"/>
      <c r="HV978" s="105"/>
      <c r="HW978" s="105"/>
      <c r="HX978" s="105"/>
      <c r="HY978" s="105"/>
      <c r="HZ978" s="105"/>
      <c r="IA978" s="105"/>
      <c r="IB978" s="105"/>
      <c r="IC978" s="105"/>
      <c r="ID978" s="105"/>
      <c r="IE978" s="105"/>
      <c r="IF978" s="105"/>
      <c r="IG978" s="105"/>
      <c r="IH978" s="105"/>
      <c r="II978" s="105"/>
      <c r="IJ978" s="105"/>
      <c r="IK978" s="105"/>
      <c r="IL978" s="105"/>
      <c r="IM978" s="105"/>
      <c r="IN978" s="105"/>
      <c r="IO978" s="105"/>
      <c r="IP978" s="105"/>
      <c r="IQ978" s="105"/>
      <c r="IR978" s="105"/>
      <c r="IS978" s="105"/>
      <c r="IT978" s="105"/>
    </row>
    <row r="979" spans="1:254" ht="45" x14ac:dyDescent="0.25">
      <c r="A979" s="6">
        <v>2</v>
      </c>
      <c r="B979" s="115" t="s">
        <v>3821</v>
      </c>
      <c r="C979" s="7" t="s">
        <v>2094</v>
      </c>
      <c r="D979" s="7" t="s">
        <v>2051</v>
      </c>
      <c r="E979" s="6">
        <v>978</v>
      </c>
      <c r="F979" s="7" t="s">
        <v>2125</v>
      </c>
      <c r="G979" s="8" t="s">
        <v>2126</v>
      </c>
      <c r="H979" s="169">
        <v>39.26</v>
      </c>
      <c r="I979" s="6" t="s">
        <v>37</v>
      </c>
      <c r="J979" s="9"/>
      <c r="K979" s="7" t="s">
        <v>2007</v>
      </c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268"/>
      <c r="AA979" s="268"/>
      <c r="AB979" s="268"/>
      <c r="AC979" s="268"/>
      <c r="AD979" s="268"/>
      <c r="AE979" s="268"/>
      <c r="AF979" s="268"/>
      <c r="AG979" s="268"/>
      <c r="AH979" s="268"/>
      <c r="AI979" s="268"/>
      <c r="AJ979" s="268"/>
      <c r="AK979" s="268"/>
      <c r="AL979" s="268"/>
      <c r="AM979" s="113"/>
      <c r="AN979" s="105"/>
      <c r="AO979" s="105"/>
      <c r="AP979" s="105"/>
      <c r="AQ979" s="105"/>
      <c r="AR979" s="105"/>
      <c r="AS979" s="105"/>
      <c r="AT979" s="105"/>
      <c r="AU979" s="105"/>
      <c r="AV979" s="105"/>
      <c r="AW979" s="105"/>
      <c r="AX979" s="105"/>
      <c r="AY979" s="105"/>
      <c r="AZ979" s="105"/>
      <c r="BA979" s="105"/>
      <c r="BB979" s="105"/>
      <c r="BC979" s="105"/>
      <c r="BD979" s="105"/>
      <c r="BE979" s="105"/>
      <c r="BF979" s="105"/>
      <c r="BG979" s="105"/>
      <c r="BH979" s="105"/>
      <c r="BI979" s="105"/>
      <c r="BJ979" s="105"/>
      <c r="BK979" s="105"/>
      <c r="BL979" s="105"/>
      <c r="BM979" s="105"/>
      <c r="BN979" s="105"/>
      <c r="BO979" s="105"/>
      <c r="BP979" s="105"/>
      <c r="BQ979" s="105"/>
      <c r="BR979" s="105"/>
      <c r="BS979" s="105"/>
      <c r="BT979" s="105"/>
      <c r="BU979" s="105"/>
      <c r="BV979" s="105"/>
      <c r="BW979" s="105"/>
      <c r="BX979" s="105"/>
      <c r="BY979" s="105"/>
      <c r="BZ979" s="105"/>
      <c r="CA979" s="105"/>
      <c r="CB979" s="105"/>
      <c r="CC979" s="105"/>
      <c r="CD979" s="105"/>
      <c r="CE979" s="105"/>
      <c r="CF979" s="105"/>
      <c r="CG979" s="105"/>
      <c r="CH979" s="105"/>
      <c r="CI979" s="105"/>
      <c r="CJ979" s="105"/>
      <c r="CK979" s="105"/>
      <c r="CL979" s="105"/>
      <c r="CM979" s="105"/>
      <c r="CN979" s="105"/>
      <c r="CO979" s="105"/>
      <c r="CP979" s="105"/>
      <c r="CQ979" s="105"/>
      <c r="CR979" s="105"/>
      <c r="CS979" s="105"/>
      <c r="CT979" s="105"/>
      <c r="CU979" s="105"/>
      <c r="CV979" s="105"/>
      <c r="CW979" s="105"/>
      <c r="CX979" s="105"/>
      <c r="CY979" s="105"/>
      <c r="CZ979" s="105"/>
      <c r="DA979" s="105"/>
      <c r="DB979" s="105"/>
      <c r="DC979" s="105"/>
      <c r="DD979" s="105"/>
      <c r="DE979" s="105"/>
      <c r="DF979" s="105"/>
      <c r="DG979" s="105"/>
      <c r="DH979" s="105"/>
      <c r="DI979" s="105"/>
      <c r="DJ979" s="105"/>
      <c r="DK979" s="105"/>
      <c r="DL979" s="105"/>
      <c r="DM979" s="105"/>
      <c r="DN979" s="105"/>
      <c r="DO979" s="105"/>
      <c r="DP979" s="105"/>
      <c r="DQ979" s="105"/>
      <c r="DR979" s="105"/>
      <c r="DS979" s="105"/>
      <c r="DT979" s="105"/>
      <c r="DU979" s="105"/>
      <c r="DV979" s="105"/>
      <c r="DW979" s="105"/>
      <c r="DX979" s="105"/>
      <c r="DY979" s="105"/>
      <c r="DZ979" s="105"/>
      <c r="EA979" s="105"/>
      <c r="EB979" s="105"/>
      <c r="EC979" s="105"/>
      <c r="ED979" s="105"/>
      <c r="EE979" s="105"/>
      <c r="EF979" s="105"/>
      <c r="EG979" s="105"/>
      <c r="EH979" s="105"/>
      <c r="EI979" s="105"/>
      <c r="EJ979" s="105"/>
      <c r="EK979" s="105"/>
      <c r="EL979" s="105"/>
      <c r="EM979" s="105"/>
      <c r="EN979" s="105"/>
      <c r="EO979" s="105"/>
      <c r="EP979" s="105"/>
      <c r="EQ979" s="105"/>
      <c r="ER979" s="105"/>
      <c r="ES979" s="105"/>
      <c r="ET979" s="105"/>
      <c r="EU979" s="105"/>
      <c r="EV979" s="105"/>
      <c r="EW979" s="105"/>
      <c r="EX979" s="105"/>
      <c r="EY979" s="105"/>
      <c r="EZ979" s="105"/>
      <c r="FA979" s="105"/>
      <c r="FB979" s="105"/>
      <c r="FC979" s="105"/>
      <c r="FD979" s="105"/>
      <c r="FE979" s="105"/>
      <c r="FF979" s="105"/>
      <c r="FG979" s="105"/>
      <c r="FH979" s="105"/>
      <c r="FI979" s="105"/>
      <c r="FJ979" s="105"/>
      <c r="FK979" s="105"/>
      <c r="FL979" s="105"/>
      <c r="FM979" s="105"/>
      <c r="FN979" s="105"/>
      <c r="FO979" s="105"/>
      <c r="FP979" s="105"/>
      <c r="FQ979" s="105"/>
      <c r="FR979" s="105"/>
      <c r="FS979" s="105"/>
      <c r="FT979" s="105"/>
      <c r="FU979" s="105"/>
      <c r="FV979" s="105"/>
      <c r="FW979" s="105"/>
      <c r="FX979" s="105"/>
      <c r="FY979" s="105"/>
      <c r="FZ979" s="105"/>
      <c r="GA979" s="105"/>
      <c r="GB979" s="105"/>
      <c r="GC979" s="105"/>
      <c r="GD979" s="105"/>
      <c r="GE979" s="105"/>
      <c r="GF979" s="105"/>
      <c r="GG979" s="105"/>
      <c r="GH979" s="105"/>
      <c r="GI979" s="105"/>
      <c r="GJ979" s="105"/>
      <c r="GK979" s="105"/>
      <c r="GL979" s="105"/>
      <c r="GM979" s="105"/>
      <c r="GN979" s="105"/>
      <c r="GO979" s="105"/>
      <c r="GP979" s="105"/>
      <c r="GQ979" s="105"/>
      <c r="GR979" s="105"/>
      <c r="GS979" s="105"/>
      <c r="GT979" s="105"/>
      <c r="GU979" s="105"/>
      <c r="GV979" s="105"/>
      <c r="GW979" s="105"/>
      <c r="GX979" s="105"/>
      <c r="GY979" s="105"/>
      <c r="GZ979" s="105"/>
      <c r="HA979" s="105"/>
      <c r="HB979" s="105"/>
      <c r="HC979" s="105"/>
      <c r="HD979" s="105"/>
      <c r="HE979" s="105"/>
      <c r="HF979" s="105"/>
      <c r="HG979" s="105"/>
      <c r="HH979" s="105"/>
      <c r="HI979" s="105"/>
      <c r="HJ979" s="105"/>
      <c r="HK979" s="105"/>
      <c r="HL979" s="105"/>
      <c r="HM979" s="105"/>
      <c r="HN979" s="105"/>
      <c r="HO979" s="105"/>
      <c r="HP979" s="105"/>
      <c r="HQ979" s="105"/>
      <c r="HR979" s="105"/>
      <c r="HS979" s="105"/>
      <c r="HT979" s="105"/>
      <c r="HU979" s="105"/>
      <c r="HV979" s="105"/>
      <c r="HW979" s="105"/>
      <c r="HX979" s="105"/>
      <c r="HY979" s="105"/>
      <c r="HZ979" s="105"/>
      <c r="IA979" s="105"/>
      <c r="IB979" s="105"/>
      <c r="IC979" s="105"/>
      <c r="ID979" s="105"/>
      <c r="IE979" s="105"/>
      <c r="IF979" s="105"/>
      <c r="IG979" s="105"/>
      <c r="IH979" s="105"/>
      <c r="II979" s="105"/>
      <c r="IJ979" s="105"/>
      <c r="IK979" s="105"/>
      <c r="IL979" s="105"/>
      <c r="IM979" s="105"/>
      <c r="IN979" s="105"/>
      <c r="IO979" s="105"/>
      <c r="IP979" s="105"/>
      <c r="IQ979" s="105"/>
      <c r="IR979" s="105"/>
      <c r="IS979" s="105"/>
      <c r="IT979" s="105"/>
    </row>
    <row r="980" spans="1:254" ht="90" x14ac:dyDescent="0.25">
      <c r="A980" s="6">
        <v>2</v>
      </c>
      <c r="B980" s="115" t="s">
        <v>3821</v>
      </c>
      <c r="C980" s="8" t="s">
        <v>2127</v>
      </c>
      <c r="D980" s="7" t="s">
        <v>2051</v>
      </c>
      <c r="E980" s="6">
        <v>979</v>
      </c>
      <c r="F980" s="8" t="s">
        <v>2128</v>
      </c>
      <c r="G980" s="7" t="s">
        <v>2129</v>
      </c>
      <c r="H980" s="169">
        <v>361.23</v>
      </c>
      <c r="I980" s="6" t="s">
        <v>37</v>
      </c>
      <c r="J980" s="9"/>
      <c r="K980" s="7" t="s">
        <v>2130</v>
      </c>
      <c r="L980" s="9"/>
      <c r="M980" s="9" t="s">
        <v>2131</v>
      </c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268"/>
      <c r="AA980" s="268"/>
      <c r="AB980" s="268"/>
      <c r="AC980" s="268"/>
      <c r="AD980" s="268"/>
      <c r="AE980" s="268"/>
      <c r="AF980" s="268"/>
      <c r="AG980" s="268"/>
      <c r="AH980" s="268"/>
      <c r="AI980" s="268"/>
      <c r="AJ980" s="268"/>
      <c r="AK980" s="268"/>
      <c r="AL980" s="268"/>
      <c r="AM980" s="113"/>
      <c r="AN980" s="105"/>
      <c r="AO980" s="105"/>
      <c r="AP980" s="105"/>
      <c r="AQ980" s="105"/>
      <c r="AR980" s="105"/>
      <c r="AS980" s="105"/>
      <c r="AT980" s="105"/>
      <c r="AU980" s="105"/>
      <c r="AV980" s="105"/>
      <c r="AW980" s="105"/>
      <c r="AX980" s="105"/>
      <c r="AY980" s="105"/>
      <c r="AZ980" s="105"/>
      <c r="BA980" s="105"/>
      <c r="BB980" s="105"/>
      <c r="BC980" s="105"/>
      <c r="BD980" s="105"/>
      <c r="BE980" s="105"/>
      <c r="BF980" s="105"/>
      <c r="BG980" s="105"/>
      <c r="BH980" s="105"/>
      <c r="BI980" s="105"/>
      <c r="BJ980" s="105"/>
      <c r="BK980" s="105"/>
      <c r="BL980" s="105"/>
      <c r="BM980" s="105"/>
      <c r="BN980" s="105"/>
      <c r="BO980" s="105"/>
      <c r="BP980" s="105"/>
      <c r="BQ980" s="105"/>
      <c r="BR980" s="105"/>
      <c r="BS980" s="105"/>
      <c r="BT980" s="105"/>
      <c r="BU980" s="105"/>
      <c r="BV980" s="105"/>
      <c r="BW980" s="105"/>
      <c r="BX980" s="105"/>
      <c r="BY980" s="105"/>
      <c r="BZ980" s="105"/>
      <c r="CA980" s="105"/>
      <c r="CB980" s="105"/>
      <c r="CC980" s="105"/>
      <c r="CD980" s="105"/>
      <c r="CE980" s="105"/>
      <c r="CF980" s="105"/>
      <c r="CG980" s="105"/>
      <c r="CH980" s="105"/>
      <c r="CI980" s="105"/>
      <c r="CJ980" s="105"/>
      <c r="CK980" s="105"/>
      <c r="CL980" s="105"/>
      <c r="CM980" s="105"/>
      <c r="CN980" s="105"/>
      <c r="CO980" s="105"/>
      <c r="CP980" s="105"/>
      <c r="CQ980" s="105"/>
      <c r="CR980" s="105"/>
      <c r="CS980" s="105"/>
      <c r="CT980" s="105"/>
      <c r="CU980" s="105"/>
      <c r="CV980" s="105"/>
      <c r="CW980" s="105"/>
      <c r="CX980" s="105"/>
      <c r="CY980" s="105"/>
      <c r="CZ980" s="105"/>
      <c r="DA980" s="105"/>
      <c r="DB980" s="105"/>
      <c r="DC980" s="105"/>
      <c r="DD980" s="105"/>
      <c r="DE980" s="105"/>
      <c r="DF980" s="105"/>
      <c r="DG980" s="105"/>
      <c r="DH980" s="105"/>
      <c r="DI980" s="105"/>
      <c r="DJ980" s="105"/>
      <c r="DK980" s="105"/>
      <c r="DL980" s="105"/>
      <c r="DM980" s="105"/>
      <c r="DN980" s="105"/>
      <c r="DO980" s="105"/>
      <c r="DP980" s="105"/>
      <c r="DQ980" s="105"/>
      <c r="DR980" s="105"/>
      <c r="DS980" s="105"/>
      <c r="DT980" s="105"/>
      <c r="DU980" s="105"/>
      <c r="DV980" s="105"/>
      <c r="DW980" s="105"/>
      <c r="DX980" s="105"/>
      <c r="DY980" s="105"/>
      <c r="DZ980" s="105"/>
      <c r="EA980" s="105"/>
      <c r="EB980" s="105"/>
      <c r="EC980" s="105"/>
      <c r="ED980" s="105"/>
      <c r="EE980" s="105"/>
      <c r="EF980" s="105"/>
      <c r="EG980" s="105"/>
      <c r="EH980" s="105"/>
      <c r="EI980" s="105"/>
      <c r="EJ980" s="105"/>
      <c r="EK980" s="105"/>
      <c r="EL980" s="105"/>
      <c r="EM980" s="105"/>
      <c r="EN980" s="105"/>
      <c r="EO980" s="105"/>
      <c r="EP980" s="105"/>
      <c r="EQ980" s="105"/>
      <c r="ER980" s="105"/>
      <c r="ES980" s="105"/>
      <c r="ET980" s="105"/>
      <c r="EU980" s="105"/>
      <c r="EV980" s="105"/>
      <c r="EW980" s="105"/>
      <c r="EX980" s="105"/>
      <c r="EY980" s="105"/>
      <c r="EZ980" s="105"/>
      <c r="FA980" s="105"/>
      <c r="FB980" s="105"/>
      <c r="FC980" s="105"/>
      <c r="FD980" s="105"/>
      <c r="FE980" s="105"/>
      <c r="FF980" s="105"/>
      <c r="FG980" s="105"/>
      <c r="FH980" s="105"/>
      <c r="FI980" s="105"/>
      <c r="FJ980" s="105"/>
      <c r="FK980" s="105"/>
      <c r="FL980" s="105"/>
      <c r="FM980" s="105"/>
      <c r="FN980" s="105"/>
      <c r="FO980" s="105"/>
      <c r="FP980" s="105"/>
      <c r="FQ980" s="105"/>
      <c r="FR980" s="105"/>
      <c r="FS980" s="105"/>
      <c r="FT980" s="105"/>
      <c r="FU980" s="105"/>
      <c r="FV980" s="105"/>
      <c r="FW980" s="105"/>
      <c r="FX980" s="105"/>
      <c r="FY980" s="105"/>
      <c r="FZ980" s="105"/>
      <c r="GA980" s="105"/>
      <c r="GB980" s="105"/>
      <c r="GC980" s="105"/>
      <c r="GD980" s="105"/>
      <c r="GE980" s="105"/>
      <c r="GF980" s="105"/>
      <c r="GG980" s="105"/>
      <c r="GH980" s="105"/>
      <c r="GI980" s="105"/>
      <c r="GJ980" s="105"/>
      <c r="GK980" s="105"/>
      <c r="GL980" s="105"/>
      <c r="GM980" s="105"/>
      <c r="GN980" s="105"/>
      <c r="GO980" s="105"/>
      <c r="GP980" s="105"/>
      <c r="GQ980" s="105"/>
      <c r="GR980" s="105"/>
      <c r="GS980" s="105"/>
      <c r="GT980" s="105"/>
      <c r="GU980" s="105"/>
      <c r="GV980" s="105"/>
      <c r="GW980" s="105"/>
      <c r="GX980" s="105"/>
      <c r="GY980" s="105"/>
      <c r="GZ980" s="105"/>
      <c r="HA980" s="105"/>
      <c r="HB980" s="105"/>
      <c r="HC980" s="105"/>
      <c r="HD980" s="105"/>
      <c r="HE980" s="105"/>
      <c r="HF980" s="105"/>
      <c r="HG980" s="105"/>
      <c r="HH980" s="105"/>
      <c r="HI980" s="105"/>
      <c r="HJ980" s="105"/>
      <c r="HK980" s="105"/>
      <c r="HL980" s="105"/>
      <c r="HM980" s="105"/>
      <c r="HN980" s="105"/>
      <c r="HO980" s="105"/>
      <c r="HP980" s="105"/>
      <c r="HQ980" s="105"/>
      <c r="HR980" s="105"/>
      <c r="HS980" s="105"/>
      <c r="HT980" s="105"/>
      <c r="HU980" s="105"/>
      <c r="HV980" s="105"/>
      <c r="HW980" s="105"/>
      <c r="HX980" s="105"/>
      <c r="HY980" s="105"/>
      <c r="HZ980" s="105"/>
      <c r="IA980" s="105"/>
      <c r="IB980" s="105"/>
      <c r="IC980" s="105"/>
      <c r="ID980" s="105"/>
      <c r="IE980" s="105"/>
      <c r="IF980" s="105"/>
      <c r="IG980" s="105"/>
      <c r="IH980" s="105"/>
      <c r="II980" s="105"/>
      <c r="IJ980" s="105"/>
      <c r="IK980" s="105"/>
      <c r="IL980" s="105"/>
      <c r="IM980" s="105"/>
      <c r="IN980" s="105"/>
      <c r="IO980" s="105"/>
      <c r="IP980" s="105"/>
      <c r="IQ980" s="105"/>
      <c r="IR980" s="105"/>
      <c r="IS980" s="105"/>
      <c r="IT980" s="105"/>
    </row>
    <row r="981" spans="1:254" ht="45" x14ac:dyDescent="0.25">
      <c r="A981" s="6">
        <v>2</v>
      </c>
      <c r="B981" s="115" t="s">
        <v>3821</v>
      </c>
      <c r="C981" s="7" t="s">
        <v>2094</v>
      </c>
      <c r="D981" s="7" t="s">
        <v>2051</v>
      </c>
      <c r="E981" s="6">
        <v>980</v>
      </c>
      <c r="F981" s="7" t="s">
        <v>2132</v>
      </c>
      <c r="G981" s="8" t="s">
        <v>2133</v>
      </c>
      <c r="H981" s="169">
        <v>79.5</v>
      </c>
      <c r="I981" s="6" t="s">
        <v>37</v>
      </c>
      <c r="J981" s="9"/>
      <c r="K981" s="7" t="s">
        <v>2103</v>
      </c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268"/>
      <c r="AA981" s="268"/>
      <c r="AB981" s="268"/>
      <c r="AC981" s="268"/>
      <c r="AD981" s="268"/>
      <c r="AE981" s="268"/>
      <c r="AF981" s="268"/>
      <c r="AG981" s="268"/>
      <c r="AH981" s="268"/>
      <c r="AI981" s="268"/>
      <c r="AJ981" s="268"/>
      <c r="AK981" s="268"/>
      <c r="AL981" s="268"/>
      <c r="AM981" s="113"/>
      <c r="AN981" s="105"/>
      <c r="AO981" s="105"/>
      <c r="AP981" s="105"/>
      <c r="AQ981" s="105"/>
      <c r="AR981" s="105"/>
      <c r="AS981" s="105"/>
      <c r="AT981" s="105"/>
      <c r="AU981" s="105"/>
      <c r="AV981" s="105"/>
      <c r="AW981" s="105"/>
      <c r="AX981" s="105"/>
      <c r="AY981" s="105"/>
      <c r="AZ981" s="105"/>
      <c r="BA981" s="105"/>
      <c r="BB981" s="105"/>
      <c r="BC981" s="105"/>
      <c r="BD981" s="105"/>
      <c r="BE981" s="105"/>
      <c r="BF981" s="105"/>
      <c r="BG981" s="105"/>
      <c r="BH981" s="105"/>
      <c r="BI981" s="105"/>
      <c r="BJ981" s="105"/>
      <c r="BK981" s="105"/>
      <c r="BL981" s="105"/>
      <c r="BM981" s="105"/>
      <c r="BN981" s="105"/>
      <c r="BO981" s="105"/>
      <c r="BP981" s="105"/>
      <c r="BQ981" s="105"/>
      <c r="BR981" s="105"/>
      <c r="BS981" s="105"/>
      <c r="BT981" s="105"/>
      <c r="BU981" s="105"/>
      <c r="BV981" s="105"/>
      <c r="BW981" s="105"/>
      <c r="BX981" s="105"/>
      <c r="BY981" s="105"/>
      <c r="BZ981" s="105"/>
      <c r="CA981" s="105"/>
      <c r="CB981" s="105"/>
      <c r="CC981" s="105"/>
      <c r="CD981" s="105"/>
      <c r="CE981" s="105"/>
      <c r="CF981" s="105"/>
      <c r="CG981" s="105"/>
      <c r="CH981" s="105"/>
      <c r="CI981" s="105"/>
      <c r="CJ981" s="105"/>
      <c r="CK981" s="105"/>
      <c r="CL981" s="105"/>
      <c r="CM981" s="105"/>
      <c r="CN981" s="105"/>
      <c r="CO981" s="105"/>
      <c r="CP981" s="105"/>
      <c r="CQ981" s="105"/>
      <c r="CR981" s="105"/>
      <c r="CS981" s="105"/>
      <c r="CT981" s="105"/>
      <c r="CU981" s="105"/>
      <c r="CV981" s="105"/>
      <c r="CW981" s="105"/>
      <c r="CX981" s="105"/>
      <c r="CY981" s="105"/>
      <c r="CZ981" s="105"/>
      <c r="DA981" s="105"/>
      <c r="DB981" s="105"/>
      <c r="DC981" s="105"/>
      <c r="DD981" s="105"/>
      <c r="DE981" s="105"/>
      <c r="DF981" s="105"/>
      <c r="DG981" s="105"/>
      <c r="DH981" s="105"/>
      <c r="DI981" s="105"/>
      <c r="DJ981" s="105"/>
      <c r="DK981" s="105"/>
      <c r="DL981" s="105"/>
      <c r="DM981" s="105"/>
      <c r="DN981" s="105"/>
      <c r="DO981" s="105"/>
      <c r="DP981" s="105"/>
      <c r="DQ981" s="105"/>
      <c r="DR981" s="105"/>
      <c r="DS981" s="105"/>
      <c r="DT981" s="105"/>
      <c r="DU981" s="105"/>
      <c r="DV981" s="105"/>
      <c r="DW981" s="105"/>
      <c r="DX981" s="105"/>
      <c r="DY981" s="105"/>
      <c r="DZ981" s="105"/>
      <c r="EA981" s="105"/>
      <c r="EB981" s="105"/>
      <c r="EC981" s="105"/>
      <c r="ED981" s="105"/>
      <c r="EE981" s="105"/>
      <c r="EF981" s="105"/>
      <c r="EG981" s="105"/>
      <c r="EH981" s="105"/>
      <c r="EI981" s="105"/>
      <c r="EJ981" s="105"/>
      <c r="EK981" s="105"/>
      <c r="EL981" s="105"/>
      <c r="EM981" s="105"/>
      <c r="EN981" s="105"/>
      <c r="EO981" s="105"/>
      <c r="EP981" s="105"/>
      <c r="EQ981" s="105"/>
      <c r="ER981" s="105"/>
      <c r="ES981" s="105"/>
      <c r="ET981" s="105"/>
      <c r="EU981" s="105"/>
      <c r="EV981" s="105"/>
      <c r="EW981" s="105"/>
      <c r="EX981" s="105"/>
      <c r="EY981" s="105"/>
      <c r="EZ981" s="105"/>
      <c r="FA981" s="105"/>
      <c r="FB981" s="105"/>
      <c r="FC981" s="105"/>
      <c r="FD981" s="105"/>
      <c r="FE981" s="105"/>
      <c r="FF981" s="105"/>
      <c r="FG981" s="105"/>
      <c r="FH981" s="105"/>
      <c r="FI981" s="105"/>
      <c r="FJ981" s="105"/>
      <c r="FK981" s="105"/>
      <c r="FL981" s="105"/>
      <c r="FM981" s="105"/>
      <c r="FN981" s="105"/>
      <c r="FO981" s="105"/>
      <c r="FP981" s="105"/>
      <c r="FQ981" s="105"/>
      <c r="FR981" s="105"/>
      <c r="FS981" s="105"/>
      <c r="FT981" s="105"/>
      <c r="FU981" s="105"/>
      <c r="FV981" s="105"/>
      <c r="FW981" s="105"/>
      <c r="FX981" s="105"/>
      <c r="FY981" s="105"/>
      <c r="FZ981" s="105"/>
      <c r="GA981" s="105"/>
      <c r="GB981" s="105"/>
      <c r="GC981" s="105"/>
      <c r="GD981" s="105"/>
      <c r="GE981" s="105"/>
      <c r="GF981" s="105"/>
      <c r="GG981" s="105"/>
      <c r="GH981" s="105"/>
      <c r="GI981" s="105"/>
      <c r="GJ981" s="105"/>
      <c r="GK981" s="105"/>
      <c r="GL981" s="105"/>
      <c r="GM981" s="105"/>
      <c r="GN981" s="105"/>
      <c r="GO981" s="105"/>
      <c r="GP981" s="105"/>
      <c r="GQ981" s="105"/>
      <c r="GR981" s="105"/>
      <c r="GS981" s="105"/>
      <c r="GT981" s="105"/>
      <c r="GU981" s="105"/>
      <c r="GV981" s="105"/>
      <c r="GW981" s="105"/>
      <c r="GX981" s="105"/>
      <c r="GY981" s="105"/>
      <c r="GZ981" s="105"/>
      <c r="HA981" s="105"/>
      <c r="HB981" s="105"/>
      <c r="HC981" s="105"/>
      <c r="HD981" s="105"/>
      <c r="HE981" s="105"/>
      <c r="HF981" s="105"/>
      <c r="HG981" s="105"/>
      <c r="HH981" s="105"/>
      <c r="HI981" s="105"/>
      <c r="HJ981" s="105"/>
      <c r="HK981" s="105"/>
      <c r="HL981" s="105"/>
      <c r="HM981" s="105"/>
      <c r="HN981" s="105"/>
      <c r="HO981" s="105"/>
      <c r="HP981" s="105"/>
      <c r="HQ981" s="105"/>
      <c r="HR981" s="105"/>
      <c r="HS981" s="105"/>
      <c r="HT981" s="105"/>
      <c r="HU981" s="105"/>
      <c r="HV981" s="105"/>
      <c r="HW981" s="105"/>
      <c r="HX981" s="105"/>
      <c r="HY981" s="105"/>
      <c r="HZ981" s="105"/>
      <c r="IA981" s="105"/>
      <c r="IB981" s="105"/>
      <c r="IC981" s="105"/>
      <c r="ID981" s="105"/>
      <c r="IE981" s="105"/>
      <c r="IF981" s="105"/>
      <c r="IG981" s="105"/>
      <c r="IH981" s="105"/>
      <c r="II981" s="105"/>
      <c r="IJ981" s="105"/>
      <c r="IK981" s="105"/>
      <c r="IL981" s="105"/>
      <c r="IM981" s="105"/>
      <c r="IN981" s="105"/>
      <c r="IO981" s="105"/>
      <c r="IP981" s="105"/>
      <c r="IQ981" s="105"/>
      <c r="IR981" s="105"/>
      <c r="IS981" s="105"/>
      <c r="IT981" s="105"/>
    </row>
    <row r="982" spans="1:254" ht="60" x14ac:dyDescent="0.25">
      <c r="A982" s="6">
        <v>2</v>
      </c>
      <c r="B982" s="115" t="s">
        <v>3821</v>
      </c>
      <c r="C982" s="7" t="s">
        <v>2094</v>
      </c>
      <c r="D982" s="7" t="s">
        <v>2051</v>
      </c>
      <c r="E982" s="6">
        <v>981</v>
      </c>
      <c r="F982" s="7" t="s">
        <v>2134</v>
      </c>
      <c r="G982" s="8" t="s">
        <v>2135</v>
      </c>
      <c r="H982" s="169">
        <v>70</v>
      </c>
      <c r="I982" s="6" t="s">
        <v>37</v>
      </c>
      <c r="J982" s="9"/>
      <c r="K982" s="7" t="s">
        <v>2136</v>
      </c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268"/>
      <c r="AA982" s="268"/>
      <c r="AB982" s="268"/>
      <c r="AC982" s="268"/>
      <c r="AD982" s="268"/>
      <c r="AE982" s="268"/>
      <c r="AF982" s="268"/>
      <c r="AG982" s="268"/>
      <c r="AH982" s="268"/>
      <c r="AI982" s="268"/>
      <c r="AJ982" s="268"/>
      <c r="AK982" s="268"/>
      <c r="AL982" s="268"/>
      <c r="AM982" s="113"/>
      <c r="AN982" s="105"/>
      <c r="AO982" s="105"/>
      <c r="AP982" s="105"/>
      <c r="AQ982" s="105"/>
      <c r="AR982" s="105"/>
      <c r="AS982" s="105"/>
      <c r="AT982" s="105"/>
      <c r="AU982" s="105"/>
      <c r="AV982" s="105"/>
      <c r="AW982" s="105"/>
      <c r="AX982" s="105"/>
      <c r="AY982" s="105"/>
      <c r="AZ982" s="105"/>
      <c r="BA982" s="105"/>
      <c r="BB982" s="105"/>
      <c r="BC982" s="105"/>
      <c r="BD982" s="105"/>
      <c r="BE982" s="105"/>
      <c r="BF982" s="105"/>
      <c r="BG982" s="105"/>
      <c r="BH982" s="105"/>
      <c r="BI982" s="105"/>
      <c r="BJ982" s="105"/>
      <c r="BK982" s="105"/>
      <c r="BL982" s="105"/>
      <c r="BM982" s="105"/>
      <c r="BN982" s="105"/>
      <c r="BO982" s="105"/>
      <c r="BP982" s="105"/>
      <c r="BQ982" s="105"/>
      <c r="BR982" s="105"/>
      <c r="BS982" s="105"/>
      <c r="BT982" s="105"/>
      <c r="BU982" s="105"/>
      <c r="BV982" s="105"/>
      <c r="BW982" s="105"/>
      <c r="BX982" s="105"/>
      <c r="BY982" s="105"/>
      <c r="BZ982" s="105"/>
      <c r="CA982" s="105"/>
      <c r="CB982" s="105"/>
      <c r="CC982" s="105"/>
      <c r="CD982" s="105"/>
      <c r="CE982" s="105"/>
      <c r="CF982" s="105"/>
      <c r="CG982" s="105"/>
      <c r="CH982" s="105"/>
      <c r="CI982" s="105"/>
      <c r="CJ982" s="105"/>
      <c r="CK982" s="105"/>
      <c r="CL982" s="105"/>
      <c r="CM982" s="105"/>
      <c r="CN982" s="105"/>
      <c r="CO982" s="105"/>
      <c r="CP982" s="105"/>
      <c r="CQ982" s="105"/>
      <c r="CR982" s="105"/>
      <c r="CS982" s="105"/>
      <c r="CT982" s="105"/>
      <c r="CU982" s="105"/>
      <c r="CV982" s="105"/>
      <c r="CW982" s="105"/>
      <c r="CX982" s="105"/>
      <c r="CY982" s="105"/>
      <c r="CZ982" s="105"/>
      <c r="DA982" s="105"/>
      <c r="DB982" s="105"/>
      <c r="DC982" s="105"/>
      <c r="DD982" s="105"/>
      <c r="DE982" s="105"/>
      <c r="DF982" s="105"/>
      <c r="DG982" s="105"/>
      <c r="DH982" s="105"/>
      <c r="DI982" s="105"/>
      <c r="DJ982" s="105"/>
      <c r="DK982" s="105"/>
      <c r="DL982" s="105"/>
      <c r="DM982" s="105"/>
      <c r="DN982" s="105"/>
      <c r="DO982" s="105"/>
      <c r="DP982" s="105"/>
      <c r="DQ982" s="105"/>
      <c r="DR982" s="105"/>
      <c r="DS982" s="105"/>
      <c r="DT982" s="105"/>
      <c r="DU982" s="105"/>
      <c r="DV982" s="105"/>
      <c r="DW982" s="105"/>
      <c r="DX982" s="105"/>
      <c r="DY982" s="105"/>
      <c r="DZ982" s="105"/>
      <c r="EA982" s="105"/>
      <c r="EB982" s="105"/>
      <c r="EC982" s="105"/>
      <c r="ED982" s="105"/>
      <c r="EE982" s="105"/>
      <c r="EF982" s="105"/>
      <c r="EG982" s="105"/>
      <c r="EH982" s="105"/>
      <c r="EI982" s="105"/>
      <c r="EJ982" s="105"/>
      <c r="EK982" s="105"/>
      <c r="EL982" s="105"/>
      <c r="EM982" s="105"/>
      <c r="EN982" s="105"/>
      <c r="EO982" s="105"/>
      <c r="EP982" s="105"/>
      <c r="EQ982" s="105"/>
      <c r="ER982" s="105"/>
      <c r="ES982" s="105"/>
      <c r="ET982" s="105"/>
      <c r="EU982" s="105"/>
      <c r="EV982" s="105"/>
      <c r="EW982" s="105"/>
      <c r="EX982" s="105"/>
      <c r="EY982" s="105"/>
      <c r="EZ982" s="105"/>
      <c r="FA982" s="105"/>
      <c r="FB982" s="105"/>
      <c r="FC982" s="105"/>
      <c r="FD982" s="105"/>
      <c r="FE982" s="105"/>
      <c r="FF982" s="105"/>
      <c r="FG982" s="105"/>
      <c r="FH982" s="105"/>
      <c r="FI982" s="105"/>
      <c r="FJ982" s="105"/>
      <c r="FK982" s="105"/>
      <c r="FL982" s="105"/>
      <c r="FM982" s="105"/>
      <c r="FN982" s="105"/>
      <c r="FO982" s="105"/>
      <c r="FP982" s="105"/>
      <c r="FQ982" s="105"/>
      <c r="FR982" s="105"/>
      <c r="FS982" s="105"/>
      <c r="FT982" s="105"/>
      <c r="FU982" s="105"/>
      <c r="FV982" s="105"/>
      <c r="FW982" s="105"/>
      <c r="FX982" s="105"/>
      <c r="FY982" s="105"/>
      <c r="FZ982" s="105"/>
      <c r="GA982" s="105"/>
      <c r="GB982" s="105"/>
      <c r="GC982" s="105"/>
      <c r="GD982" s="105"/>
      <c r="GE982" s="105"/>
      <c r="GF982" s="105"/>
      <c r="GG982" s="105"/>
      <c r="GH982" s="105"/>
      <c r="GI982" s="105"/>
      <c r="GJ982" s="105"/>
      <c r="GK982" s="105"/>
      <c r="GL982" s="105"/>
      <c r="GM982" s="105"/>
      <c r="GN982" s="105"/>
      <c r="GO982" s="105"/>
      <c r="GP982" s="105"/>
      <c r="GQ982" s="105"/>
      <c r="GR982" s="105"/>
      <c r="GS982" s="105"/>
      <c r="GT982" s="105"/>
      <c r="GU982" s="105"/>
      <c r="GV982" s="105"/>
      <c r="GW982" s="105"/>
      <c r="GX982" s="105"/>
      <c r="GY982" s="105"/>
      <c r="GZ982" s="105"/>
      <c r="HA982" s="105"/>
      <c r="HB982" s="105"/>
      <c r="HC982" s="105"/>
      <c r="HD982" s="105"/>
      <c r="HE982" s="105"/>
      <c r="HF982" s="105"/>
      <c r="HG982" s="105"/>
      <c r="HH982" s="105"/>
      <c r="HI982" s="105"/>
      <c r="HJ982" s="105"/>
      <c r="HK982" s="105"/>
      <c r="HL982" s="105"/>
      <c r="HM982" s="105"/>
      <c r="HN982" s="105"/>
      <c r="HO982" s="105"/>
      <c r="HP982" s="105"/>
      <c r="HQ982" s="105"/>
      <c r="HR982" s="105"/>
      <c r="HS982" s="105"/>
      <c r="HT982" s="105"/>
      <c r="HU982" s="105"/>
      <c r="HV982" s="105"/>
      <c r="HW982" s="105"/>
      <c r="HX982" s="105"/>
      <c r="HY982" s="105"/>
      <c r="HZ982" s="105"/>
      <c r="IA982" s="105"/>
      <c r="IB982" s="105"/>
      <c r="IC982" s="105"/>
      <c r="ID982" s="105"/>
      <c r="IE982" s="105"/>
      <c r="IF982" s="105"/>
      <c r="IG982" s="105"/>
      <c r="IH982" s="105"/>
      <c r="II982" s="105"/>
      <c r="IJ982" s="105"/>
      <c r="IK982" s="105"/>
      <c r="IL982" s="105"/>
      <c r="IM982" s="105"/>
      <c r="IN982" s="105"/>
      <c r="IO982" s="105"/>
      <c r="IP982" s="105"/>
      <c r="IQ982" s="105"/>
      <c r="IR982" s="105"/>
      <c r="IS982" s="105"/>
      <c r="IT982" s="105"/>
    </row>
    <row r="983" spans="1:254" ht="45" x14ac:dyDescent="0.25">
      <c r="A983" s="6">
        <v>2</v>
      </c>
      <c r="B983" s="115" t="s">
        <v>3821</v>
      </c>
      <c r="C983" s="7" t="s">
        <v>2094</v>
      </c>
      <c r="D983" s="7" t="s">
        <v>2051</v>
      </c>
      <c r="E983" s="6">
        <v>982</v>
      </c>
      <c r="F983" s="7" t="s">
        <v>2137</v>
      </c>
      <c r="G983" s="8" t="s">
        <v>2138</v>
      </c>
      <c r="H983" s="169">
        <v>39.869999999999997</v>
      </c>
      <c r="I983" s="6" t="s">
        <v>37</v>
      </c>
      <c r="J983" s="9"/>
      <c r="K983" s="7" t="s">
        <v>2139</v>
      </c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268"/>
      <c r="AA983" s="268"/>
      <c r="AB983" s="268"/>
      <c r="AC983" s="268"/>
      <c r="AD983" s="268"/>
      <c r="AE983" s="268"/>
      <c r="AF983" s="268"/>
      <c r="AG983" s="268"/>
      <c r="AH983" s="268"/>
      <c r="AI983" s="268"/>
      <c r="AJ983" s="268"/>
      <c r="AK983" s="268"/>
      <c r="AL983" s="268"/>
      <c r="AM983" s="113"/>
      <c r="AN983" s="105"/>
      <c r="AO983" s="105"/>
      <c r="AP983" s="105"/>
      <c r="AQ983" s="105"/>
      <c r="AR983" s="105"/>
      <c r="AS983" s="105"/>
      <c r="AT983" s="105"/>
      <c r="AU983" s="105"/>
      <c r="AV983" s="105"/>
      <c r="AW983" s="105"/>
      <c r="AX983" s="105"/>
      <c r="AY983" s="105"/>
      <c r="AZ983" s="105"/>
      <c r="BA983" s="105"/>
      <c r="BB983" s="105"/>
      <c r="BC983" s="105"/>
      <c r="BD983" s="105"/>
      <c r="BE983" s="105"/>
      <c r="BF983" s="105"/>
      <c r="BG983" s="105"/>
      <c r="BH983" s="105"/>
      <c r="BI983" s="105"/>
      <c r="BJ983" s="105"/>
      <c r="BK983" s="105"/>
      <c r="BL983" s="105"/>
      <c r="BM983" s="105"/>
      <c r="BN983" s="105"/>
      <c r="BO983" s="105"/>
      <c r="BP983" s="105"/>
      <c r="BQ983" s="105"/>
      <c r="BR983" s="105"/>
      <c r="BS983" s="105"/>
      <c r="BT983" s="105"/>
      <c r="BU983" s="105"/>
      <c r="BV983" s="105"/>
      <c r="BW983" s="105"/>
      <c r="BX983" s="105"/>
      <c r="BY983" s="105"/>
      <c r="BZ983" s="105"/>
      <c r="CA983" s="105"/>
      <c r="CB983" s="105"/>
      <c r="CC983" s="105"/>
      <c r="CD983" s="105"/>
      <c r="CE983" s="105"/>
      <c r="CF983" s="105"/>
      <c r="CG983" s="105"/>
      <c r="CH983" s="105"/>
      <c r="CI983" s="105"/>
      <c r="CJ983" s="105"/>
      <c r="CK983" s="105"/>
      <c r="CL983" s="105"/>
      <c r="CM983" s="105"/>
      <c r="CN983" s="105"/>
      <c r="CO983" s="105"/>
      <c r="CP983" s="105"/>
      <c r="CQ983" s="105"/>
      <c r="CR983" s="105"/>
      <c r="CS983" s="105"/>
      <c r="CT983" s="105"/>
      <c r="CU983" s="105"/>
      <c r="CV983" s="105"/>
      <c r="CW983" s="105"/>
      <c r="CX983" s="105"/>
      <c r="CY983" s="105"/>
      <c r="CZ983" s="105"/>
      <c r="DA983" s="105"/>
      <c r="DB983" s="105"/>
      <c r="DC983" s="105"/>
      <c r="DD983" s="105"/>
      <c r="DE983" s="105"/>
      <c r="DF983" s="105"/>
      <c r="DG983" s="105"/>
      <c r="DH983" s="105"/>
      <c r="DI983" s="105"/>
      <c r="DJ983" s="105"/>
      <c r="DK983" s="105"/>
      <c r="DL983" s="105"/>
      <c r="DM983" s="105"/>
      <c r="DN983" s="105"/>
      <c r="DO983" s="105"/>
      <c r="DP983" s="105"/>
      <c r="DQ983" s="105"/>
      <c r="DR983" s="105"/>
      <c r="DS983" s="105"/>
      <c r="DT983" s="105"/>
      <c r="DU983" s="105"/>
      <c r="DV983" s="105"/>
      <c r="DW983" s="105"/>
      <c r="DX983" s="105"/>
      <c r="DY983" s="105"/>
      <c r="DZ983" s="105"/>
      <c r="EA983" s="105"/>
      <c r="EB983" s="105"/>
      <c r="EC983" s="105"/>
      <c r="ED983" s="105"/>
      <c r="EE983" s="105"/>
      <c r="EF983" s="105"/>
      <c r="EG983" s="105"/>
      <c r="EH983" s="105"/>
      <c r="EI983" s="105"/>
      <c r="EJ983" s="105"/>
      <c r="EK983" s="105"/>
      <c r="EL983" s="105"/>
      <c r="EM983" s="105"/>
      <c r="EN983" s="105"/>
      <c r="EO983" s="105"/>
      <c r="EP983" s="105"/>
      <c r="EQ983" s="105"/>
      <c r="ER983" s="105"/>
      <c r="ES983" s="105"/>
      <c r="ET983" s="105"/>
      <c r="EU983" s="105"/>
      <c r="EV983" s="105"/>
      <c r="EW983" s="105"/>
      <c r="EX983" s="105"/>
      <c r="EY983" s="105"/>
      <c r="EZ983" s="105"/>
      <c r="FA983" s="105"/>
      <c r="FB983" s="105"/>
      <c r="FC983" s="105"/>
      <c r="FD983" s="105"/>
      <c r="FE983" s="105"/>
      <c r="FF983" s="105"/>
      <c r="FG983" s="105"/>
      <c r="FH983" s="105"/>
      <c r="FI983" s="105"/>
      <c r="FJ983" s="105"/>
      <c r="FK983" s="105"/>
      <c r="FL983" s="105"/>
      <c r="FM983" s="105"/>
      <c r="FN983" s="105"/>
      <c r="FO983" s="105"/>
      <c r="FP983" s="105"/>
      <c r="FQ983" s="105"/>
      <c r="FR983" s="105"/>
      <c r="FS983" s="105"/>
      <c r="FT983" s="105"/>
      <c r="FU983" s="105"/>
      <c r="FV983" s="105"/>
      <c r="FW983" s="105"/>
      <c r="FX983" s="105"/>
      <c r="FY983" s="105"/>
      <c r="FZ983" s="105"/>
      <c r="GA983" s="105"/>
      <c r="GB983" s="105"/>
      <c r="GC983" s="105"/>
      <c r="GD983" s="105"/>
      <c r="GE983" s="105"/>
      <c r="GF983" s="105"/>
      <c r="GG983" s="105"/>
      <c r="GH983" s="105"/>
      <c r="GI983" s="105"/>
      <c r="GJ983" s="105"/>
      <c r="GK983" s="105"/>
      <c r="GL983" s="105"/>
      <c r="GM983" s="105"/>
      <c r="GN983" s="105"/>
      <c r="GO983" s="105"/>
      <c r="GP983" s="105"/>
      <c r="GQ983" s="105"/>
      <c r="GR983" s="105"/>
      <c r="GS983" s="105"/>
      <c r="GT983" s="105"/>
      <c r="GU983" s="105"/>
      <c r="GV983" s="105"/>
      <c r="GW983" s="105"/>
      <c r="GX983" s="105"/>
      <c r="GY983" s="105"/>
      <c r="GZ983" s="105"/>
      <c r="HA983" s="105"/>
      <c r="HB983" s="105"/>
      <c r="HC983" s="105"/>
      <c r="HD983" s="105"/>
      <c r="HE983" s="105"/>
      <c r="HF983" s="105"/>
      <c r="HG983" s="105"/>
      <c r="HH983" s="105"/>
      <c r="HI983" s="105"/>
      <c r="HJ983" s="105"/>
      <c r="HK983" s="105"/>
      <c r="HL983" s="105"/>
      <c r="HM983" s="105"/>
      <c r="HN983" s="105"/>
      <c r="HO983" s="105"/>
      <c r="HP983" s="105"/>
      <c r="HQ983" s="105"/>
      <c r="HR983" s="105"/>
      <c r="HS983" s="105"/>
      <c r="HT983" s="105"/>
      <c r="HU983" s="105"/>
      <c r="HV983" s="105"/>
      <c r="HW983" s="105"/>
      <c r="HX983" s="105"/>
      <c r="HY983" s="105"/>
      <c r="HZ983" s="105"/>
      <c r="IA983" s="105"/>
      <c r="IB983" s="105"/>
      <c r="IC983" s="105"/>
      <c r="ID983" s="105"/>
      <c r="IE983" s="105"/>
      <c r="IF983" s="105"/>
      <c r="IG983" s="105"/>
      <c r="IH983" s="105"/>
      <c r="II983" s="105"/>
      <c r="IJ983" s="105"/>
      <c r="IK983" s="105"/>
      <c r="IL983" s="105"/>
      <c r="IM983" s="105"/>
      <c r="IN983" s="105"/>
      <c r="IO983" s="105"/>
      <c r="IP983" s="105"/>
      <c r="IQ983" s="105"/>
      <c r="IR983" s="105"/>
      <c r="IS983" s="105"/>
      <c r="IT983" s="105"/>
    </row>
    <row r="984" spans="1:254" ht="45" x14ac:dyDescent="0.25">
      <c r="A984" s="6">
        <v>2</v>
      </c>
      <c r="B984" s="115" t="s">
        <v>3821</v>
      </c>
      <c r="C984" s="8" t="s">
        <v>2104</v>
      </c>
      <c r="D984" s="7" t="s">
        <v>2051</v>
      </c>
      <c r="E984" s="6">
        <v>983</v>
      </c>
      <c r="F984" s="8" t="s">
        <v>2140</v>
      </c>
      <c r="G984" s="8" t="s">
        <v>2141</v>
      </c>
      <c r="H984" s="169">
        <v>48.57</v>
      </c>
      <c r="I984" s="6" t="s">
        <v>37</v>
      </c>
      <c r="J984" s="9"/>
      <c r="K984" s="8" t="s">
        <v>2140</v>
      </c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268"/>
      <c r="AA984" s="268"/>
      <c r="AB984" s="268"/>
      <c r="AC984" s="268"/>
      <c r="AD984" s="268"/>
      <c r="AE984" s="268"/>
      <c r="AF984" s="268"/>
      <c r="AG984" s="268"/>
      <c r="AH984" s="268"/>
      <c r="AI984" s="268"/>
      <c r="AJ984" s="268"/>
      <c r="AK984" s="268"/>
      <c r="AL984" s="268"/>
      <c r="AM984" s="113"/>
      <c r="AN984" s="105"/>
      <c r="AO984" s="105"/>
      <c r="AP984" s="105"/>
      <c r="AQ984" s="105"/>
      <c r="AR984" s="105"/>
      <c r="AS984" s="105"/>
      <c r="AT984" s="105"/>
      <c r="AU984" s="105"/>
      <c r="AV984" s="105"/>
      <c r="AW984" s="105"/>
      <c r="AX984" s="105"/>
      <c r="AY984" s="105"/>
      <c r="AZ984" s="105"/>
      <c r="BA984" s="105"/>
      <c r="BB984" s="105"/>
      <c r="BC984" s="105"/>
      <c r="BD984" s="105"/>
      <c r="BE984" s="105"/>
      <c r="BF984" s="105"/>
      <c r="BG984" s="105"/>
      <c r="BH984" s="105"/>
      <c r="BI984" s="105"/>
      <c r="BJ984" s="105"/>
      <c r="BK984" s="105"/>
      <c r="BL984" s="105"/>
      <c r="BM984" s="105"/>
      <c r="BN984" s="105"/>
      <c r="BO984" s="105"/>
      <c r="BP984" s="105"/>
      <c r="BQ984" s="105"/>
      <c r="BR984" s="105"/>
      <c r="BS984" s="105"/>
      <c r="BT984" s="105"/>
      <c r="BU984" s="105"/>
      <c r="BV984" s="105"/>
      <c r="BW984" s="105"/>
      <c r="BX984" s="105"/>
      <c r="BY984" s="105"/>
      <c r="BZ984" s="105"/>
      <c r="CA984" s="105"/>
      <c r="CB984" s="105"/>
      <c r="CC984" s="105"/>
      <c r="CD984" s="105"/>
      <c r="CE984" s="105"/>
      <c r="CF984" s="105"/>
      <c r="CG984" s="105"/>
      <c r="CH984" s="105"/>
      <c r="CI984" s="105"/>
      <c r="CJ984" s="105"/>
      <c r="CK984" s="105"/>
      <c r="CL984" s="105"/>
      <c r="CM984" s="105"/>
      <c r="CN984" s="105"/>
      <c r="CO984" s="105"/>
      <c r="CP984" s="105"/>
      <c r="CQ984" s="105"/>
      <c r="CR984" s="105"/>
      <c r="CS984" s="105"/>
      <c r="CT984" s="105"/>
      <c r="CU984" s="105"/>
      <c r="CV984" s="105"/>
      <c r="CW984" s="105"/>
      <c r="CX984" s="105"/>
      <c r="CY984" s="105"/>
      <c r="CZ984" s="105"/>
      <c r="DA984" s="105"/>
      <c r="DB984" s="105"/>
      <c r="DC984" s="105"/>
      <c r="DD984" s="105"/>
      <c r="DE984" s="105"/>
      <c r="DF984" s="105"/>
      <c r="DG984" s="105"/>
      <c r="DH984" s="105"/>
      <c r="DI984" s="105"/>
      <c r="DJ984" s="105"/>
      <c r="DK984" s="105"/>
      <c r="DL984" s="105"/>
      <c r="DM984" s="105"/>
      <c r="DN984" s="105"/>
      <c r="DO984" s="105"/>
      <c r="DP984" s="105"/>
      <c r="DQ984" s="105"/>
      <c r="DR984" s="105"/>
      <c r="DS984" s="105"/>
      <c r="DT984" s="105"/>
      <c r="DU984" s="105"/>
      <c r="DV984" s="105"/>
      <c r="DW984" s="105"/>
      <c r="DX984" s="105"/>
      <c r="DY984" s="105"/>
      <c r="DZ984" s="105"/>
      <c r="EA984" s="105"/>
      <c r="EB984" s="105"/>
      <c r="EC984" s="105"/>
      <c r="ED984" s="105"/>
      <c r="EE984" s="105"/>
      <c r="EF984" s="105"/>
      <c r="EG984" s="105"/>
      <c r="EH984" s="105"/>
      <c r="EI984" s="105"/>
      <c r="EJ984" s="105"/>
      <c r="EK984" s="105"/>
      <c r="EL984" s="105"/>
      <c r="EM984" s="105"/>
      <c r="EN984" s="105"/>
      <c r="EO984" s="105"/>
      <c r="EP984" s="105"/>
      <c r="EQ984" s="105"/>
      <c r="ER984" s="105"/>
      <c r="ES984" s="105"/>
      <c r="ET984" s="105"/>
      <c r="EU984" s="105"/>
      <c r="EV984" s="105"/>
      <c r="EW984" s="105"/>
      <c r="EX984" s="105"/>
      <c r="EY984" s="105"/>
      <c r="EZ984" s="105"/>
      <c r="FA984" s="105"/>
      <c r="FB984" s="105"/>
      <c r="FC984" s="105"/>
      <c r="FD984" s="105"/>
      <c r="FE984" s="105"/>
      <c r="FF984" s="105"/>
      <c r="FG984" s="105"/>
      <c r="FH984" s="105"/>
      <c r="FI984" s="105"/>
      <c r="FJ984" s="105"/>
      <c r="FK984" s="105"/>
      <c r="FL984" s="105"/>
      <c r="FM984" s="105"/>
      <c r="FN984" s="105"/>
      <c r="FO984" s="105"/>
      <c r="FP984" s="105"/>
      <c r="FQ984" s="105"/>
      <c r="FR984" s="105"/>
      <c r="FS984" s="105"/>
      <c r="FT984" s="105"/>
      <c r="FU984" s="105"/>
      <c r="FV984" s="105"/>
      <c r="FW984" s="105"/>
      <c r="FX984" s="105"/>
      <c r="FY984" s="105"/>
      <c r="FZ984" s="105"/>
      <c r="GA984" s="105"/>
      <c r="GB984" s="105"/>
      <c r="GC984" s="105"/>
      <c r="GD984" s="105"/>
      <c r="GE984" s="105"/>
      <c r="GF984" s="105"/>
      <c r="GG984" s="105"/>
      <c r="GH984" s="105"/>
      <c r="GI984" s="105"/>
      <c r="GJ984" s="105"/>
      <c r="GK984" s="105"/>
      <c r="GL984" s="105"/>
      <c r="GM984" s="105"/>
      <c r="GN984" s="105"/>
      <c r="GO984" s="105"/>
      <c r="GP984" s="105"/>
      <c r="GQ984" s="105"/>
      <c r="GR984" s="105"/>
      <c r="GS984" s="105"/>
      <c r="GT984" s="105"/>
      <c r="GU984" s="105"/>
      <c r="GV984" s="105"/>
      <c r="GW984" s="105"/>
      <c r="GX984" s="105"/>
      <c r="GY984" s="105"/>
      <c r="GZ984" s="105"/>
      <c r="HA984" s="105"/>
      <c r="HB984" s="105"/>
      <c r="HC984" s="105"/>
      <c r="HD984" s="105"/>
      <c r="HE984" s="105"/>
      <c r="HF984" s="105"/>
      <c r="HG984" s="105"/>
      <c r="HH984" s="105"/>
      <c r="HI984" s="105"/>
      <c r="HJ984" s="105"/>
      <c r="HK984" s="105"/>
      <c r="HL984" s="105"/>
      <c r="HM984" s="105"/>
      <c r="HN984" s="105"/>
      <c r="HO984" s="105"/>
      <c r="HP984" s="105"/>
      <c r="HQ984" s="105"/>
      <c r="HR984" s="105"/>
      <c r="HS984" s="105"/>
      <c r="HT984" s="105"/>
      <c r="HU984" s="105"/>
      <c r="HV984" s="105"/>
      <c r="HW984" s="105"/>
      <c r="HX984" s="105"/>
      <c r="HY984" s="105"/>
      <c r="HZ984" s="105"/>
      <c r="IA984" s="105"/>
      <c r="IB984" s="105"/>
      <c r="IC984" s="105"/>
      <c r="ID984" s="105"/>
      <c r="IE984" s="105"/>
      <c r="IF984" s="105"/>
      <c r="IG984" s="105"/>
      <c r="IH984" s="105"/>
      <c r="II984" s="105"/>
      <c r="IJ984" s="105"/>
      <c r="IK984" s="105"/>
      <c r="IL984" s="105"/>
      <c r="IM984" s="105"/>
      <c r="IN984" s="105"/>
      <c r="IO984" s="105"/>
      <c r="IP984" s="105"/>
      <c r="IQ984" s="105"/>
      <c r="IR984" s="105"/>
      <c r="IS984" s="105"/>
      <c r="IT984" s="105"/>
    </row>
    <row r="985" spans="1:254" ht="45" x14ac:dyDescent="0.25">
      <c r="A985" s="6">
        <v>2</v>
      </c>
      <c r="B985" s="115" t="s">
        <v>3821</v>
      </c>
      <c r="C985" s="7" t="s">
        <v>2094</v>
      </c>
      <c r="D985" s="7" t="s">
        <v>2051</v>
      </c>
      <c r="E985" s="6">
        <v>984</v>
      </c>
      <c r="F985" s="7" t="s">
        <v>2142</v>
      </c>
      <c r="G985" s="8" t="s">
        <v>2143</v>
      </c>
      <c r="H985" s="169">
        <v>60.97</v>
      </c>
      <c r="I985" s="6" t="s">
        <v>37</v>
      </c>
      <c r="J985" s="9"/>
      <c r="K985" s="7" t="s">
        <v>2144</v>
      </c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194"/>
      <c r="AA985" s="9"/>
      <c r="AB985" s="9"/>
      <c r="AC985" s="9"/>
      <c r="AD985" s="268"/>
      <c r="AE985" s="268"/>
      <c r="AF985" s="268"/>
      <c r="AG985" s="268"/>
      <c r="AH985" s="268"/>
      <c r="AI985" s="268"/>
      <c r="AJ985" s="268"/>
      <c r="AK985" s="268"/>
      <c r="AL985" s="268"/>
      <c r="AM985" s="113"/>
      <c r="AN985" s="105"/>
      <c r="AO985" s="105"/>
      <c r="AP985" s="105"/>
      <c r="AQ985" s="105"/>
      <c r="AR985" s="105"/>
      <c r="AS985" s="105"/>
      <c r="AT985" s="105"/>
      <c r="AU985" s="105"/>
      <c r="AV985" s="105"/>
      <c r="AW985" s="105"/>
      <c r="AX985" s="105"/>
      <c r="AY985" s="105"/>
      <c r="AZ985" s="105"/>
      <c r="BA985" s="105"/>
      <c r="BB985" s="105"/>
      <c r="BC985" s="105"/>
      <c r="BD985" s="105"/>
      <c r="BE985" s="105"/>
      <c r="BF985" s="105"/>
      <c r="BG985" s="105"/>
      <c r="BH985" s="105"/>
      <c r="BI985" s="105"/>
      <c r="BJ985" s="105"/>
      <c r="BK985" s="105"/>
      <c r="BL985" s="105"/>
      <c r="BM985" s="105"/>
      <c r="BN985" s="105"/>
      <c r="BO985" s="105"/>
      <c r="BP985" s="105"/>
      <c r="BQ985" s="105"/>
      <c r="BR985" s="105"/>
      <c r="BS985" s="105"/>
      <c r="BT985" s="105"/>
      <c r="BU985" s="105"/>
      <c r="BV985" s="105"/>
      <c r="BW985" s="105"/>
      <c r="BX985" s="105"/>
      <c r="BY985" s="105"/>
      <c r="BZ985" s="105"/>
      <c r="CA985" s="105"/>
      <c r="CB985" s="105"/>
      <c r="CC985" s="105"/>
      <c r="CD985" s="105"/>
      <c r="CE985" s="105"/>
      <c r="CF985" s="105"/>
      <c r="CG985" s="105"/>
      <c r="CH985" s="105"/>
      <c r="CI985" s="105"/>
      <c r="CJ985" s="105"/>
      <c r="CK985" s="105"/>
      <c r="CL985" s="105"/>
      <c r="CM985" s="105"/>
      <c r="CN985" s="105"/>
      <c r="CO985" s="105"/>
      <c r="CP985" s="105"/>
      <c r="CQ985" s="105"/>
      <c r="CR985" s="105"/>
      <c r="CS985" s="105"/>
      <c r="CT985" s="105"/>
      <c r="CU985" s="105"/>
      <c r="CV985" s="105"/>
      <c r="CW985" s="105"/>
      <c r="CX985" s="105"/>
      <c r="CY985" s="105"/>
      <c r="CZ985" s="105"/>
      <c r="DA985" s="105"/>
      <c r="DB985" s="105"/>
      <c r="DC985" s="105"/>
      <c r="DD985" s="105"/>
      <c r="DE985" s="105"/>
      <c r="DF985" s="105"/>
      <c r="DG985" s="105"/>
      <c r="DH985" s="105"/>
      <c r="DI985" s="105"/>
      <c r="DJ985" s="105"/>
      <c r="DK985" s="105"/>
      <c r="DL985" s="105"/>
      <c r="DM985" s="105"/>
      <c r="DN985" s="105"/>
      <c r="DO985" s="105"/>
      <c r="DP985" s="105"/>
      <c r="DQ985" s="105"/>
      <c r="DR985" s="105"/>
      <c r="DS985" s="105"/>
      <c r="DT985" s="105"/>
      <c r="DU985" s="105"/>
      <c r="DV985" s="105"/>
      <c r="DW985" s="105"/>
      <c r="DX985" s="105"/>
      <c r="DY985" s="105"/>
      <c r="DZ985" s="105"/>
      <c r="EA985" s="105"/>
      <c r="EB985" s="105"/>
      <c r="EC985" s="105"/>
      <c r="ED985" s="105"/>
      <c r="EE985" s="105"/>
      <c r="EF985" s="105"/>
      <c r="EG985" s="105"/>
      <c r="EH985" s="105"/>
      <c r="EI985" s="105"/>
      <c r="EJ985" s="105"/>
      <c r="EK985" s="105"/>
      <c r="EL985" s="105"/>
      <c r="EM985" s="105"/>
      <c r="EN985" s="105"/>
      <c r="EO985" s="105"/>
      <c r="EP985" s="105"/>
      <c r="EQ985" s="105"/>
      <c r="ER985" s="105"/>
      <c r="ES985" s="105"/>
      <c r="ET985" s="105"/>
      <c r="EU985" s="105"/>
      <c r="EV985" s="105"/>
      <c r="EW985" s="105"/>
      <c r="EX985" s="105"/>
      <c r="EY985" s="105"/>
      <c r="EZ985" s="105"/>
      <c r="FA985" s="105"/>
      <c r="FB985" s="105"/>
      <c r="FC985" s="105"/>
      <c r="FD985" s="105"/>
      <c r="FE985" s="105"/>
      <c r="FF985" s="105"/>
      <c r="FG985" s="105"/>
      <c r="FH985" s="105"/>
      <c r="FI985" s="105"/>
      <c r="FJ985" s="105"/>
      <c r="FK985" s="105"/>
      <c r="FL985" s="105"/>
      <c r="FM985" s="105"/>
      <c r="FN985" s="105"/>
      <c r="FO985" s="105"/>
      <c r="FP985" s="105"/>
      <c r="FQ985" s="105"/>
      <c r="FR985" s="105"/>
      <c r="FS985" s="105"/>
      <c r="FT985" s="105"/>
      <c r="FU985" s="105"/>
      <c r="FV985" s="105"/>
      <c r="FW985" s="105"/>
      <c r="FX985" s="105"/>
      <c r="FY985" s="105"/>
      <c r="FZ985" s="105"/>
      <c r="GA985" s="105"/>
      <c r="GB985" s="105"/>
      <c r="GC985" s="105"/>
      <c r="GD985" s="105"/>
      <c r="GE985" s="105"/>
      <c r="GF985" s="105"/>
      <c r="GG985" s="105"/>
      <c r="GH985" s="105"/>
      <c r="GI985" s="105"/>
      <c r="GJ985" s="105"/>
      <c r="GK985" s="105"/>
      <c r="GL985" s="105"/>
      <c r="GM985" s="105"/>
      <c r="GN985" s="105"/>
      <c r="GO985" s="105"/>
      <c r="GP985" s="105"/>
      <c r="GQ985" s="105"/>
      <c r="GR985" s="105"/>
      <c r="GS985" s="105"/>
      <c r="GT985" s="105"/>
      <c r="GU985" s="105"/>
      <c r="GV985" s="105"/>
      <c r="GW985" s="105"/>
      <c r="GX985" s="105"/>
      <c r="GY985" s="105"/>
      <c r="GZ985" s="105"/>
      <c r="HA985" s="105"/>
      <c r="HB985" s="105"/>
      <c r="HC985" s="105"/>
      <c r="HD985" s="105"/>
      <c r="HE985" s="105"/>
      <c r="HF985" s="105"/>
      <c r="HG985" s="105"/>
      <c r="HH985" s="105"/>
      <c r="HI985" s="105"/>
      <c r="HJ985" s="105"/>
      <c r="HK985" s="105"/>
      <c r="HL985" s="105"/>
      <c r="HM985" s="105"/>
      <c r="HN985" s="105"/>
      <c r="HO985" s="105"/>
      <c r="HP985" s="105"/>
      <c r="HQ985" s="105"/>
      <c r="HR985" s="105"/>
      <c r="HS985" s="105"/>
      <c r="HT985" s="105"/>
      <c r="HU985" s="105"/>
      <c r="HV985" s="105"/>
      <c r="HW985" s="105"/>
      <c r="HX985" s="105"/>
      <c r="HY985" s="105"/>
      <c r="HZ985" s="105"/>
      <c r="IA985" s="105"/>
      <c r="IB985" s="105"/>
      <c r="IC985" s="105"/>
      <c r="ID985" s="105"/>
      <c r="IE985" s="105"/>
      <c r="IF985" s="105"/>
      <c r="IG985" s="105"/>
      <c r="IH985" s="105"/>
      <c r="II985" s="105"/>
      <c r="IJ985" s="105"/>
      <c r="IK985" s="105"/>
      <c r="IL985" s="105"/>
      <c r="IM985" s="105"/>
      <c r="IN985" s="105"/>
      <c r="IO985" s="105"/>
      <c r="IP985" s="105"/>
      <c r="IQ985" s="105"/>
      <c r="IR985" s="105"/>
      <c r="IS985" s="105"/>
      <c r="IT985" s="105"/>
    </row>
    <row r="986" spans="1:254" ht="45" x14ac:dyDescent="0.25">
      <c r="A986" s="6">
        <v>2</v>
      </c>
      <c r="B986" s="115" t="s">
        <v>3821</v>
      </c>
      <c r="C986" s="7" t="s">
        <v>2094</v>
      </c>
      <c r="D986" s="7" t="s">
        <v>2051</v>
      </c>
      <c r="E986" s="6">
        <v>985</v>
      </c>
      <c r="F986" s="7" t="s">
        <v>2145</v>
      </c>
      <c r="G986" s="8" t="s">
        <v>2146</v>
      </c>
      <c r="H986" s="169">
        <v>25.16</v>
      </c>
      <c r="I986" s="6" t="s">
        <v>37</v>
      </c>
      <c r="J986" s="9"/>
      <c r="K986" s="7" t="s">
        <v>2147</v>
      </c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194"/>
      <c r="AA986" s="9"/>
      <c r="AB986" s="9"/>
      <c r="AC986" s="9"/>
      <c r="AD986" s="9"/>
      <c r="AE986" s="268"/>
      <c r="AF986" s="268"/>
      <c r="AG986" s="268"/>
      <c r="AH986" s="268"/>
      <c r="AI986" s="268"/>
      <c r="AJ986" s="268"/>
      <c r="AK986" s="268"/>
      <c r="AL986" s="268"/>
      <c r="AM986" s="113"/>
      <c r="AN986" s="105"/>
      <c r="AO986" s="105"/>
      <c r="AP986" s="105"/>
      <c r="AQ986" s="105"/>
      <c r="AR986" s="105"/>
      <c r="AS986" s="105"/>
      <c r="AT986" s="105"/>
      <c r="AU986" s="105"/>
      <c r="AV986" s="105"/>
      <c r="AW986" s="105"/>
      <c r="AX986" s="105"/>
      <c r="AY986" s="105"/>
      <c r="AZ986" s="105"/>
      <c r="BA986" s="105"/>
      <c r="BB986" s="105"/>
      <c r="BC986" s="105"/>
      <c r="BD986" s="105"/>
      <c r="BE986" s="105"/>
      <c r="BF986" s="105"/>
      <c r="BG986" s="105"/>
      <c r="BH986" s="105"/>
      <c r="BI986" s="105"/>
      <c r="BJ986" s="105"/>
      <c r="BK986" s="105"/>
      <c r="BL986" s="105"/>
      <c r="BM986" s="105"/>
      <c r="BN986" s="105"/>
      <c r="BO986" s="105"/>
      <c r="BP986" s="105"/>
      <c r="BQ986" s="105"/>
      <c r="BR986" s="105"/>
      <c r="BS986" s="105"/>
      <c r="BT986" s="105"/>
      <c r="BU986" s="105"/>
      <c r="BV986" s="105"/>
      <c r="BW986" s="105"/>
      <c r="BX986" s="105"/>
      <c r="BY986" s="105"/>
      <c r="BZ986" s="105"/>
      <c r="CA986" s="105"/>
      <c r="CB986" s="105"/>
      <c r="CC986" s="105"/>
      <c r="CD986" s="105"/>
      <c r="CE986" s="105"/>
      <c r="CF986" s="105"/>
      <c r="CG986" s="105"/>
      <c r="CH986" s="105"/>
      <c r="CI986" s="105"/>
      <c r="CJ986" s="105"/>
      <c r="CK986" s="105"/>
      <c r="CL986" s="105"/>
      <c r="CM986" s="105"/>
      <c r="CN986" s="105"/>
      <c r="CO986" s="105"/>
      <c r="CP986" s="105"/>
      <c r="CQ986" s="105"/>
      <c r="CR986" s="105"/>
      <c r="CS986" s="105"/>
      <c r="CT986" s="105"/>
      <c r="CU986" s="105"/>
      <c r="CV986" s="105"/>
      <c r="CW986" s="105"/>
      <c r="CX986" s="105"/>
      <c r="CY986" s="105"/>
      <c r="CZ986" s="105"/>
      <c r="DA986" s="105"/>
      <c r="DB986" s="105"/>
      <c r="DC986" s="105"/>
      <c r="DD986" s="105"/>
      <c r="DE986" s="105"/>
      <c r="DF986" s="105"/>
      <c r="DG986" s="105"/>
      <c r="DH986" s="105"/>
      <c r="DI986" s="105"/>
      <c r="DJ986" s="105"/>
      <c r="DK986" s="105"/>
      <c r="DL986" s="105"/>
      <c r="DM986" s="105"/>
      <c r="DN986" s="105"/>
      <c r="DO986" s="105"/>
      <c r="DP986" s="105"/>
      <c r="DQ986" s="105"/>
      <c r="DR986" s="105"/>
      <c r="DS986" s="105"/>
      <c r="DT986" s="105"/>
      <c r="DU986" s="105"/>
      <c r="DV986" s="105"/>
      <c r="DW986" s="105"/>
      <c r="DX986" s="105"/>
      <c r="DY986" s="105"/>
      <c r="DZ986" s="105"/>
      <c r="EA986" s="105"/>
      <c r="EB986" s="105"/>
      <c r="EC986" s="105"/>
      <c r="ED986" s="105"/>
      <c r="EE986" s="105"/>
      <c r="EF986" s="105"/>
      <c r="EG986" s="105"/>
      <c r="EH986" s="105"/>
      <c r="EI986" s="105"/>
      <c r="EJ986" s="105"/>
      <c r="EK986" s="105"/>
      <c r="EL986" s="105"/>
      <c r="EM986" s="105"/>
      <c r="EN986" s="105"/>
      <c r="EO986" s="105"/>
      <c r="EP986" s="105"/>
      <c r="EQ986" s="105"/>
      <c r="ER986" s="105"/>
      <c r="ES986" s="105"/>
      <c r="ET986" s="105"/>
      <c r="EU986" s="105"/>
      <c r="EV986" s="105"/>
      <c r="EW986" s="105"/>
      <c r="EX986" s="105"/>
      <c r="EY986" s="105"/>
      <c r="EZ986" s="105"/>
      <c r="FA986" s="105"/>
      <c r="FB986" s="105"/>
      <c r="FC986" s="105"/>
      <c r="FD986" s="105"/>
      <c r="FE986" s="105"/>
      <c r="FF986" s="105"/>
      <c r="FG986" s="105"/>
      <c r="FH986" s="105"/>
      <c r="FI986" s="105"/>
      <c r="FJ986" s="105"/>
      <c r="FK986" s="105"/>
      <c r="FL986" s="105"/>
      <c r="FM986" s="105"/>
      <c r="FN986" s="105"/>
      <c r="FO986" s="105"/>
      <c r="FP986" s="105"/>
      <c r="FQ986" s="105"/>
      <c r="FR986" s="105"/>
      <c r="FS986" s="105"/>
      <c r="FT986" s="105"/>
      <c r="FU986" s="105"/>
      <c r="FV986" s="105"/>
      <c r="FW986" s="105"/>
      <c r="FX986" s="105"/>
      <c r="FY986" s="105"/>
      <c r="FZ986" s="105"/>
      <c r="GA986" s="105"/>
      <c r="GB986" s="105"/>
      <c r="GC986" s="105"/>
      <c r="GD986" s="105"/>
      <c r="GE986" s="105"/>
      <c r="GF986" s="105"/>
      <c r="GG986" s="105"/>
      <c r="GH986" s="105"/>
      <c r="GI986" s="105"/>
      <c r="GJ986" s="105"/>
      <c r="GK986" s="105"/>
      <c r="GL986" s="105"/>
      <c r="GM986" s="105"/>
      <c r="GN986" s="105"/>
      <c r="GO986" s="105"/>
      <c r="GP986" s="105"/>
      <c r="GQ986" s="105"/>
      <c r="GR986" s="105"/>
      <c r="GS986" s="105"/>
      <c r="GT986" s="105"/>
      <c r="GU986" s="105"/>
      <c r="GV986" s="105"/>
      <c r="GW986" s="105"/>
      <c r="GX986" s="105"/>
      <c r="GY986" s="105"/>
      <c r="GZ986" s="105"/>
      <c r="HA986" s="105"/>
      <c r="HB986" s="105"/>
      <c r="HC986" s="105"/>
      <c r="HD986" s="105"/>
      <c r="HE986" s="105"/>
      <c r="HF986" s="105"/>
      <c r="HG986" s="105"/>
      <c r="HH986" s="105"/>
      <c r="HI986" s="105"/>
      <c r="HJ986" s="105"/>
      <c r="HK986" s="105"/>
      <c r="HL986" s="105"/>
      <c r="HM986" s="105"/>
      <c r="HN986" s="105"/>
      <c r="HO986" s="105"/>
      <c r="HP986" s="105"/>
      <c r="HQ986" s="105"/>
      <c r="HR986" s="105"/>
      <c r="HS986" s="105"/>
      <c r="HT986" s="105"/>
      <c r="HU986" s="105"/>
      <c r="HV986" s="105"/>
      <c r="HW986" s="105"/>
      <c r="HX986" s="105"/>
      <c r="HY986" s="105"/>
      <c r="HZ986" s="105"/>
      <c r="IA986" s="105"/>
      <c r="IB986" s="105"/>
      <c r="IC986" s="105"/>
      <c r="ID986" s="105"/>
      <c r="IE986" s="105"/>
      <c r="IF986" s="105"/>
      <c r="IG986" s="105"/>
      <c r="IH986" s="105"/>
      <c r="II986" s="105"/>
      <c r="IJ986" s="105"/>
      <c r="IK986" s="105"/>
      <c r="IL986" s="105"/>
      <c r="IM986" s="105"/>
      <c r="IN986" s="105"/>
      <c r="IO986" s="105"/>
      <c r="IP986" s="105"/>
      <c r="IQ986" s="105"/>
      <c r="IR986" s="105"/>
      <c r="IS986" s="105"/>
      <c r="IT986" s="105"/>
    </row>
    <row r="987" spans="1:254" ht="45" x14ac:dyDescent="0.25">
      <c r="A987" s="6">
        <v>2</v>
      </c>
      <c r="B987" s="115" t="s">
        <v>3821</v>
      </c>
      <c r="C987" s="7" t="s">
        <v>2094</v>
      </c>
      <c r="D987" s="7" t="s">
        <v>2051</v>
      </c>
      <c r="E987" s="6">
        <v>986</v>
      </c>
      <c r="F987" s="7" t="s">
        <v>2148</v>
      </c>
      <c r="G987" s="8" t="s">
        <v>2149</v>
      </c>
      <c r="H987" s="169">
        <v>79.599999999999994</v>
      </c>
      <c r="I987" s="6" t="s">
        <v>37</v>
      </c>
      <c r="J987" s="9"/>
      <c r="K987" s="7" t="s">
        <v>2150</v>
      </c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194"/>
      <c r="AA987" s="9"/>
      <c r="AB987" s="9"/>
      <c r="AC987" s="9"/>
      <c r="AD987" s="9"/>
      <c r="AE987" s="9"/>
      <c r="AF987" s="9"/>
      <c r="AG987" s="268"/>
      <c r="AH987" s="268"/>
      <c r="AI987" s="268"/>
      <c r="AJ987" s="268"/>
      <c r="AK987" s="268"/>
      <c r="AL987" s="268"/>
      <c r="AM987" s="113"/>
      <c r="AN987" s="105"/>
      <c r="AO987" s="105"/>
      <c r="AP987" s="105"/>
      <c r="AQ987" s="105"/>
      <c r="AR987" s="105"/>
      <c r="AS987" s="105"/>
      <c r="AT987" s="105"/>
      <c r="AU987" s="105"/>
      <c r="AV987" s="105"/>
      <c r="AW987" s="105"/>
      <c r="AX987" s="105"/>
      <c r="AY987" s="105"/>
      <c r="AZ987" s="105"/>
      <c r="BA987" s="105"/>
      <c r="BB987" s="105"/>
      <c r="BC987" s="105"/>
      <c r="BD987" s="105"/>
      <c r="BE987" s="105"/>
      <c r="BF987" s="105"/>
      <c r="BG987" s="105"/>
      <c r="BH987" s="105"/>
      <c r="BI987" s="105"/>
      <c r="BJ987" s="105"/>
      <c r="BK987" s="105"/>
      <c r="BL987" s="105"/>
      <c r="BM987" s="105"/>
      <c r="BN987" s="105"/>
      <c r="BO987" s="105"/>
      <c r="BP987" s="105"/>
      <c r="BQ987" s="105"/>
      <c r="BR987" s="105"/>
      <c r="BS987" s="105"/>
      <c r="BT987" s="105"/>
      <c r="BU987" s="105"/>
      <c r="BV987" s="105"/>
      <c r="BW987" s="105"/>
      <c r="BX987" s="105"/>
      <c r="BY987" s="105"/>
      <c r="BZ987" s="105"/>
      <c r="CA987" s="105"/>
      <c r="CB987" s="105"/>
      <c r="CC987" s="105"/>
      <c r="CD987" s="105"/>
      <c r="CE987" s="105"/>
      <c r="CF987" s="105"/>
      <c r="CG987" s="105"/>
      <c r="CH987" s="105"/>
      <c r="CI987" s="105"/>
      <c r="CJ987" s="105"/>
      <c r="CK987" s="105"/>
      <c r="CL987" s="105"/>
      <c r="CM987" s="105"/>
      <c r="CN987" s="105"/>
      <c r="CO987" s="105"/>
      <c r="CP987" s="105"/>
      <c r="CQ987" s="105"/>
      <c r="CR987" s="105"/>
      <c r="CS987" s="105"/>
      <c r="CT987" s="105"/>
      <c r="CU987" s="105"/>
      <c r="CV987" s="105"/>
      <c r="CW987" s="105"/>
      <c r="CX987" s="105"/>
      <c r="CY987" s="105"/>
      <c r="CZ987" s="105"/>
      <c r="DA987" s="105"/>
      <c r="DB987" s="105"/>
      <c r="DC987" s="105"/>
      <c r="DD987" s="105"/>
      <c r="DE987" s="105"/>
      <c r="DF987" s="105"/>
      <c r="DG987" s="105"/>
      <c r="DH987" s="105"/>
      <c r="DI987" s="105"/>
      <c r="DJ987" s="105"/>
      <c r="DK987" s="105"/>
      <c r="DL987" s="105"/>
      <c r="DM987" s="105"/>
      <c r="DN987" s="105"/>
      <c r="DO987" s="105"/>
      <c r="DP987" s="105"/>
      <c r="DQ987" s="105"/>
      <c r="DR987" s="105"/>
      <c r="DS987" s="105"/>
      <c r="DT987" s="105"/>
      <c r="DU987" s="105"/>
      <c r="DV987" s="105"/>
      <c r="DW987" s="105"/>
      <c r="DX987" s="105"/>
      <c r="DY987" s="105"/>
      <c r="DZ987" s="105"/>
      <c r="EA987" s="105"/>
      <c r="EB987" s="105"/>
      <c r="EC987" s="105"/>
      <c r="ED987" s="105"/>
      <c r="EE987" s="105"/>
      <c r="EF987" s="105"/>
      <c r="EG987" s="105"/>
      <c r="EH987" s="105"/>
      <c r="EI987" s="105"/>
      <c r="EJ987" s="105"/>
      <c r="EK987" s="105"/>
      <c r="EL987" s="105"/>
      <c r="EM987" s="105"/>
      <c r="EN987" s="105"/>
      <c r="EO987" s="105"/>
      <c r="EP987" s="105"/>
      <c r="EQ987" s="105"/>
      <c r="ER987" s="105"/>
      <c r="ES987" s="105"/>
      <c r="ET987" s="105"/>
      <c r="EU987" s="105"/>
      <c r="EV987" s="105"/>
      <c r="EW987" s="105"/>
      <c r="EX987" s="105"/>
      <c r="EY987" s="105"/>
      <c r="EZ987" s="105"/>
      <c r="FA987" s="105"/>
      <c r="FB987" s="105"/>
      <c r="FC987" s="105"/>
      <c r="FD987" s="105"/>
      <c r="FE987" s="105"/>
      <c r="FF987" s="105"/>
      <c r="FG987" s="105"/>
      <c r="FH987" s="105"/>
      <c r="FI987" s="105"/>
      <c r="FJ987" s="105"/>
      <c r="FK987" s="105"/>
      <c r="FL987" s="105"/>
      <c r="FM987" s="105"/>
      <c r="FN987" s="105"/>
      <c r="FO987" s="105"/>
      <c r="FP987" s="105"/>
      <c r="FQ987" s="105"/>
      <c r="FR987" s="105"/>
      <c r="FS987" s="105"/>
      <c r="FT987" s="105"/>
      <c r="FU987" s="105"/>
      <c r="FV987" s="105"/>
      <c r="FW987" s="105"/>
      <c r="FX987" s="105"/>
      <c r="FY987" s="105"/>
      <c r="FZ987" s="105"/>
      <c r="GA987" s="105"/>
      <c r="GB987" s="105"/>
      <c r="GC987" s="105"/>
      <c r="GD987" s="105"/>
      <c r="GE987" s="105"/>
      <c r="GF987" s="105"/>
      <c r="GG987" s="105"/>
      <c r="GH987" s="105"/>
      <c r="GI987" s="105"/>
      <c r="GJ987" s="105"/>
      <c r="GK987" s="105"/>
      <c r="GL987" s="105"/>
      <c r="GM987" s="105"/>
      <c r="GN987" s="105"/>
      <c r="GO987" s="105"/>
      <c r="GP987" s="105"/>
      <c r="GQ987" s="105"/>
      <c r="GR987" s="105"/>
      <c r="GS987" s="105"/>
      <c r="GT987" s="105"/>
      <c r="GU987" s="105"/>
      <c r="GV987" s="105"/>
      <c r="GW987" s="105"/>
      <c r="GX987" s="105"/>
      <c r="GY987" s="105"/>
      <c r="GZ987" s="105"/>
      <c r="HA987" s="105"/>
      <c r="HB987" s="105"/>
      <c r="HC987" s="105"/>
      <c r="HD987" s="105"/>
      <c r="HE987" s="105"/>
      <c r="HF987" s="105"/>
      <c r="HG987" s="105"/>
      <c r="HH987" s="105"/>
      <c r="HI987" s="105"/>
      <c r="HJ987" s="105"/>
      <c r="HK987" s="105"/>
      <c r="HL987" s="105"/>
      <c r="HM987" s="105"/>
      <c r="HN987" s="105"/>
      <c r="HO987" s="105"/>
      <c r="HP987" s="105"/>
      <c r="HQ987" s="105"/>
      <c r="HR987" s="105"/>
      <c r="HS987" s="105"/>
      <c r="HT987" s="105"/>
      <c r="HU987" s="105"/>
      <c r="HV987" s="105"/>
      <c r="HW987" s="105"/>
      <c r="HX987" s="105"/>
      <c r="HY987" s="105"/>
      <c r="HZ987" s="105"/>
      <c r="IA987" s="105"/>
      <c r="IB987" s="105"/>
      <c r="IC987" s="105"/>
      <c r="ID987" s="105"/>
      <c r="IE987" s="105"/>
      <c r="IF987" s="105"/>
      <c r="IG987" s="105"/>
      <c r="IH987" s="105"/>
      <c r="II987" s="105"/>
      <c r="IJ987" s="105"/>
      <c r="IK987" s="105"/>
      <c r="IL987" s="105"/>
      <c r="IM987" s="105"/>
      <c r="IN987" s="105"/>
      <c r="IO987" s="105"/>
      <c r="IP987" s="105"/>
      <c r="IQ987" s="105"/>
      <c r="IR987" s="105"/>
      <c r="IS987" s="105"/>
      <c r="IT987" s="105"/>
    </row>
    <row r="988" spans="1:254" ht="45" x14ac:dyDescent="0.25">
      <c r="A988" s="6">
        <v>2</v>
      </c>
      <c r="B988" s="115" t="s">
        <v>3821</v>
      </c>
      <c r="C988" s="8" t="s">
        <v>2104</v>
      </c>
      <c r="D988" s="7" t="s">
        <v>2051</v>
      </c>
      <c r="E988" s="6">
        <v>987</v>
      </c>
      <c r="F988" s="8" t="s">
        <v>2151</v>
      </c>
      <c r="G988" s="8" t="s">
        <v>2152</v>
      </c>
      <c r="H988" s="169">
        <v>47.96</v>
      </c>
      <c r="I988" s="6" t="s">
        <v>37</v>
      </c>
      <c r="J988" s="9"/>
      <c r="K988" s="8" t="s">
        <v>2151</v>
      </c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194"/>
      <c r="AA988" s="9"/>
      <c r="AB988" s="9"/>
      <c r="AC988" s="9"/>
      <c r="AD988" s="9"/>
      <c r="AE988" s="9"/>
      <c r="AF988" s="9"/>
      <c r="AG988" s="268"/>
      <c r="AH988" s="268"/>
      <c r="AI988" s="268"/>
      <c r="AJ988" s="268"/>
      <c r="AK988" s="268"/>
      <c r="AL988" s="268"/>
      <c r="AM988" s="113"/>
      <c r="AN988" s="105"/>
      <c r="AO988" s="105"/>
      <c r="AP988" s="105"/>
      <c r="AQ988" s="105"/>
      <c r="AR988" s="105"/>
      <c r="AS988" s="105"/>
      <c r="AT988" s="105"/>
      <c r="AU988" s="105"/>
      <c r="AV988" s="105"/>
      <c r="AW988" s="105"/>
      <c r="AX988" s="105"/>
      <c r="AY988" s="105"/>
      <c r="AZ988" s="105"/>
      <c r="BA988" s="105"/>
      <c r="BB988" s="105"/>
      <c r="BC988" s="105"/>
      <c r="BD988" s="105"/>
      <c r="BE988" s="105"/>
      <c r="BF988" s="105"/>
      <c r="BG988" s="105"/>
      <c r="BH988" s="105"/>
      <c r="BI988" s="105"/>
      <c r="BJ988" s="105"/>
      <c r="BK988" s="105"/>
      <c r="BL988" s="105"/>
      <c r="BM988" s="105"/>
      <c r="BN988" s="105"/>
      <c r="BO988" s="105"/>
      <c r="BP988" s="105"/>
      <c r="BQ988" s="105"/>
      <c r="BR988" s="105"/>
      <c r="BS988" s="105"/>
      <c r="BT988" s="105"/>
      <c r="BU988" s="105"/>
      <c r="BV988" s="105"/>
      <c r="BW988" s="105"/>
      <c r="BX988" s="105"/>
      <c r="BY988" s="105"/>
      <c r="BZ988" s="105"/>
      <c r="CA988" s="105"/>
      <c r="CB988" s="105"/>
      <c r="CC988" s="105"/>
      <c r="CD988" s="105"/>
      <c r="CE988" s="105"/>
      <c r="CF988" s="105"/>
      <c r="CG988" s="105"/>
      <c r="CH988" s="105"/>
      <c r="CI988" s="105"/>
      <c r="CJ988" s="105"/>
      <c r="CK988" s="105"/>
      <c r="CL988" s="105"/>
      <c r="CM988" s="105"/>
      <c r="CN988" s="105"/>
      <c r="CO988" s="105"/>
      <c r="CP988" s="105"/>
      <c r="CQ988" s="105"/>
      <c r="CR988" s="105"/>
      <c r="CS988" s="105"/>
      <c r="CT988" s="105"/>
      <c r="CU988" s="105"/>
      <c r="CV988" s="105"/>
      <c r="CW988" s="105"/>
      <c r="CX988" s="105"/>
      <c r="CY988" s="105"/>
      <c r="CZ988" s="105"/>
      <c r="DA988" s="105"/>
      <c r="DB988" s="105"/>
      <c r="DC988" s="105"/>
      <c r="DD988" s="105"/>
      <c r="DE988" s="105"/>
      <c r="DF988" s="105"/>
      <c r="DG988" s="105"/>
      <c r="DH988" s="105"/>
      <c r="DI988" s="105"/>
      <c r="DJ988" s="105"/>
      <c r="DK988" s="105"/>
      <c r="DL988" s="105"/>
      <c r="DM988" s="105"/>
      <c r="DN988" s="105"/>
      <c r="DO988" s="105"/>
      <c r="DP988" s="105"/>
      <c r="DQ988" s="105"/>
      <c r="DR988" s="105"/>
      <c r="DS988" s="105"/>
      <c r="DT988" s="105"/>
      <c r="DU988" s="105"/>
      <c r="DV988" s="105"/>
      <c r="DW988" s="105"/>
      <c r="DX988" s="105"/>
      <c r="DY988" s="105"/>
      <c r="DZ988" s="105"/>
      <c r="EA988" s="105"/>
      <c r="EB988" s="105"/>
      <c r="EC988" s="105"/>
      <c r="ED988" s="105"/>
      <c r="EE988" s="105"/>
      <c r="EF988" s="105"/>
      <c r="EG988" s="105"/>
      <c r="EH988" s="105"/>
      <c r="EI988" s="105"/>
      <c r="EJ988" s="105"/>
      <c r="EK988" s="105"/>
      <c r="EL988" s="105"/>
      <c r="EM988" s="105"/>
      <c r="EN988" s="105"/>
      <c r="EO988" s="105"/>
      <c r="EP988" s="105"/>
      <c r="EQ988" s="105"/>
      <c r="ER988" s="105"/>
      <c r="ES988" s="105"/>
      <c r="ET988" s="105"/>
      <c r="EU988" s="105"/>
      <c r="EV988" s="105"/>
      <c r="EW988" s="105"/>
      <c r="EX988" s="105"/>
      <c r="EY988" s="105"/>
      <c r="EZ988" s="105"/>
      <c r="FA988" s="105"/>
      <c r="FB988" s="105"/>
      <c r="FC988" s="105"/>
      <c r="FD988" s="105"/>
      <c r="FE988" s="105"/>
      <c r="FF988" s="105"/>
      <c r="FG988" s="105"/>
      <c r="FH988" s="105"/>
      <c r="FI988" s="105"/>
      <c r="FJ988" s="105"/>
      <c r="FK988" s="105"/>
      <c r="FL988" s="105"/>
      <c r="FM988" s="105"/>
      <c r="FN988" s="105"/>
      <c r="FO988" s="105"/>
      <c r="FP988" s="105"/>
      <c r="FQ988" s="105"/>
      <c r="FR988" s="105"/>
      <c r="FS988" s="105"/>
      <c r="FT988" s="105"/>
      <c r="FU988" s="105"/>
      <c r="FV988" s="105"/>
      <c r="FW988" s="105"/>
      <c r="FX988" s="105"/>
      <c r="FY988" s="105"/>
      <c r="FZ988" s="105"/>
      <c r="GA988" s="105"/>
      <c r="GB988" s="105"/>
      <c r="GC988" s="105"/>
      <c r="GD988" s="105"/>
      <c r="GE988" s="105"/>
      <c r="GF988" s="105"/>
      <c r="GG988" s="105"/>
      <c r="GH988" s="105"/>
      <c r="GI988" s="105"/>
      <c r="GJ988" s="105"/>
      <c r="GK988" s="105"/>
      <c r="GL988" s="105"/>
      <c r="GM988" s="105"/>
      <c r="GN988" s="105"/>
      <c r="GO988" s="105"/>
      <c r="GP988" s="105"/>
      <c r="GQ988" s="105"/>
      <c r="GR988" s="105"/>
      <c r="GS988" s="105"/>
      <c r="GT988" s="105"/>
      <c r="GU988" s="105"/>
      <c r="GV988" s="105"/>
      <c r="GW988" s="105"/>
      <c r="GX988" s="105"/>
      <c r="GY988" s="105"/>
      <c r="GZ988" s="105"/>
      <c r="HA988" s="105"/>
      <c r="HB988" s="105"/>
      <c r="HC988" s="105"/>
      <c r="HD988" s="105"/>
      <c r="HE988" s="105"/>
      <c r="HF988" s="105"/>
      <c r="HG988" s="105"/>
      <c r="HH988" s="105"/>
      <c r="HI988" s="105"/>
      <c r="HJ988" s="105"/>
      <c r="HK988" s="105"/>
      <c r="HL988" s="105"/>
      <c r="HM988" s="105"/>
      <c r="HN988" s="105"/>
      <c r="HO988" s="105"/>
      <c r="HP988" s="105"/>
      <c r="HQ988" s="105"/>
      <c r="HR988" s="105"/>
      <c r="HS988" s="105"/>
      <c r="HT988" s="105"/>
      <c r="HU988" s="105"/>
      <c r="HV988" s="105"/>
      <c r="HW988" s="105"/>
      <c r="HX988" s="105"/>
      <c r="HY988" s="105"/>
      <c r="HZ988" s="105"/>
      <c r="IA988" s="105"/>
      <c r="IB988" s="105"/>
      <c r="IC988" s="105"/>
      <c r="ID988" s="105"/>
      <c r="IE988" s="105"/>
      <c r="IF988" s="105"/>
      <c r="IG988" s="105"/>
      <c r="IH988" s="105"/>
      <c r="II988" s="105"/>
      <c r="IJ988" s="105"/>
      <c r="IK988" s="105"/>
      <c r="IL988" s="105"/>
      <c r="IM988" s="105"/>
      <c r="IN988" s="105"/>
      <c r="IO988" s="105"/>
      <c r="IP988" s="105"/>
      <c r="IQ988" s="105"/>
      <c r="IR988" s="105"/>
      <c r="IS988" s="105"/>
      <c r="IT988" s="105"/>
    </row>
    <row r="989" spans="1:254" ht="75" x14ac:dyDescent="0.25">
      <c r="A989" s="6">
        <v>2</v>
      </c>
      <c r="B989" s="115" t="s">
        <v>3821</v>
      </c>
      <c r="C989" s="8" t="s">
        <v>2153</v>
      </c>
      <c r="D989" s="7" t="s">
        <v>2051</v>
      </c>
      <c r="E989" s="6">
        <v>988</v>
      </c>
      <c r="F989" s="8" t="s">
        <v>2154</v>
      </c>
      <c r="G989" s="8" t="s">
        <v>2155</v>
      </c>
      <c r="H989" s="192">
        <v>7890.06</v>
      </c>
      <c r="I989" s="6" t="s">
        <v>37</v>
      </c>
      <c r="J989" s="6"/>
      <c r="K989" s="8" t="s">
        <v>2156</v>
      </c>
      <c r="L989" s="9"/>
      <c r="M989" s="12" t="s">
        <v>2113</v>
      </c>
      <c r="N989" s="9"/>
      <c r="O989" s="12" t="s">
        <v>2157</v>
      </c>
      <c r="P989" s="9"/>
      <c r="Q989" s="9" t="s">
        <v>2158</v>
      </c>
      <c r="R989" s="9"/>
      <c r="S989" s="9" t="s">
        <v>2159</v>
      </c>
      <c r="T989" s="9"/>
      <c r="U989" s="9" t="s">
        <v>2160</v>
      </c>
      <c r="V989" s="9"/>
      <c r="W989" s="9" t="s">
        <v>2161</v>
      </c>
      <c r="X989" s="9"/>
      <c r="Y989" s="9"/>
      <c r="Z989" s="268"/>
      <c r="AA989" s="268"/>
      <c r="AB989" s="268"/>
      <c r="AC989" s="268"/>
      <c r="AD989" s="268"/>
      <c r="AE989" s="268"/>
      <c r="AF989" s="268"/>
      <c r="AG989" s="268"/>
      <c r="AH989" s="268"/>
      <c r="AI989" s="268"/>
      <c r="AJ989" s="268"/>
      <c r="AK989" s="268"/>
      <c r="AL989" s="268"/>
      <c r="AM989" s="113"/>
      <c r="AN989" s="105"/>
      <c r="AO989" s="105"/>
      <c r="AP989" s="105"/>
      <c r="AQ989" s="105"/>
      <c r="AR989" s="105"/>
      <c r="AS989" s="105"/>
      <c r="AT989" s="105"/>
      <c r="AU989" s="105"/>
      <c r="AV989" s="105"/>
      <c r="AW989" s="105"/>
      <c r="AX989" s="105"/>
      <c r="AY989" s="105"/>
      <c r="AZ989" s="105"/>
      <c r="BA989" s="105"/>
      <c r="BB989" s="105"/>
      <c r="BC989" s="105"/>
      <c r="BD989" s="105"/>
      <c r="BE989" s="105"/>
      <c r="BF989" s="105"/>
      <c r="BG989" s="105"/>
      <c r="BH989" s="105"/>
      <c r="BI989" s="105"/>
      <c r="BJ989" s="105"/>
      <c r="BK989" s="105"/>
      <c r="BL989" s="105"/>
      <c r="BM989" s="105"/>
      <c r="BN989" s="105"/>
      <c r="BO989" s="105"/>
      <c r="BP989" s="105"/>
      <c r="BQ989" s="105"/>
      <c r="BR989" s="105"/>
      <c r="BS989" s="105"/>
      <c r="BT989" s="105"/>
      <c r="BU989" s="105"/>
      <c r="BV989" s="105"/>
      <c r="BW989" s="105"/>
      <c r="BX989" s="105"/>
      <c r="BY989" s="105"/>
      <c r="BZ989" s="105"/>
      <c r="CA989" s="105"/>
      <c r="CB989" s="105"/>
      <c r="CC989" s="105"/>
      <c r="CD989" s="105"/>
      <c r="CE989" s="105"/>
      <c r="CF989" s="105"/>
      <c r="CG989" s="105"/>
      <c r="CH989" s="105"/>
      <c r="CI989" s="105"/>
      <c r="CJ989" s="105"/>
      <c r="CK989" s="105"/>
      <c r="CL989" s="105"/>
      <c r="CM989" s="105"/>
      <c r="CN989" s="105"/>
      <c r="CO989" s="105"/>
      <c r="CP989" s="105"/>
      <c r="CQ989" s="105"/>
      <c r="CR989" s="105"/>
      <c r="CS989" s="105"/>
      <c r="CT989" s="105"/>
      <c r="CU989" s="105"/>
      <c r="CV989" s="105"/>
      <c r="CW989" s="105"/>
      <c r="CX989" s="105"/>
      <c r="CY989" s="105"/>
      <c r="CZ989" s="105"/>
      <c r="DA989" s="105"/>
      <c r="DB989" s="105"/>
      <c r="DC989" s="105"/>
      <c r="DD989" s="105"/>
      <c r="DE989" s="105"/>
      <c r="DF989" s="105"/>
      <c r="DG989" s="105"/>
      <c r="DH989" s="105"/>
      <c r="DI989" s="105"/>
      <c r="DJ989" s="105"/>
      <c r="DK989" s="105"/>
      <c r="DL989" s="105"/>
      <c r="DM989" s="105"/>
      <c r="DN989" s="105"/>
      <c r="DO989" s="105"/>
      <c r="DP989" s="105"/>
      <c r="DQ989" s="105"/>
      <c r="DR989" s="105"/>
      <c r="DS989" s="105"/>
      <c r="DT989" s="105"/>
      <c r="DU989" s="105"/>
      <c r="DV989" s="105"/>
      <c r="DW989" s="105"/>
      <c r="DX989" s="105"/>
      <c r="DY989" s="105"/>
      <c r="DZ989" s="105"/>
      <c r="EA989" s="105"/>
      <c r="EB989" s="105"/>
      <c r="EC989" s="105"/>
      <c r="ED989" s="105"/>
      <c r="EE989" s="105"/>
      <c r="EF989" s="105"/>
      <c r="EG989" s="105"/>
      <c r="EH989" s="105"/>
      <c r="EI989" s="105"/>
      <c r="EJ989" s="105"/>
      <c r="EK989" s="105"/>
      <c r="EL989" s="105"/>
      <c r="EM989" s="105"/>
      <c r="EN989" s="105"/>
      <c r="EO989" s="105"/>
      <c r="EP989" s="105"/>
      <c r="EQ989" s="105"/>
      <c r="ER989" s="105"/>
      <c r="ES989" s="105"/>
      <c r="ET989" s="105"/>
      <c r="EU989" s="105"/>
      <c r="EV989" s="105"/>
      <c r="EW989" s="105"/>
      <c r="EX989" s="105"/>
      <c r="EY989" s="105"/>
      <c r="EZ989" s="105"/>
      <c r="FA989" s="105"/>
      <c r="FB989" s="105"/>
      <c r="FC989" s="105"/>
      <c r="FD989" s="105"/>
      <c r="FE989" s="105"/>
      <c r="FF989" s="105"/>
      <c r="FG989" s="105"/>
      <c r="FH989" s="105"/>
      <c r="FI989" s="105"/>
      <c r="FJ989" s="105"/>
      <c r="FK989" s="105"/>
      <c r="FL989" s="105"/>
      <c r="FM989" s="105"/>
      <c r="FN989" s="105"/>
      <c r="FO989" s="105"/>
      <c r="FP989" s="105"/>
      <c r="FQ989" s="105"/>
      <c r="FR989" s="105"/>
      <c r="FS989" s="105"/>
      <c r="FT989" s="105"/>
      <c r="FU989" s="105"/>
      <c r="FV989" s="105"/>
      <c r="FW989" s="105"/>
      <c r="FX989" s="105"/>
      <c r="FY989" s="105"/>
      <c r="FZ989" s="105"/>
      <c r="GA989" s="105"/>
      <c r="GB989" s="105"/>
      <c r="GC989" s="105"/>
      <c r="GD989" s="105"/>
      <c r="GE989" s="105"/>
      <c r="GF989" s="105"/>
      <c r="GG989" s="105"/>
      <c r="GH989" s="105"/>
      <c r="GI989" s="105"/>
      <c r="GJ989" s="105"/>
      <c r="GK989" s="105"/>
      <c r="GL989" s="105"/>
      <c r="GM989" s="105"/>
      <c r="GN989" s="105"/>
      <c r="GO989" s="105"/>
      <c r="GP989" s="105"/>
      <c r="GQ989" s="105"/>
      <c r="GR989" s="105"/>
      <c r="GS989" s="105"/>
      <c r="GT989" s="105"/>
      <c r="GU989" s="105"/>
      <c r="GV989" s="105"/>
      <c r="GW989" s="105"/>
      <c r="GX989" s="105"/>
      <c r="GY989" s="105"/>
      <c r="GZ989" s="105"/>
      <c r="HA989" s="105"/>
      <c r="HB989" s="105"/>
      <c r="HC989" s="105"/>
      <c r="HD989" s="105"/>
      <c r="HE989" s="105"/>
      <c r="HF989" s="105"/>
      <c r="HG989" s="105"/>
      <c r="HH989" s="105"/>
      <c r="HI989" s="105"/>
      <c r="HJ989" s="105"/>
      <c r="HK989" s="105"/>
      <c r="HL989" s="105"/>
      <c r="HM989" s="105"/>
      <c r="HN989" s="105"/>
      <c r="HO989" s="105"/>
      <c r="HP989" s="105"/>
      <c r="HQ989" s="105"/>
      <c r="HR989" s="105"/>
      <c r="HS989" s="105"/>
      <c r="HT989" s="105"/>
      <c r="HU989" s="105"/>
      <c r="HV989" s="105"/>
      <c r="HW989" s="105"/>
      <c r="HX989" s="105"/>
      <c r="HY989" s="105"/>
      <c r="HZ989" s="105"/>
      <c r="IA989" s="105"/>
      <c r="IB989" s="105"/>
      <c r="IC989" s="105"/>
      <c r="ID989" s="105"/>
      <c r="IE989" s="105"/>
      <c r="IF989" s="105"/>
      <c r="IG989" s="105"/>
      <c r="IH989" s="105"/>
      <c r="II989" s="105"/>
      <c r="IJ989" s="105"/>
      <c r="IK989" s="105"/>
      <c r="IL989" s="105"/>
      <c r="IM989" s="105"/>
      <c r="IN989" s="105"/>
      <c r="IO989" s="105"/>
      <c r="IP989" s="105"/>
      <c r="IQ989" s="105"/>
      <c r="IR989" s="105"/>
      <c r="IS989" s="105"/>
      <c r="IT989" s="105"/>
    </row>
    <row r="990" spans="1:254" ht="45" x14ac:dyDescent="0.25">
      <c r="A990" s="6">
        <v>2</v>
      </c>
      <c r="B990" s="115" t="s">
        <v>3821</v>
      </c>
      <c r="C990" s="7" t="s">
        <v>2153</v>
      </c>
      <c r="D990" s="7" t="s">
        <v>2051</v>
      </c>
      <c r="E990" s="6">
        <v>989</v>
      </c>
      <c r="F990" s="115" t="s">
        <v>3687</v>
      </c>
      <c r="G990" s="7" t="s">
        <v>2112</v>
      </c>
      <c r="H990" s="169">
        <v>4320.47</v>
      </c>
      <c r="I990" s="6" t="s">
        <v>37</v>
      </c>
      <c r="J990" s="9"/>
      <c r="K990" s="7" t="s">
        <v>2114</v>
      </c>
      <c r="L990" s="9"/>
      <c r="M990" s="9" t="s">
        <v>2162</v>
      </c>
      <c r="N990" s="9"/>
      <c r="O990" s="9" t="s">
        <v>2115</v>
      </c>
      <c r="P990" s="9"/>
      <c r="Q990" s="9" t="s">
        <v>2163</v>
      </c>
      <c r="R990" s="9"/>
      <c r="S990" s="9"/>
      <c r="T990" s="9"/>
      <c r="U990" s="9"/>
      <c r="V990" s="9"/>
      <c r="W990" s="9"/>
      <c r="X990" s="9"/>
      <c r="Y990" s="9"/>
      <c r="Z990" s="268"/>
      <c r="AA990" s="268"/>
      <c r="AB990" s="268"/>
      <c r="AC990" s="268"/>
      <c r="AD990" s="268"/>
      <c r="AE990" s="268"/>
      <c r="AF990" s="268"/>
      <c r="AG990" s="268"/>
      <c r="AH990" s="268"/>
      <c r="AI990" s="268"/>
      <c r="AJ990" s="268"/>
      <c r="AK990" s="268"/>
      <c r="AL990" s="268"/>
      <c r="AM990" s="113"/>
      <c r="AN990" s="105"/>
      <c r="AO990" s="105"/>
      <c r="AP990" s="105"/>
      <c r="AQ990" s="105"/>
      <c r="AR990" s="105"/>
      <c r="AS990" s="105"/>
      <c r="AT990" s="105"/>
      <c r="AU990" s="105"/>
      <c r="AV990" s="105"/>
      <c r="AW990" s="105"/>
      <c r="AX990" s="105"/>
      <c r="AY990" s="105"/>
      <c r="AZ990" s="105"/>
      <c r="BA990" s="105"/>
      <c r="BB990" s="105"/>
      <c r="BC990" s="105"/>
      <c r="BD990" s="105"/>
      <c r="BE990" s="105"/>
      <c r="BF990" s="105"/>
      <c r="BG990" s="105"/>
      <c r="BH990" s="105"/>
      <c r="BI990" s="105"/>
      <c r="BJ990" s="105"/>
      <c r="BK990" s="105"/>
      <c r="BL990" s="105"/>
      <c r="BM990" s="105"/>
      <c r="BN990" s="105"/>
      <c r="BO990" s="105"/>
      <c r="BP990" s="105"/>
      <c r="BQ990" s="105"/>
      <c r="BR990" s="105"/>
      <c r="BS990" s="105"/>
      <c r="BT990" s="105"/>
      <c r="BU990" s="105"/>
      <c r="BV990" s="105"/>
      <c r="BW990" s="105"/>
      <c r="BX990" s="105"/>
      <c r="BY990" s="105"/>
      <c r="BZ990" s="105"/>
      <c r="CA990" s="105"/>
      <c r="CB990" s="105"/>
      <c r="CC990" s="105"/>
      <c r="CD990" s="105"/>
      <c r="CE990" s="105"/>
      <c r="CF990" s="105"/>
      <c r="CG990" s="105"/>
      <c r="CH990" s="105"/>
      <c r="CI990" s="105"/>
      <c r="CJ990" s="105"/>
      <c r="CK990" s="105"/>
      <c r="CL990" s="105"/>
      <c r="CM990" s="105"/>
      <c r="CN990" s="105"/>
      <c r="CO990" s="105"/>
      <c r="CP990" s="105"/>
      <c r="CQ990" s="105"/>
      <c r="CR990" s="105"/>
      <c r="CS990" s="105"/>
      <c r="CT990" s="105"/>
      <c r="CU990" s="105"/>
      <c r="CV990" s="105"/>
      <c r="CW990" s="105"/>
      <c r="CX990" s="105"/>
      <c r="CY990" s="105"/>
      <c r="CZ990" s="105"/>
      <c r="DA990" s="105"/>
      <c r="DB990" s="105"/>
      <c r="DC990" s="105"/>
      <c r="DD990" s="105"/>
      <c r="DE990" s="105"/>
      <c r="DF990" s="105"/>
      <c r="DG990" s="105"/>
      <c r="DH990" s="105"/>
      <c r="DI990" s="105"/>
      <c r="DJ990" s="105"/>
      <c r="DK990" s="105"/>
      <c r="DL990" s="105"/>
      <c r="DM990" s="105"/>
      <c r="DN990" s="105"/>
      <c r="DO990" s="105"/>
      <c r="DP990" s="105"/>
      <c r="DQ990" s="105"/>
      <c r="DR990" s="105"/>
      <c r="DS990" s="105"/>
      <c r="DT990" s="105"/>
      <c r="DU990" s="105"/>
      <c r="DV990" s="105"/>
      <c r="DW990" s="105"/>
      <c r="DX990" s="105"/>
      <c r="DY990" s="105"/>
      <c r="DZ990" s="105"/>
      <c r="EA990" s="105"/>
      <c r="EB990" s="105"/>
      <c r="EC990" s="105"/>
      <c r="ED990" s="105"/>
      <c r="EE990" s="105"/>
      <c r="EF990" s="105"/>
      <c r="EG990" s="105"/>
      <c r="EH990" s="105"/>
      <c r="EI990" s="105"/>
      <c r="EJ990" s="105"/>
      <c r="EK990" s="105"/>
      <c r="EL990" s="105"/>
      <c r="EM990" s="105"/>
      <c r="EN990" s="105"/>
      <c r="EO990" s="105"/>
      <c r="EP990" s="105"/>
      <c r="EQ990" s="105"/>
      <c r="ER990" s="105"/>
      <c r="ES990" s="105"/>
      <c r="ET990" s="105"/>
      <c r="EU990" s="105"/>
      <c r="EV990" s="105"/>
      <c r="EW990" s="105"/>
      <c r="EX990" s="105"/>
      <c r="EY990" s="105"/>
      <c r="EZ990" s="105"/>
      <c r="FA990" s="105"/>
      <c r="FB990" s="105"/>
      <c r="FC990" s="105"/>
      <c r="FD990" s="105"/>
      <c r="FE990" s="105"/>
      <c r="FF990" s="105"/>
      <c r="FG990" s="105"/>
      <c r="FH990" s="105"/>
      <c r="FI990" s="105"/>
      <c r="FJ990" s="105"/>
      <c r="FK990" s="105"/>
      <c r="FL990" s="105"/>
      <c r="FM990" s="105"/>
      <c r="FN990" s="105"/>
      <c r="FO990" s="105"/>
      <c r="FP990" s="105"/>
      <c r="FQ990" s="105"/>
      <c r="FR990" s="105"/>
      <c r="FS990" s="105"/>
      <c r="FT990" s="105"/>
      <c r="FU990" s="105"/>
      <c r="FV990" s="105"/>
      <c r="FW990" s="105"/>
      <c r="FX990" s="105"/>
      <c r="FY990" s="105"/>
      <c r="FZ990" s="105"/>
      <c r="GA990" s="105"/>
      <c r="GB990" s="105"/>
      <c r="GC990" s="105"/>
      <c r="GD990" s="105"/>
      <c r="GE990" s="105"/>
      <c r="GF990" s="105"/>
      <c r="GG990" s="105"/>
      <c r="GH990" s="105"/>
      <c r="GI990" s="105"/>
      <c r="GJ990" s="105"/>
      <c r="GK990" s="105"/>
      <c r="GL990" s="105"/>
      <c r="GM990" s="105"/>
      <c r="GN990" s="105"/>
      <c r="GO990" s="105"/>
      <c r="GP990" s="105"/>
      <c r="GQ990" s="105"/>
      <c r="GR990" s="105"/>
      <c r="GS990" s="105"/>
      <c r="GT990" s="105"/>
      <c r="GU990" s="105"/>
      <c r="GV990" s="105"/>
      <c r="GW990" s="105"/>
      <c r="GX990" s="105"/>
      <c r="GY990" s="105"/>
      <c r="GZ990" s="105"/>
      <c r="HA990" s="105"/>
      <c r="HB990" s="105"/>
      <c r="HC990" s="105"/>
      <c r="HD990" s="105"/>
      <c r="HE990" s="105"/>
      <c r="HF990" s="105"/>
      <c r="HG990" s="105"/>
      <c r="HH990" s="105"/>
      <c r="HI990" s="105"/>
      <c r="HJ990" s="105"/>
      <c r="HK990" s="105"/>
      <c r="HL990" s="105"/>
      <c r="HM990" s="105"/>
      <c r="HN990" s="105"/>
      <c r="HO990" s="105"/>
      <c r="HP990" s="105"/>
      <c r="HQ990" s="105"/>
      <c r="HR990" s="105"/>
      <c r="HS990" s="105"/>
      <c r="HT990" s="105"/>
      <c r="HU990" s="105"/>
      <c r="HV990" s="105"/>
      <c r="HW990" s="105"/>
      <c r="HX990" s="105"/>
      <c r="HY990" s="105"/>
      <c r="HZ990" s="105"/>
      <c r="IA990" s="105"/>
      <c r="IB990" s="105"/>
      <c r="IC990" s="105"/>
      <c r="ID990" s="105"/>
      <c r="IE990" s="105"/>
      <c r="IF990" s="105"/>
      <c r="IG990" s="105"/>
      <c r="IH990" s="105"/>
      <c r="II990" s="105"/>
      <c r="IJ990" s="105"/>
      <c r="IK990" s="105"/>
      <c r="IL990" s="105"/>
      <c r="IM990" s="105"/>
      <c r="IN990" s="105"/>
      <c r="IO990" s="105"/>
      <c r="IP990" s="105"/>
      <c r="IQ990" s="105"/>
      <c r="IR990" s="105"/>
      <c r="IS990" s="105"/>
      <c r="IT990" s="105"/>
    </row>
    <row r="991" spans="1:254" ht="75" x14ac:dyDescent="0.25">
      <c r="A991" s="6">
        <v>2</v>
      </c>
      <c r="B991" s="115" t="s">
        <v>3821</v>
      </c>
      <c r="C991" s="7" t="s">
        <v>2153</v>
      </c>
      <c r="D991" s="7" t="s">
        <v>2051</v>
      </c>
      <c r="E991" s="6">
        <v>990</v>
      </c>
      <c r="F991" s="7" t="s">
        <v>2164</v>
      </c>
      <c r="G991" s="7" t="s">
        <v>2165</v>
      </c>
      <c r="H991" s="169">
        <v>4725.55</v>
      </c>
      <c r="I991" s="6" t="s">
        <v>37</v>
      </c>
      <c r="J991" s="9"/>
      <c r="K991" s="7" t="s">
        <v>2166</v>
      </c>
      <c r="L991" s="9"/>
      <c r="M991" s="9" t="s">
        <v>2162</v>
      </c>
      <c r="N991" s="9"/>
      <c r="O991" s="9" t="s">
        <v>2167</v>
      </c>
      <c r="P991" s="9"/>
      <c r="Q991" s="9" t="s">
        <v>2168</v>
      </c>
      <c r="R991" s="9"/>
      <c r="S991" s="9" t="s">
        <v>2169</v>
      </c>
      <c r="T991" s="9"/>
      <c r="U991" s="9" t="s">
        <v>2170</v>
      </c>
      <c r="V991" s="9"/>
      <c r="W991" s="9" t="s">
        <v>2171</v>
      </c>
      <c r="X991" s="9"/>
      <c r="Y991" s="9" t="s">
        <v>2172</v>
      </c>
      <c r="Z991" s="268"/>
      <c r="AA991" s="268" t="s">
        <v>2173</v>
      </c>
      <c r="AB991" s="268"/>
      <c r="AC991" s="268" t="s">
        <v>2174</v>
      </c>
      <c r="AD991" s="268"/>
      <c r="AE991" s="268" t="s">
        <v>2163</v>
      </c>
      <c r="AF991" s="268"/>
      <c r="AG991" s="268"/>
      <c r="AH991" s="268"/>
      <c r="AI991" s="268"/>
      <c r="AJ991" s="268"/>
      <c r="AK991" s="268"/>
      <c r="AL991" s="268"/>
      <c r="AM991" s="113"/>
      <c r="AN991" s="105"/>
      <c r="AO991" s="105"/>
      <c r="AP991" s="105"/>
      <c r="AQ991" s="105"/>
      <c r="AR991" s="105"/>
      <c r="AS991" s="105"/>
      <c r="AT991" s="105"/>
      <c r="AU991" s="105"/>
      <c r="AV991" s="105"/>
      <c r="AW991" s="105"/>
      <c r="AX991" s="105"/>
      <c r="AY991" s="105"/>
      <c r="AZ991" s="105"/>
      <c r="BA991" s="105"/>
      <c r="BB991" s="105"/>
      <c r="BC991" s="105"/>
      <c r="BD991" s="105"/>
      <c r="BE991" s="105"/>
      <c r="BF991" s="105"/>
      <c r="BG991" s="105"/>
      <c r="BH991" s="105"/>
      <c r="BI991" s="105"/>
      <c r="BJ991" s="105"/>
      <c r="BK991" s="105"/>
      <c r="BL991" s="105"/>
      <c r="BM991" s="105"/>
      <c r="BN991" s="105"/>
      <c r="BO991" s="105"/>
      <c r="BP991" s="105"/>
      <c r="BQ991" s="105"/>
      <c r="BR991" s="105"/>
      <c r="BS991" s="105"/>
      <c r="BT991" s="105"/>
      <c r="BU991" s="105"/>
      <c r="BV991" s="105"/>
      <c r="BW991" s="105"/>
      <c r="BX991" s="105"/>
      <c r="BY991" s="105"/>
      <c r="BZ991" s="105"/>
      <c r="CA991" s="105"/>
      <c r="CB991" s="105"/>
      <c r="CC991" s="105"/>
      <c r="CD991" s="105"/>
      <c r="CE991" s="105"/>
      <c r="CF991" s="105"/>
      <c r="CG991" s="105"/>
      <c r="CH991" s="105"/>
      <c r="CI991" s="105"/>
      <c r="CJ991" s="105"/>
      <c r="CK991" s="105"/>
      <c r="CL991" s="105"/>
      <c r="CM991" s="105"/>
      <c r="CN991" s="105"/>
      <c r="CO991" s="105"/>
      <c r="CP991" s="105"/>
      <c r="CQ991" s="105"/>
      <c r="CR991" s="105"/>
      <c r="CS991" s="105"/>
      <c r="CT991" s="105"/>
      <c r="CU991" s="105"/>
      <c r="CV991" s="105"/>
      <c r="CW991" s="105"/>
      <c r="CX991" s="105"/>
      <c r="CY991" s="105"/>
      <c r="CZ991" s="105"/>
      <c r="DA991" s="105"/>
      <c r="DB991" s="105"/>
      <c r="DC991" s="105"/>
      <c r="DD991" s="105"/>
      <c r="DE991" s="105"/>
      <c r="DF991" s="105"/>
      <c r="DG991" s="105"/>
      <c r="DH991" s="105"/>
      <c r="DI991" s="105"/>
      <c r="DJ991" s="105"/>
      <c r="DK991" s="105"/>
      <c r="DL991" s="105"/>
      <c r="DM991" s="105"/>
      <c r="DN991" s="105"/>
      <c r="DO991" s="105"/>
      <c r="DP991" s="105"/>
      <c r="DQ991" s="105"/>
      <c r="DR991" s="105"/>
      <c r="DS991" s="105"/>
      <c r="DT991" s="105"/>
      <c r="DU991" s="105"/>
      <c r="DV991" s="105"/>
      <c r="DW991" s="105"/>
      <c r="DX991" s="105"/>
      <c r="DY991" s="105"/>
      <c r="DZ991" s="105"/>
      <c r="EA991" s="105"/>
      <c r="EB991" s="105"/>
      <c r="EC991" s="105"/>
      <c r="ED991" s="105"/>
      <c r="EE991" s="105"/>
      <c r="EF991" s="105"/>
      <c r="EG991" s="105"/>
      <c r="EH991" s="105"/>
      <c r="EI991" s="105"/>
      <c r="EJ991" s="105"/>
      <c r="EK991" s="105"/>
      <c r="EL991" s="105"/>
      <c r="EM991" s="105"/>
      <c r="EN991" s="105"/>
      <c r="EO991" s="105"/>
      <c r="EP991" s="105"/>
      <c r="EQ991" s="105"/>
      <c r="ER991" s="105"/>
      <c r="ES991" s="105"/>
      <c r="ET991" s="105"/>
      <c r="EU991" s="105"/>
      <c r="EV991" s="105"/>
      <c r="EW991" s="105"/>
      <c r="EX991" s="105"/>
      <c r="EY991" s="105"/>
      <c r="EZ991" s="105"/>
      <c r="FA991" s="105"/>
      <c r="FB991" s="105"/>
      <c r="FC991" s="105"/>
      <c r="FD991" s="105"/>
      <c r="FE991" s="105"/>
      <c r="FF991" s="105"/>
      <c r="FG991" s="105"/>
      <c r="FH991" s="105"/>
      <c r="FI991" s="105"/>
      <c r="FJ991" s="105"/>
      <c r="FK991" s="105"/>
      <c r="FL991" s="105"/>
      <c r="FM991" s="105"/>
      <c r="FN991" s="105"/>
      <c r="FO991" s="105"/>
      <c r="FP991" s="105"/>
      <c r="FQ991" s="105"/>
      <c r="FR991" s="105"/>
      <c r="FS991" s="105"/>
      <c r="FT991" s="105"/>
      <c r="FU991" s="105"/>
      <c r="FV991" s="105"/>
      <c r="FW991" s="105"/>
      <c r="FX991" s="105"/>
      <c r="FY991" s="105"/>
      <c r="FZ991" s="105"/>
      <c r="GA991" s="105"/>
      <c r="GB991" s="105"/>
      <c r="GC991" s="105"/>
      <c r="GD991" s="105"/>
      <c r="GE991" s="105"/>
      <c r="GF991" s="105"/>
      <c r="GG991" s="105"/>
      <c r="GH991" s="105"/>
      <c r="GI991" s="105"/>
      <c r="GJ991" s="105"/>
      <c r="GK991" s="105"/>
      <c r="GL991" s="105"/>
      <c r="GM991" s="105"/>
      <c r="GN991" s="105"/>
      <c r="GO991" s="105"/>
      <c r="GP991" s="105"/>
      <c r="GQ991" s="105"/>
      <c r="GR991" s="105"/>
      <c r="GS991" s="105"/>
      <c r="GT991" s="105"/>
      <c r="GU991" s="105"/>
      <c r="GV991" s="105"/>
      <c r="GW991" s="105"/>
      <c r="GX991" s="105"/>
      <c r="GY991" s="105"/>
      <c r="GZ991" s="105"/>
      <c r="HA991" s="105"/>
      <c r="HB991" s="105"/>
      <c r="HC991" s="105"/>
      <c r="HD991" s="105"/>
      <c r="HE991" s="105"/>
      <c r="HF991" s="105"/>
      <c r="HG991" s="105"/>
      <c r="HH991" s="105"/>
      <c r="HI991" s="105"/>
      <c r="HJ991" s="105"/>
      <c r="HK991" s="105"/>
      <c r="HL991" s="105"/>
      <c r="HM991" s="105"/>
      <c r="HN991" s="105"/>
      <c r="HO991" s="105"/>
      <c r="HP991" s="105"/>
      <c r="HQ991" s="105"/>
      <c r="HR991" s="105"/>
      <c r="HS991" s="105"/>
      <c r="HT991" s="105"/>
      <c r="HU991" s="105"/>
      <c r="HV991" s="105"/>
      <c r="HW991" s="105"/>
      <c r="HX991" s="105"/>
      <c r="HY991" s="105"/>
      <c r="HZ991" s="105"/>
      <c r="IA991" s="105"/>
      <c r="IB991" s="105"/>
      <c r="IC991" s="105"/>
      <c r="ID991" s="105"/>
      <c r="IE991" s="105"/>
      <c r="IF991" s="105"/>
      <c r="IG991" s="105"/>
      <c r="IH991" s="105"/>
      <c r="II991" s="105"/>
      <c r="IJ991" s="105"/>
      <c r="IK991" s="105"/>
      <c r="IL991" s="105"/>
      <c r="IM991" s="105"/>
      <c r="IN991" s="105"/>
      <c r="IO991" s="105"/>
      <c r="IP991" s="105"/>
      <c r="IQ991" s="105"/>
      <c r="IR991" s="105"/>
      <c r="IS991" s="105"/>
      <c r="IT991" s="105"/>
    </row>
    <row r="992" spans="1:254" ht="45" x14ac:dyDescent="0.25">
      <c r="A992" s="6">
        <v>2</v>
      </c>
      <c r="B992" s="115" t="s">
        <v>3821</v>
      </c>
      <c r="C992" s="8" t="s">
        <v>2104</v>
      </c>
      <c r="D992" s="7" t="s">
        <v>2051</v>
      </c>
      <c r="E992" s="6">
        <v>991</v>
      </c>
      <c r="F992" s="8" t="s">
        <v>2175</v>
      </c>
      <c r="G992" s="8" t="s">
        <v>2176</v>
      </c>
      <c r="H992" s="169">
        <v>39.950000000000003</v>
      </c>
      <c r="I992" s="6" t="s">
        <v>37</v>
      </c>
      <c r="J992" s="9"/>
      <c r="K992" s="8" t="s">
        <v>2175</v>
      </c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268"/>
      <c r="AA992" s="268"/>
      <c r="AB992" s="268"/>
      <c r="AC992" s="268"/>
      <c r="AD992" s="268"/>
      <c r="AE992" s="268"/>
      <c r="AF992" s="268"/>
      <c r="AG992" s="268"/>
      <c r="AH992" s="268"/>
      <c r="AI992" s="268"/>
      <c r="AJ992" s="268"/>
      <c r="AK992" s="268"/>
      <c r="AL992" s="268"/>
      <c r="AM992" s="113"/>
      <c r="AN992" s="105"/>
      <c r="AO992" s="105"/>
      <c r="AP992" s="105"/>
      <c r="AQ992" s="105"/>
      <c r="AR992" s="105"/>
      <c r="AS992" s="105"/>
      <c r="AT992" s="105"/>
      <c r="AU992" s="105"/>
      <c r="AV992" s="105"/>
      <c r="AW992" s="105"/>
      <c r="AX992" s="105"/>
      <c r="AY992" s="105"/>
      <c r="AZ992" s="105"/>
      <c r="BA992" s="105"/>
      <c r="BB992" s="105"/>
      <c r="BC992" s="105"/>
      <c r="BD992" s="105"/>
      <c r="BE992" s="105"/>
      <c r="BF992" s="105"/>
      <c r="BG992" s="105"/>
      <c r="BH992" s="105"/>
      <c r="BI992" s="105"/>
      <c r="BJ992" s="105"/>
      <c r="BK992" s="105"/>
      <c r="BL992" s="105"/>
      <c r="BM992" s="105"/>
      <c r="BN992" s="105"/>
      <c r="BO992" s="105"/>
      <c r="BP992" s="105"/>
      <c r="BQ992" s="105"/>
      <c r="BR992" s="105"/>
      <c r="BS992" s="105"/>
      <c r="BT992" s="105"/>
      <c r="BU992" s="105"/>
      <c r="BV992" s="105"/>
      <c r="BW992" s="105"/>
      <c r="BX992" s="105"/>
      <c r="BY992" s="105"/>
      <c r="BZ992" s="105"/>
      <c r="CA992" s="105"/>
      <c r="CB992" s="105"/>
      <c r="CC992" s="105"/>
      <c r="CD992" s="105"/>
      <c r="CE992" s="105"/>
      <c r="CF992" s="105"/>
      <c r="CG992" s="105"/>
      <c r="CH992" s="105"/>
      <c r="CI992" s="105"/>
      <c r="CJ992" s="105"/>
      <c r="CK992" s="105"/>
      <c r="CL992" s="105"/>
      <c r="CM992" s="105"/>
      <c r="CN992" s="105"/>
      <c r="CO992" s="105"/>
      <c r="CP992" s="105"/>
      <c r="CQ992" s="105"/>
      <c r="CR992" s="105"/>
      <c r="CS992" s="105"/>
      <c r="CT992" s="105"/>
      <c r="CU992" s="105"/>
      <c r="CV992" s="105"/>
      <c r="CW992" s="105"/>
      <c r="CX992" s="105"/>
      <c r="CY992" s="105"/>
      <c r="CZ992" s="105"/>
      <c r="DA992" s="105"/>
      <c r="DB992" s="105"/>
      <c r="DC992" s="105"/>
      <c r="DD992" s="105"/>
      <c r="DE992" s="105"/>
      <c r="DF992" s="105"/>
      <c r="DG992" s="105"/>
      <c r="DH992" s="105"/>
      <c r="DI992" s="105"/>
      <c r="DJ992" s="105"/>
      <c r="DK992" s="105"/>
      <c r="DL992" s="105"/>
      <c r="DM992" s="105"/>
      <c r="DN992" s="105"/>
      <c r="DO992" s="105"/>
      <c r="DP992" s="105"/>
      <c r="DQ992" s="105"/>
      <c r="DR992" s="105"/>
      <c r="DS992" s="105"/>
      <c r="DT992" s="105"/>
      <c r="DU992" s="105"/>
      <c r="DV992" s="105"/>
      <c r="DW992" s="105"/>
      <c r="DX992" s="105"/>
      <c r="DY992" s="105"/>
      <c r="DZ992" s="105"/>
      <c r="EA992" s="105"/>
      <c r="EB992" s="105"/>
      <c r="EC992" s="105"/>
      <c r="ED992" s="105"/>
      <c r="EE992" s="105"/>
      <c r="EF992" s="105"/>
      <c r="EG992" s="105"/>
      <c r="EH992" s="105"/>
      <c r="EI992" s="105"/>
      <c r="EJ992" s="105"/>
      <c r="EK992" s="105"/>
      <c r="EL992" s="105"/>
      <c r="EM992" s="105"/>
      <c r="EN992" s="105"/>
      <c r="EO992" s="105"/>
      <c r="EP992" s="105"/>
      <c r="EQ992" s="105"/>
      <c r="ER992" s="105"/>
      <c r="ES992" s="105"/>
      <c r="ET992" s="105"/>
      <c r="EU992" s="105"/>
      <c r="EV992" s="105"/>
      <c r="EW992" s="105"/>
      <c r="EX992" s="105"/>
      <c r="EY992" s="105"/>
      <c r="EZ992" s="105"/>
      <c r="FA992" s="105"/>
      <c r="FB992" s="105"/>
      <c r="FC992" s="105"/>
      <c r="FD992" s="105"/>
      <c r="FE992" s="105"/>
      <c r="FF992" s="105"/>
      <c r="FG992" s="105"/>
      <c r="FH992" s="105"/>
      <c r="FI992" s="105"/>
      <c r="FJ992" s="105"/>
      <c r="FK992" s="105"/>
      <c r="FL992" s="105"/>
      <c r="FM992" s="105"/>
      <c r="FN992" s="105"/>
      <c r="FO992" s="105"/>
      <c r="FP992" s="105"/>
      <c r="FQ992" s="105"/>
      <c r="FR992" s="105"/>
      <c r="FS992" s="105"/>
      <c r="FT992" s="105"/>
      <c r="FU992" s="105"/>
      <c r="FV992" s="105"/>
      <c r="FW992" s="105"/>
      <c r="FX992" s="105"/>
      <c r="FY992" s="105"/>
      <c r="FZ992" s="105"/>
      <c r="GA992" s="105"/>
      <c r="GB992" s="105"/>
      <c r="GC992" s="105"/>
      <c r="GD992" s="105"/>
      <c r="GE992" s="105"/>
      <c r="GF992" s="105"/>
      <c r="GG992" s="105"/>
      <c r="GH992" s="105"/>
      <c r="GI992" s="105"/>
      <c r="GJ992" s="105"/>
      <c r="GK992" s="105"/>
      <c r="GL992" s="105"/>
      <c r="GM992" s="105"/>
      <c r="GN992" s="105"/>
      <c r="GO992" s="105"/>
      <c r="GP992" s="105"/>
      <c r="GQ992" s="105"/>
      <c r="GR992" s="105"/>
      <c r="GS992" s="105"/>
      <c r="GT992" s="105"/>
      <c r="GU992" s="105"/>
      <c r="GV992" s="105"/>
      <c r="GW992" s="105"/>
      <c r="GX992" s="105"/>
      <c r="GY992" s="105"/>
      <c r="GZ992" s="105"/>
      <c r="HA992" s="105"/>
      <c r="HB992" s="105"/>
      <c r="HC992" s="105"/>
      <c r="HD992" s="105"/>
      <c r="HE992" s="105"/>
      <c r="HF992" s="105"/>
      <c r="HG992" s="105"/>
      <c r="HH992" s="105"/>
      <c r="HI992" s="105"/>
      <c r="HJ992" s="105"/>
      <c r="HK992" s="105"/>
      <c r="HL992" s="105"/>
      <c r="HM992" s="105"/>
      <c r="HN992" s="105"/>
      <c r="HO992" s="105"/>
      <c r="HP992" s="105"/>
      <c r="HQ992" s="105"/>
      <c r="HR992" s="105"/>
      <c r="HS992" s="105"/>
      <c r="HT992" s="105"/>
      <c r="HU992" s="105"/>
      <c r="HV992" s="105"/>
      <c r="HW992" s="105"/>
      <c r="HX992" s="105"/>
      <c r="HY992" s="105"/>
      <c r="HZ992" s="105"/>
      <c r="IA992" s="105"/>
      <c r="IB992" s="105"/>
      <c r="IC992" s="105"/>
      <c r="ID992" s="105"/>
      <c r="IE992" s="105"/>
      <c r="IF992" s="105"/>
      <c r="IG992" s="105"/>
      <c r="IH992" s="105"/>
      <c r="II992" s="105"/>
      <c r="IJ992" s="105"/>
      <c r="IK992" s="105"/>
      <c r="IL992" s="105"/>
      <c r="IM992" s="105"/>
      <c r="IN992" s="105"/>
      <c r="IO992" s="105"/>
      <c r="IP992" s="105"/>
      <c r="IQ992" s="105"/>
      <c r="IR992" s="105"/>
      <c r="IS992" s="105"/>
      <c r="IT992" s="105"/>
    </row>
    <row r="993" spans="1:254" ht="105" x14ac:dyDescent="0.25">
      <c r="A993" s="6">
        <v>2</v>
      </c>
      <c r="B993" s="115" t="s">
        <v>3821</v>
      </c>
      <c r="C993" s="8" t="s">
        <v>2177</v>
      </c>
      <c r="D993" s="7" t="s">
        <v>2051</v>
      </c>
      <c r="E993" s="6">
        <v>992</v>
      </c>
      <c r="F993" s="8" t="s">
        <v>2178</v>
      </c>
      <c r="G993" s="7" t="s">
        <v>2179</v>
      </c>
      <c r="H993" s="169">
        <v>401.58</v>
      </c>
      <c r="I993" s="6" t="s">
        <v>37</v>
      </c>
      <c r="J993" s="9"/>
      <c r="K993" s="7" t="s">
        <v>2180</v>
      </c>
      <c r="L993" s="9"/>
      <c r="M993" s="9" t="s">
        <v>2181</v>
      </c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268"/>
      <c r="AA993" s="268"/>
      <c r="AB993" s="268"/>
      <c r="AC993" s="268"/>
      <c r="AD993" s="268"/>
      <c r="AE993" s="268"/>
      <c r="AF993" s="268"/>
      <c r="AG993" s="268"/>
      <c r="AH993" s="268"/>
      <c r="AI993" s="268"/>
      <c r="AJ993" s="268"/>
      <c r="AK993" s="268"/>
      <c r="AL993" s="268"/>
      <c r="AM993" s="113"/>
      <c r="AN993" s="105"/>
      <c r="AO993" s="105"/>
      <c r="AP993" s="105"/>
      <c r="AQ993" s="105"/>
      <c r="AR993" s="105"/>
      <c r="AS993" s="105"/>
      <c r="AT993" s="105"/>
      <c r="AU993" s="105"/>
      <c r="AV993" s="105"/>
      <c r="AW993" s="105"/>
      <c r="AX993" s="105"/>
      <c r="AY993" s="105"/>
      <c r="AZ993" s="105"/>
      <c r="BA993" s="105"/>
      <c r="BB993" s="105"/>
      <c r="BC993" s="105"/>
      <c r="BD993" s="105"/>
      <c r="BE993" s="105"/>
      <c r="BF993" s="105"/>
      <c r="BG993" s="105"/>
      <c r="BH993" s="105"/>
      <c r="BI993" s="105"/>
      <c r="BJ993" s="105"/>
      <c r="BK993" s="105"/>
      <c r="BL993" s="105"/>
      <c r="BM993" s="105"/>
      <c r="BN993" s="105"/>
      <c r="BO993" s="105"/>
      <c r="BP993" s="105"/>
      <c r="BQ993" s="105"/>
      <c r="BR993" s="105"/>
      <c r="BS993" s="105"/>
      <c r="BT993" s="105"/>
      <c r="BU993" s="105"/>
      <c r="BV993" s="105"/>
      <c r="BW993" s="105"/>
      <c r="BX993" s="105"/>
      <c r="BY993" s="105"/>
      <c r="BZ993" s="105"/>
      <c r="CA993" s="105"/>
      <c r="CB993" s="105"/>
      <c r="CC993" s="105"/>
      <c r="CD993" s="105"/>
      <c r="CE993" s="105"/>
      <c r="CF993" s="105"/>
      <c r="CG993" s="105"/>
      <c r="CH993" s="105"/>
      <c r="CI993" s="105"/>
      <c r="CJ993" s="105"/>
      <c r="CK993" s="105"/>
      <c r="CL993" s="105"/>
      <c r="CM993" s="105"/>
      <c r="CN993" s="105"/>
      <c r="CO993" s="105"/>
      <c r="CP993" s="105"/>
      <c r="CQ993" s="105"/>
      <c r="CR993" s="105"/>
      <c r="CS993" s="105"/>
      <c r="CT993" s="105"/>
      <c r="CU993" s="105"/>
      <c r="CV993" s="105"/>
      <c r="CW993" s="105"/>
      <c r="CX993" s="105"/>
      <c r="CY993" s="105"/>
      <c r="CZ993" s="105"/>
      <c r="DA993" s="105"/>
      <c r="DB993" s="105"/>
      <c r="DC993" s="105"/>
      <c r="DD993" s="105"/>
      <c r="DE993" s="105"/>
      <c r="DF993" s="105"/>
      <c r="DG993" s="105"/>
      <c r="DH993" s="105"/>
      <c r="DI993" s="105"/>
      <c r="DJ993" s="105"/>
      <c r="DK993" s="105"/>
      <c r="DL993" s="105"/>
      <c r="DM993" s="105"/>
      <c r="DN993" s="105"/>
      <c r="DO993" s="105"/>
      <c r="DP993" s="105"/>
      <c r="DQ993" s="105"/>
      <c r="DR993" s="105"/>
      <c r="DS993" s="105"/>
      <c r="DT993" s="105"/>
      <c r="DU993" s="105"/>
      <c r="DV993" s="105"/>
      <c r="DW993" s="105"/>
      <c r="DX993" s="105"/>
      <c r="DY993" s="105"/>
      <c r="DZ993" s="105"/>
      <c r="EA993" s="105"/>
      <c r="EB993" s="105"/>
      <c r="EC993" s="105"/>
      <c r="ED993" s="105"/>
      <c r="EE993" s="105"/>
      <c r="EF993" s="105"/>
      <c r="EG993" s="105"/>
      <c r="EH993" s="105"/>
      <c r="EI993" s="105"/>
      <c r="EJ993" s="105"/>
      <c r="EK993" s="105"/>
      <c r="EL993" s="105"/>
      <c r="EM993" s="105"/>
      <c r="EN993" s="105"/>
      <c r="EO993" s="105"/>
      <c r="EP993" s="105"/>
      <c r="EQ993" s="105"/>
      <c r="ER993" s="105"/>
      <c r="ES993" s="105"/>
      <c r="ET993" s="105"/>
      <c r="EU993" s="105"/>
      <c r="EV993" s="105"/>
      <c r="EW993" s="105"/>
      <c r="EX993" s="105"/>
      <c r="EY993" s="105"/>
      <c r="EZ993" s="105"/>
      <c r="FA993" s="105"/>
      <c r="FB993" s="105"/>
      <c r="FC993" s="105"/>
      <c r="FD993" s="105"/>
      <c r="FE993" s="105"/>
      <c r="FF993" s="105"/>
      <c r="FG993" s="105"/>
      <c r="FH993" s="105"/>
      <c r="FI993" s="105"/>
      <c r="FJ993" s="105"/>
      <c r="FK993" s="105"/>
      <c r="FL993" s="105"/>
      <c r="FM993" s="105"/>
      <c r="FN993" s="105"/>
      <c r="FO993" s="105"/>
      <c r="FP993" s="105"/>
      <c r="FQ993" s="105"/>
      <c r="FR993" s="105"/>
      <c r="FS993" s="105"/>
      <c r="FT993" s="105"/>
      <c r="FU993" s="105"/>
      <c r="FV993" s="105"/>
      <c r="FW993" s="105"/>
      <c r="FX993" s="105"/>
      <c r="FY993" s="105"/>
      <c r="FZ993" s="105"/>
      <c r="GA993" s="105"/>
      <c r="GB993" s="105"/>
      <c r="GC993" s="105"/>
      <c r="GD993" s="105"/>
      <c r="GE993" s="105"/>
      <c r="GF993" s="105"/>
      <c r="GG993" s="105"/>
      <c r="GH993" s="105"/>
      <c r="GI993" s="105"/>
      <c r="GJ993" s="105"/>
      <c r="GK993" s="105"/>
      <c r="GL993" s="105"/>
      <c r="GM993" s="105"/>
      <c r="GN993" s="105"/>
      <c r="GO993" s="105"/>
      <c r="GP993" s="105"/>
      <c r="GQ993" s="105"/>
      <c r="GR993" s="105"/>
      <c r="GS993" s="105"/>
      <c r="GT993" s="105"/>
      <c r="GU993" s="105"/>
      <c r="GV993" s="105"/>
      <c r="GW993" s="105"/>
      <c r="GX993" s="105"/>
      <c r="GY993" s="105"/>
      <c r="GZ993" s="105"/>
      <c r="HA993" s="105"/>
      <c r="HB993" s="105"/>
      <c r="HC993" s="105"/>
      <c r="HD993" s="105"/>
      <c r="HE993" s="105"/>
      <c r="HF993" s="105"/>
      <c r="HG993" s="105"/>
      <c r="HH993" s="105"/>
      <c r="HI993" s="105"/>
      <c r="HJ993" s="105"/>
      <c r="HK993" s="105"/>
      <c r="HL993" s="105"/>
      <c r="HM993" s="105"/>
      <c r="HN993" s="105"/>
      <c r="HO993" s="105"/>
      <c r="HP993" s="105"/>
      <c r="HQ993" s="105"/>
      <c r="HR993" s="105"/>
      <c r="HS993" s="105"/>
      <c r="HT993" s="105"/>
      <c r="HU993" s="105"/>
      <c r="HV993" s="105"/>
      <c r="HW993" s="105"/>
      <c r="HX993" s="105"/>
      <c r="HY993" s="105"/>
      <c r="HZ993" s="105"/>
      <c r="IA993" s="105"/>
      <c r="IB993" s="105"/>
      <c r="IC993" s="105"/>
      <c r="ID993" s="105"/>
      <c r="IE993" s="105"/>
      <c r="IF993" s="105"/>
      <c r="IG993" s="105"/>
      <c r="IH993" s="105"/>
      <c r="II993" s="105"/>
      <c r="IJ993" s="105"/>
      <c r="IK993" s="105"/>
      <c r="IL993" s="105"/>
      <c r="IM993" s="105"/>
      <c r="IN993" s="105"/>
      <c r="IO993" s="105"/>
      <c r="IP993" s="105"/>
      <c r="IQ993" s="105"/>
      <c r="IR993" s="105"/>
      <c r="IS993" s="105"/>
      <c r="IT993" s="105"/>
    </row>
    <row r="994" spans="1:254" ht="45" x14ac:dyDescent="0.25">
      <c r="A994" s="6">
        <v>2</v>
      </c>
      <c r="B994" s="115" t="s">
        <v>3821</v>
      </c>
      <c r="C994" s="7" t="s">
        <v>2094</v>
      </c>
      <c r="D994" s="7" t="s">
        <v>2051</v>
      </c>
      <c r="E994" s="6">
        <v>993</v>
      </c>
      <c r="F994" s="7" t="s">
        <v>2182</v>
      </c>
      <c r="G994" s="8" t="s">
        <v>2183</v>
      </c>
      <c r="H994" s="169">
        <v>36.229999999999997</v>
      </c>
      <c r="I994" s="6" t="s">
        <v>37</v>
      </c>
      <c r="J994" s="9"/>
      <c r="K994" s="7" t="s">
        <v>1049</v>
      </c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268"/>
      <c r="AA994" s="268"/>
      <c r="AB994" s="268"/>
      <c r="AC994" s="268"/>
      <c r="AD994" s="268"/>
      <c r="AE994" s="268"/>
      <c r="AF994" s="268"/>
      <c r="AG994" s="268"/>
      <c r="AH994" s="268"/>
      <c r="AI994" s="268"/>
      <c r="AJ994" s="268"/>
      <c r="AK994" s="268"/>
      <c r="AL994" s="268"/>
      <c r="AM994" s="113"/>
      <c r="AN994" s="105"/>
      <c r="AO994" s="105"/>
      <c r="AP994" s="105"/>
      <c r="AQ994" s="105"/>
      <c r="AR994" s="105"/>
      <c r="AS994" s="105"/>
      <c r="AT994" s="105"/>
      <c r="AU994" s="105"/>
      <c r="AV994" s="105"/>
      <c r="AW994" s="105"/>
      <c r="AX994" s="105"/>
      <c r="AY994" s="105"/>
      <c r="AZ994" s="105"/>
      <c r="BA994" s="105"/>
      <c r="BB994" s="105"/>
      <c r="BC994" s="105"/>
      <c r="BD994" s="105"/>
      <c r="BE994" s="105"/>
      <c r="BF994" s="105"/>
      <c r="BG994" s="105"/>
      <c r="BH994" s="105"/>
      <c r="BI994" s="105"/>
      <c r="BJ994" s="105"/>
      <c r="BK994" s="105"/>
      <c r="BL994" s="105"/>
      <c r="BM994" s="105"/>
      <c r="BN994" s="105"/>
      <c r="BO994" s="105"/>
      <c r="BP994" s="105"/>
      <c r="BQ994" s="105"/>
      <c r="BR994" s="105"/>
      <c r="BS994" s="105"/>
      <c r="BT994" s="105"/>
      <c r="BU994" s="105"/>
      <c r="BV994" s="105"/>
      <c r="BW994" s="105"/>
      <c r="BX994" s="105"/>
      <c r="BY994" s="105"/>
      <c r="BZ994" s="105"/>
      <c r="CA994" s="105"/>
      <c r="CB994" s="105"/>
      <c r="CC994" s="105"/>
      <c r="CD994" s="105"/>
      <c r="CE994" s="105"/>
      <c r="CF994" s="105"/>
      <c r="CG994" s="105"/>
      <c r="CH994" s="105"/>
      <c r="CI994" s="105"/>
      <c r="CJ994" s="105"/>
      <c r="CK994" s="105"/>
      <c r="CL994" s="105"/>
      <c r="CM994" s="105"/>
      <c r="CN994" s="105"/>
      <c r="CO994" s="105"/>
      <c r="CP994" s="105"/>
      <c r="CQ994" s="105"/>
      <c r="CR994" s="105"/>
      <c r="CS994" s="105"/>
      <c r="CT994" s="105"/>
      <c r="CU994" s="105"/>
      <c r="CV994" s="105"/>
      <c r="CW994" s="105"/>
      <c r="CX994" s="105"/>
      <c r="CY994" s="105"/>
      <c r="CZ994" s="105"/>
      <c r="DA994" s="105"/>
      <c r="DB994" s="105"/>
      <c r="DC994" s="105"/>
      <c r="DD994" s="105"/>
      <c r="DE994" s="105"/>
      <c r="DF994" s="105"/>
      <c r="DG994" s="105"/>
      <c r="DH994" s="105"/>
      <c r="DI994" s="105"/>
      <c r="DJ994" s="105"/>
      <c r="DK994" s="105"/>
      <c r="DL994" s="105"/>
      <c r="DM994" s="105"/>
      <c r="DN994" s="105"/>
      <c r="DO994" s="105"/>
      <c r="DP994" s="105"/>
      <c r="DQ994" s="105"/>
      <c r="DR994" s="105"/>
      <c r="DS994" s="105"/>
      <c r="DT994" s="105"/>
      <c r="DU994" s="105"/>
      <c r="DV994" s="105"/>
      <c r="DW994" s="105"/>
      <c r="DX994" s="105"/>
      <c r="DY994" s="105"/>
      <c r="DZ994" s="105"/>
      <c r="EA994" s="105"/>
      <c r="EB994" s="105"/>
      <c r="EC994" s="105"/>
      <c r="ED994" s="105"/>
      <c r="EE994" s="105"/>
      <c r="EF994" s="105"/>
      <c r="EG994" s="105"/>
      <c r="EH994" s="105"/>
      <c r="EI994" s="105"/>
      <c r="EJ994" s="105"/>
      <c r="EK994" s="105"/>
      <c r="EL994" s="105"/>
      <c r="EM994" s="105"/>
      <c r="EN994" s="105"/>
      <c r="EO994" s="105"/>
      <c r="EP994" s="105"/>
      <c r="EQ994" s="105"/>
      <c r="ER994" s="105"/>
      <c r="ES994" s="105"/>
      <c r="ET994" s="105"/>
      <c r="EU994" s="105"/>
      <c r="EV994" s="105"/>
      <c r="EW994" s="105"/>
      <c r="EX994" s="105"/>
      <c r="EY994" s="105"/>
      <c r="EZ994" s="105"/>
      <c r="FA994" s="105"/>
      <c r="FB994" s="105"/>
      <c r="FC994" s="105"/>
      <c r="FD994" s="105"/>
      <c r="FE994" s="105"/>
      <c r="FF994" s="105"/>
      <c r="FG994" s="105"/>
      <c r="FH994" s="105"/>
      <c r="FI994" s="105"/>
      <c r="FJ994" s="105"/>
      <c r="FK994" s="105"/>
      <c r="FL994" s="105"/>
      <c r="FM994" s="105"/>
      <c r="FN994" s="105"/>
      <c r="FO994" s="105"/>
      <c r="FP994" s="105"/>
      <c r="FQ994" s="105"/>
      <c r="FR994" s="105"/>
      <c r="FS994" s="105"/>
      <c r="FT994" s="105"/>
      <c r="FU994" s="105"/>
      <c r="FV994" s="105"/>
      <c r="FW994" s="105"/>
      <c r="FX994" s="105"/>
      <c r="FY994" s="105"/>
      <c r="FZ994" s="105"/>
      <c r="GA994" s="105"/>
      <c r="GB994" s="105"/>
      <c r="GC994" s="105"/>
      <c r="GD994" s="105"/>
      <c r="GE994" s="105"/>
      <c r="GF994" s="105"/>
      <c r="GG994" s="105"/>
      <c r="GH994" s="105"/>
      <c r="GI994" s="105"/>
      <c r="GJ994" s="105"/>
      <c r="GK994" s="105"/>
      <c r="GL994" s="105"/>
      <c r="GM994" s="105"/>
      <c r="GN994" s="105"/>
      <c r="GO994" s="105"/>
      <c r="GP994" s="105"/>
      <c r="GQ994" s="105"/>
      <c r="GR994" s="105"/>
      <c r="GS994" s="105"/>
      <c r="GT994" s="105"/>
      <c r="GU994" s="105"/>
      <c r="GV994" s="105"/>
      <c r="GW994" s="105"/>
      <c r="GX994" s="105"/>
      <c r="GY994" s="105"/>
      <c r="GZ994" s="105"/>
      <c r="HA994" s="105"/>
      <c r="HB994" s="105"/>
      <c r="HC994" s="105"/>
      <c r="HD994" s="105"/>
      <c r="HE994" s="105"/>
      <c r="HF994" s="105"/>
      <c r="HG994" s="105"/>
      <c r="HH994" s="105"/>
      <c r="HI994" s="105"/>
      <c r="HJ994" s="105"/>
      <c r="HK994" s="105"/>
      <c r="HL994" s="105"/>
      <c r="HM994" s="105"/>
      <c r="HN994" s="105"/>
      <c r="HO994" s="105"/>
      <c r="HP994" s="105"/>
      <c r="HQ994" s="105"/>
      <c r="HR994" s="105"/>
      <c r="HS994" s="105"/>
      <c r="HT994" s="105"/>
      <c r="HU994" s="105"/>
      <c r="HV994" s="105"/>
      <c r="HW994" s="105"/>
      <c r="HX994" s="105"/>
      <c r="HY994" s="105"/>
      <c r="HZ994" s="105"/>
      <c r="IA994" s="105"/>
      <c r="IB994" s="105"/>
      <c r="IC994" s="105"/>
      <c r="ID994" s="105"/>
      <c r="IE994" s="105"/>
      <c r="IF994" s="105"/>
      <c r="IG994" s="105"/>
      <c r="IH994" s="105"/>
      <c r="II994" s="105"/>
      <c r="IJ994" s="105"/>
      <c r="IK994" s="105"/>
      <c r="IL994" s="105"/>
      <c r="IM994" s="105"/>
      <c r="IN994" s="105"/>
      <c r="IO994" s="105"/>
      <c r="IP994" s="105"/>
      <c r="IQ994" s="105"/>
      <c r="IR994" s="105"/>
      <c r="IS994" s="105"/>
      <c r="IT994" s="105"/>
    </row>
    <row r="995" spans="1:254" ht="45" x14ac:dyDescent="0.25">
      <c r="A995" s="6">
        <v>2</v>
      </c>
      <c r="B995" s="115" t="s">
        <v>3821</v>
      </c>
      <c r="C995" s="7" t="s">
        <v>2094</v>
      </c>
      <c r="D995" s="7" t="s">
        <v>2051</v>
      </c>
      <c r="E995" s="6">
        <v>994</v>
      </c>
      <c r="F995" s="7" t="s">
        <v>2184</v>
      </c>
      <c r="G995" s="8" t="s">
        <v>2185</v>
      </c>
      <c r="H995" s="169">
        <v>79.34</v>
      </c>
      <c r="I995" s="6" t="s">
        <v>37</v>
      </c>
      <c r="J995" s="9"/>
      <c r="K995" s="7" t="s">
        <v>2186</v>
      </c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268"/>
      <c r="AA995" s="268"/>
      <c r="AB995" s="268"/>
      <c r="AC995" s="268"/>
      <c r="AD995" s="268"/>
      <c r="AE995" s="268"/>
      <c r="AF995" s="268"/>
      <c r="AG995" s="268"/>
      <c r="AH995" s="268"/>
      <c r="AI995" s="268"/>
      <c r="AJ995" s="268"/>
      <c r="AK995" s="268"/>
      <c r="AL995" s="268"/>
      <c r="AM995" s="113"/>
      <c r="AN995" s="105"/>
      <c r="AO995" s="105"/>
      <c r="AP995" s="105"/>
      <c r="AQ995" s="105"/>
      <c r="AR995" s="105"/>
      <c r="AS995" s="105"/>
      <c r="AT995" s="105"/>
      <c r="AU995" s="105"/>
      <c r="AV995" s="105"/>
      <c r="AW995" s="105"/>
      <c r="AX995" s="105"/>
      <c r="AY995" s="105"/>
      <c r="AZ995" s="105"/>
      <c r="BA995" s="105"/>
      <c r="BB995" s="105"/>
      <c r="BC995" s="105"/>
      <c r="BD995" s="105"/>
      <c r="BE995" s="105"/>
      <c r="BF995" s="105"/>
      <c r="BG995" s="105"/>
      <c r="BH995" s="105"/>
      <c r="BI995" s="105"/>
      <c r="BJ995" s="105"/>
      <c r="BK995" s="105"/>
      <c r="BL995" s="105"/>
      <c r="BM995" s="105"/>
      <c r="BN995" s="105"/>
      <c r="BO995" s="105"/>
      <c r="BP995" s="105"/>
      <c r="BQ995" s="105"/>
      <c r="BR995" s="105"/>
      <c r="BS995" s="105"/>
      <c r="BT995" s="105"/>
      <c r="BU995" s="105"/>
      <c r="BV995" s="105"/>
      <c r="BW995" s="105"/>
      <c r="BX995" s="105"/>
      <c r="BY995" s="105"/>
      <c r="BZ995" s="105"/>
      <c r="CA995" s="105"/>
      <c r="CB995" s="105"/>
      <c r="CC995" s="105"/>
      <c r="CD995" s="105"/>
      <c r="CE995" s="105"/>
      <c r="CF995" s="105"/>
      <c r="CG995" s="105"/>
      <c r="CH995" s="105"/>
      <c r="CI995" s="105"/>
      <c r="CJ995" s="105"/>
      <c r="CK995" s="105"/>
      <c r="CL995" s="105"/>
      <c r="CM995" s="105"/>
      <c r="CN995" s="105"/>
      <c r="CO995" s="105"/>
      <c r="CP995" s="105"/>
      <c r="CQ995" s="105"/>
      <c r="CR995" s="105"/>
      <c r="CS995" s="105"/>
      <c r="CT995" s="105"/>
      <c r="CU995" s="105"/>
      <c r="CV995" s="105"/>
      <c r="CW995" s="105"/>
      <c r="CX995" s="105"/>
      <c r="CY995" s="105"/>
      <c r="CZ995" s="105"/>
      <c r="DA995" s="105"/>
      <c r="DB995" s="105"/>
      <c r="DC995" s="105"/>
      <c r="DD995" s="105"/>
      <c r="DE995" s="105"/>
      <c r="DF995" s="105"/>
      <c r="DG995" s="105"/>
      <c r="DH995" s="105"/>
      <c r="DI995" s="105"/>
      <c r="DJ995" s="105"/>
      <c r="DK995" s="105"/>
      <c r="DL995" s="105"/>
      <c r="DM995" s="105"/>
      <c r="DN995" s="105"/>
      <c r="DO995" s="105"/>
      <c r="DP995" s="105"/>
      <c r="DQ995" s="105"/>
      <c r="DR995" s="105"/>
      <c r="DS995" s="105"/>
      <c r="DT995" s="105"/>
      <c r="DU995" s="105"/>
      <c r="DV995" s="105"/>
      <c r="DW995" s="105"/>
      <c r="DX995" s="105"/>
      <c r="DY995" s="105"/>
      <c r="DZ995" s="105"/>
      <c r="EA995" s="105"/>
      <c r="EB995" s="105"/>
      <c r="EC995" s="105"/>
      <c r="ED995" s="105"/>
      <c r="EE995" s="105"/>
      <c r="EF995" s="105"/>
      <c r="EG995" s="105"/>
      <c r="EH995" s="105"/>
      <c r="EI995" s="105"/>
      <c r="EJ995" s="105"/>
      <c r="EK995" s="105"/>
      <c r="EL995" s="105"/>
      <c r="EM995" s="105"/>
      <c r="EN995" s="105"/>
      <c r="EO995" s="105"/>
      <c r="EP995" s="105"/>
      <c r="EQ995" s="105"/>
      <c r="ER995" s="105"/>
      <c r="ES995" s="105"/>
      <c r="ET995" s="105"/>
      <c r="EU995" s="105"/>
      <c r="EV995" s="105"/>
      <c r="EW995" s="105"/>
      <c r="EX995" s="105"/>
      <c r="EY995" s="105"/>
      <c r="EZ995" s="105"/>
      <c r="FA995" s="105"/>
      <c r="FB995" s="105"/>
      <c r="FC995" s="105"/>
      <c r="FD995" s="105"/>
      <c r="FE995" s="105"/>
      <c r="FF995" s="105"/>
      <c r="FG995" s="105"/>
      <c r="FH995" s="105"/>
      <c r="FI995" s="105"/>
      <c r="FJ995" s="105"/>
      <c r="FK995" s="105"/>
      <c r="FL995" s="105"/>
      <c r="FM995" s="105"/>
      <c r="FN995" s="105"/>
      <c r="FO995" s="105"/>
      <c r="FP995" s="105"/>
      <c r="FQ995" s="105"/>
      <c r="FR995" s="105"/>
      <c r="FS995" s="105"/>
      <c r="FT995" s="105"/>
      <c r="FU995" s="105"/>
      <c r="FV995" s="105"/>
      <c r="FW995" s="105"/>
      <c r="FX995" s="105"/>
      <c r="FY995" s="105"/>
      <c r="FZ995" s="105"/>
      <c r="GA995" s="105"/>
      <c r="GB995" s="105"/>
      <c r="GC995" s="105"/>
      <c r="GD995" s="105"/>
      <c r="GE995" s="105"/>
      <c r="GF995" s="105"/>
      <c r="GG995" s="105"/>
      <c r="GH995" s="105"/>
      <c r="GI995" s="105"/>
      <c r="GJ995" s="105"/>
      <c r="GK995" s="105"/>
      <c r="GL995" s="105"/>
      <c r="GM995" s="105"/>
      <c r="GN995" s="105"/>
      <c r="GO995" s="105"/>
      <c r="GP995" s="105"/>
      <c r="GQ995" s="105"/>
      <c r="GR995" s="105"/>
      <c r="GS995" s="105"/>
      <c r="GT995" s="105"/>
      <c r="GU995" s="105"/>
      <c r="GV995" s="105"/>
      <c r="GW995" s="105"/>
      <c r="GX995" s="105"/>
      <c r="GY995" s="105"/>
      <c r="GZ995" s="105"/>
      <c r="HA995" s="105"/>
      <c r="HB995" s="105"/>
      <c r="HC995" s="105"/>
      <c r="HD995" s="105"/>
      <c r="HE995" s="105"/>
      <c r="HF995" s="105"/>
      <c r="HG995" s="105"/>
      <c r="HH995" s="105"/>
      <c r="HI995" s="105"/>
      <c r="HJ995" s="105"/>
      <c r="HK995" s="105"/>
      <c r="HL995" s="105"/>
      <c r="HM995" s="105"/>
      <c r="HN995" s="105"/>
      <c r="HO995" s="105"/>
      <c r="HP995" s="105"/>
      <c r="HQ995" s="105"/>
      <c r="HR995" s="105"/>
      <c r="HS995" s="105"/>
      <c r="HT995" s="105"/>
      <c r="HU995" s="105"/>
      <c r="HV995" s="105"/>
      <c r="HW995" s="105"/>
      <c r="HX995" s="105"/>
      <c r="HY995" s="105"/>
      <c r="HZ995" s="105"/>
      <c r="IA995" s="105"/>
      <c r="IB995" s="105"/>
      <c r="IC995" s="105"/>
      <c r="ID995" s="105"/>
      <c r="IE995" s="105"/>
      <c r="IF995" s="105"/>
      <c r="IG995" s="105"/>
      <c r="IH995" s="105"/>
      <c r="II995" s="105"/>
      <c r="IJ995" s="105"/>
      <c r="IK995" s="105"/>
      <c r="IL995" s="105"/>
      <c r="IM995" s="105"/>
      <c r="IN995" s="105"/>
      <c r="IO995" s="105"/>
      <c r="IP995" s="105"/>
      <c r="IQ995" s="105"/>
      <c r="IR995" s="105"/>
      <c r="IS995" s="105"/>
      <c r="IT995" s="105"/>
    </row>
    <row r="996" spans="1:254" ht="45" x14ac:dyDescent="0.25">
      <c r="A996" s="6">
        <v>2</v>
      </c>
      <c r="B996" s="115" t="s">
        <v>3821</v>
      </c>
      <c r="C996" s="7" t="s">
        <v>2094</v>
      </c>
      <c r="D996" s="7" t="s">
        <v>2051</v>
      </c>
      <c r="E996" s="6">
        <v>995</v>
      </c>
      <c r="F996" s="7" t="s">
        <v>2187</v>
      </c>
      <c r="G996" s="8" t="s">
        <v>2188</v>
      </c>
      <c r="H996" s="169">
        <v>36.18</v>
      </c>
      <c r="I996" s="6" t="s">
        <v>37</v>
      </c>
      <c r="J996" s="9"/>
      <c r="K996" s="7" t="s">
        <v>2189</v>
      </c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268"/>
      <c r="AA996" s="268"/>
      <c r="AB996" s="268"/>
      <c r="AC996" s="268"/>
      <c r="AD996" s="268"/>
      <c r="AE996" s="268"/>
      <c r="AF996" s="268"/>
      <c r="AG996" s="268"/>
      <c r="AH996" s="268"/>
      <c r="AI996" s="268"/>
      <c r="AJ996" s="268"/>
      <c r="AK996" s="268"/>
      <c r="AL996" s="268"/>
      <c r="AM996" s="116"/>
      <c r="AN996" s="105"/>
      <c r="AO996" s="105"/>
      <c r="AP996" s="105"/>
      <c r="AQ996" s="105"/>
      <c r="AR996" s="105"/>
      <c r="AS996" s="105"/>
      <c r="AT996" s="105"/>
      <c r="AU996" s="105"/>
      <c r="AV996" s="105"/>
      <c r="AW996" s="105"/>
      <c r="AX996" s="105"/>
      <c r="AY996" s="105"/>
      <c r="AZ996" s="105"/>
      <c r="BA996" s="105"/>
      <c r="BB996" s="105"/>
      <c r="BC996" s="105"/>
      <c r="BD996" s="105"/>
      <c r="BE996" s="105"/>
      <c r="BF996" s="105"/>
      <c r="BG996" s="105"/>
      <c r="BH996" s="105"/>
      <c r="BI996" s="105"/>
      <c r="BJ996" s="105"/>
      <c r="BK996" s="105"/>
      <c r="BL996" s="105"/>
      <c r="BM996" s="105"/>
      <c r="BN996" s="105"/>
      <c r="BO996" s="105"/>
      <c r="BP996" s="105"/>
      <c r="BQ996" s="105"/>
      <c r="BR996" s="105"/>
      <c r="BS996" s="105"/>
      <c r="BT996" s="105"/>
      <c r="BU996" s="105"/>
      <c r="BV996" s="105"/>
      <c r="BW996" s="105"/>
      <c r="BX996" s="105"/>
      <c r="BY996" s="105"/>
      <c r="BZ996" s="105"/>
      <c r="CA996" s="105"/>
      <c r="CB996" s="105"/>
      <c r="CC996" s="105"/>
      <c r="CD996" s="105"/>
      <c r="CE996" s="105"/>
      <c r="CF996" s="105"/>
      <c r="CG996" s="105"/>
      <c r="CH996" s="105"/>
      <c r="CI996" s="105"/>
      <c r="CJ996" s="105"/>
      <c r="CK996" s="105"/>
      <c r="CL996" s="105"/>
      <c r="CM996" s="105"/>
      <c r="CN996" s="105"/>
      <c r="CO996" s="105"/>
      <c r="CP996" s="105"/>
      <c r="CQ996" s="105"/>
      <c r="CR996" s="105"/>
      <c r="CS996" s="105"/>
      <c r="CT996" s="105"/>
      <c r="CU996" s="105"/>
      <c r="CV996" s="105"/>
      <c r="CW996" s="105"/>
      <c r="CX996" s="105"/>
      <c r="CY996" s="105"/>
      <c r="CZ996" s="105"/>
      <c r="DA996" s="105"/>
      <c r="DB996" s="105"/>
      <c r="DC996" s="105"/>
      <c r="DD996" s="105"/>
      <c r="DE996" s="105"/>
      <c r="DF996" s="105"/>
      <c r="DG996" s="105"/>
      <c r="DH996" s="105"/>
      <c r="DI996" s="105"/>
      <c r="DJ996" s="105"/>
      <c r="DK996" s="105"/>
      <c r="DL996" s="105"/>
      <c r="DM996" s="105"/>
      <c r="DN996" s="105"/>
      <c r="DO996" s="105"/>
      <c r="DP996" s="105"/>
      <c r="DQ996" s="105"/>
      <c r="DR996" s="105"/>
      <c r="DS996" s="105"/>
      <c r="DT996" s="105"/>
      <c r="DU996" s="105"/>
      <c r="DV996" s="105"/>
      <c r="DW996" s="105"/>
      <c r="DX996" s="105"/>
      <c r="DY996" s="105"/>
      <c r="DZ996" s="105"/>
      <c r="EA996" s="105"/>
      <c r="EB996" s="105"/>
      <c r="EC996" s="105"/>
      <c r="ED996" s="105"/>
      <c r="EE996" s="105"/>
      <c r="EF996" s="105"/>
      <c r="EG996" s="105"/>
      <c r="EH996" s="105"/>
      <c r="EI996" s="105"/>
      <c r="EJ996" s="105"/>
      <c r="EK996" s="105"/>
      <c r="EL996" s="105"/>
      <c r="EM996" s="105"/>
      <c r="EN996" s="105"/>
      <c r="EO996" s="105"/>
      <c r="EP996" s="105"/>
      <c r="EQ996" s="105"/>
      <c r="ER996" s="105"/>
      <c r="ES996" s="105"/>
      <c r="ET996" s="105"/>
      <c r="EU996" s="105"/>
      <c r="EV996" s="105"/>
      <c r="EW996" s="105"/>
      <c r="EX996" s="105"/>
      <c r="EY996" s="105"/>
      <c r="EZ996" s="105"/>
      <c r="FA996" s="105"/>
      <c r="FB996" s="105"/>
      <c r="FC996" s="105"/>
      <c r="FD996" s="105"/>
      <c r="FE996" s="105"/>
      <c r="FF996" s="105"/>
      <c r="FG996" s="105"/>
      <c r="FH996" s="105"/>
      <c r="FI996" s="105"/>
      <c r="FJ996" s="105"/>
      <c r="FK996" s="105"/>
      <c r="FL996" s="105"/>
      <c r="FM996" s="105"/>
      <c r="FN996" s="105"/>
      <c r="FO996" s="105"/>
      <c r="FP996" s="105"/>
      <c r="FQ996" s="105"/>
      <c r="FR996" s="105"/>
      <c r="FS996" s="105"/>
      <c r="FT996" s="105"/>
      <c r="FU996" s="105"/>
      <c r="FV996" s="105"/>
      <c r="FW996" s="105"/>
      <c r="FX996" s="105"/>
      <c r="FY996" s="105"/>
      <c r="FZ996" s="105"/>
      <c r="GA996" s="105"/>
      <c r="GB996" s="105"/>
      <c r="GC996" s="105"/>
      <c r="GD996" s="105"/>
      <c r="GE996" s="105"/>
      <c r="GF996" s="105"/>
      <c r="GG996" s="105"/>
      <c r="GH996" s="105"/>
      <c r="GI996" s="105"/>
      <c r="GJ996" s="105"/>
      <c r="GK996" s="105"/>
      <c r="GL996" s="105"/>
      <c r="GM996" s="105"/>
      <c r="GN996" s="105"/>
      <c r="GO996" s="105"/>
      <c r="GP996" s="105"/>
      <c r="GQ996" s="105"/>
      <c r="GR996" s="105"/>
      <c r="GS996" s="105"/>
      <c r="GT996" s="105"/>
      <c r="GU996" s="105"/>
      <c r="GV996" s="105"/>
      <c r="GW996" s="105"/>
      <c r="GX996" s="105"/>
      <c r="GY996" s="105"/>
      <c r="GZ996" s="105"/>
      <c r="HA996" s="105"/>
      <c r="HB996" s="105"/>
      <c r="HC996" s="105"/>
      <c r="HD996" s="105"/>
      <c r="HE996" s="105"/>
      <c r="HF996" s="105"/>
      <c r="HG996" s="105"/>
      <c r="HH996" s="105"/>
      <c r="HI996" s="105"/>
      <c r="HJ996" s="105"/>
      <c r="HK996" s="105"/>
      <c r="HL996" s="105"/>
      <c r="HM996" s="105"/>
      <c r="HN996" s="105"/>
      <c r="HO996" s="105"/>
      <c r="HP996" s="105"/>
      <c r="HQ996" s="105"/>
      <c r="HR996" s="105"/>
      <c r="HS996" s="105"/>
      <c r="HT996" s="105"/>
      <c r="HU996" s="105"/>
      <c r="HV996" s="105"/>
      <c r="HW996" s="105"/>
      <c r="HX996" s="105"/>
      <c r="HY996" s="105"/>
      <c r="HZ996" s="105"/>
      <c r="IA996" s="105"/>
      <c r="IB996" s="105"/>
      <c r="IC996" s="105"/>
      <c r="ID996" s="105"/>
      <c r="IE996" s="105"/>
      <c r="IF996" s="105"/>
      <c r="IG996" s="105"/>
      <c r="IH996" s="105"/>
      <c r="II996" s="105"/>
      <c r="IJ996" s="105"/>
      <c r="IK996" s="105"/>
      <c r="IL996" s="105"/>
      <c r="IM996" s="105"/>
      <c r="IN996" s="105"/>
      <c r="IO996" s="105"/>
      <c r="IP996" s="105"/>
      <c r="IQ996" s="105"/>
      <c r="IR996" s="105"/>
      <c r="IS996" s="105"/>
      <c r="IT996" s="105"/>
    </row>
    <row r="997" spans="1:254" ht="45" x14ac:dyDescent="0.25">
      <c r="A997" s="6">
        <v>2</v>
      </c>
      <c r="B997" s="115" t="s">
        <v>3821</v>
      </c>
      <c r="C997" s="8" t="s">
        <v>2190</v>
      </c>
      <c r="D997" s="7" t="s">
        <v>2051</v>
      </c>
      <c r="E997" s="6">
        <v>996</v>
      </c>
      <c r="F997" s="8" t="s">
        <v>2191</v>
      </c>
      <c r="G997" s="8" t="s">
        <v>2192</v>
      </c>
      <c r="H997" s="114">
        <v>51.46</v>
      </c>
      <c r="I997" s="114" t="s">
        <v>37</v>
      </c>
      <c r="J997" s="12"/>
      <c r="K997" s="8" t="s">
        <v>2193</v>
      </c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268"/>
      <c r="AA997" s="268"/>
      <c r="AB997" s="268"/>
      <c r="AC997" s="268"/>
      <c r="AD997" s="268"/>
      <c r="AE997" s="268"/>
      <c r="AF997" s="268"/>
      <c r="AG997" s="268"/>
      <c r="AH997" s="268"/>
      <c r="AI997" s="268"/>
      <c r="AJ997" s="268"/>
      <c r="AK997" s="268"/>
      <c r="AL997" s="268"/>
      <c r="AM997" s="116"/>
      <c r="AN997" s="105"/>
      <c r="AO997" s="105"/>
      <c r="AP997" s="105"/>
      <c r="AQ997" s="105"/>
      <c r="AR997" s="105"/>
      <c r="AS997" s="105"/>
      <c r="AT997" s="105"/>
      <c r="AU997" s="105"/>
      <c r="AV997" s="105"/>
      <c r="AW997" s="105"/>
      <c r="AX997" s="105"/>
      <c r="AY997" s="105"/>
      <c r="AZ997" s="105"/>
      <c r="BA997" s="105"/>
      <c r="BB997" s="105"/>
      <c r="BC997" s="105"/>
      <c r="BD997" s="105"/>
      <c r="BE997" s="105"/>
      <c r="BF997" s="105"/>
      <c r="BG997" s="105"/>
      <c r="BH997" s="105"/>
      <c r="BI997" s="105"/>
      <c r="BJ997" s="105"/>
      <c r="BK997" s="105"/>
      <c r="BL997" s="105"/>
      <c r="BM997" s="105"/>
      <c r="BN997" s="105"/>
      <c r="BO997" s="105"/>
      <c r="BP997" s="105"/>
      <c r="BQ997" s="105"/>
      <c r="BR997" s="105"/>
      <c r="BS997" s="105"/>
      <c r="BT997" s="105"/>
      <c r="BU997" s="105"/>
      <c r="BV997" s="105"/>
      <c r="BW997" s="105"/>
      <c r="BX997" s="105"/>
      <c r="BY997" s="105"/>
      <c r="BZ997" s="105"/>
      <c r="CA997" s="105"/>
      <c r="CB997" s="105"/>
      <c r="CC997" s="105"/>
      <c r="CD997" s="105"/>
      <c r="CE997" s="105"/>
      <c r="CF997" s="105"/>
      <c r="CG997" s="105"/>
      <c r="CH997" s="105"/>
      <c r="CI997" s="105"/>
      <c r="CJ997" s="105"/>
      <c r="CK997" s="105"/>
      <c r="CL997" s="105"/>
      <c r="CM997" s="105"/>
      <c r="CN997" s="105"/>
      <c r="CO997" s="105"/>
      <c r="CP997" s="105"/>
      <c r="CQ997" s="105"/>
      <c r="CR997" s="105"/>
      <c r="CS997" s="105"/>
      <c r="CT997" s="105"/>
      <c r="CU997" s="105"/>
      <c r="CV997" s="105"/>
      <c r="CW997" s="105"/>
      <c r="CX997" s="105"/>
      <c r="CY997" s="105"/>
      <c r="CZ997" s="105"/>
      <c r="DA997" s="105"/>
      <c r="DB997" s="105"/>
      <c r="DC997" s="105"/>
      <c r="DD997" s="105"/>
      <c r="DE997" s="105"/>
      <c r="DF997" s="105"/>
      <c r="DG997" s="105"/>
      <c r="DH997" s="105"/>
      <c r="DI997" s="105"/>
      <c r="DJ997" s="105"/>
      <c r="DK997" s="105"/>
      <c r="DL997" s="105"/>
      <c r="DM997" s="105"/>
      <c r="DN997" s="105"/>
      <c r="DO997" s="105"/>
      <c r="DP997" s="105"/>
      <c r="DQ997" s="105"/>
      <c r="DR997" s="105"/>
      <c r="DS997" s="105"/>
      <c r="DT997" s="105"/>
      <c r="DU997" s="105"/>
      <c r="DV997" s="105"/>
      <c r="DW997" s="105"/>
      <c r="DX997" s="105"/>
      <c r="DY997" s="105"/>
      <c r="DZ997" s="105"/>
      <c r="EA997" s="105"/>
      <c r="EB997" s="105"/>
      <c r="EC997" s="105"/>
      <c r="ED997" s="105"/>
      <c r="EE997" s="105"/>
      <c r="EF997" s="105"/>
      <c r="EG997" s="105"/>
      <c r="EH997" s="105"/>
      <c r="EI997" s="105"/>
      <c r="EJ997" s="105"/>
      <c r="EK997" s="105"/>
      <c r="EL997" s="105"/>
      <c r="EM997" s="105"/>
      <c r="EN997" s="105"/>
      <c r="EO997" s="105"/>
      <c r="EP997" s="105"/>
      <c r="EQ997" s="105"/>
      <c r="ER997" s="105"/>
      <c r="ES997" s="105"/>
      <c r="ET997" s="105"/>
      <c r="EU997" s="105"/>
      <c r="EV997" s="105"/>
      <c r="EW997" s="105"/>
      <c r="EX997" s="105"/>
      <c r="EY997" s="105"/>
      <c r="EZ997" s="105"/>
      <c r="FA997" s="105"/>
      <c r="FB997" s="105"/>
      <c r="FC997" s="105"/>
      <c r="FD997" s="105"/>
      <c r="FE997" s="105"/>
      <c r="FF997" s="105"/>
      <c r="FG997" s="105"/>
      <c r="FH997" s="105"/>
      <c r="FI997" s="105"/>
      <c r="FJ997" s="105"/>
      <c r="FK997" s="105"/>
      <c r="FL997" s="105"/>
      <c r="FM997" s="105"/>
      <c r="FN997" s="105"/>
      <c r="FO997" s="105"/>
      <c r="FP997" s="105"/>
      <c r="FQ997" s="105"/>
      <c r="FR997" s="105"/>
      <c r="FS997" s="105"/>
      <c r="FT997" s="105"/>
      <c r="FU997" s="105"/>
      <c r="FV997" s="105"/>
      <c r="FW997" s="105"/>
      <c r="FX997" s="105"/>
      <c r="FY997" s="105"/>
      <c r="FZ997" s="105"/>
      <c r="GA997" s="105"/>
      <c r="GB997" s="105"/>
      <c r="GC997" s="105"/>
      <c r="GD997" s="105"/>
      <c r="GE997" s="105"/>
      <c r="GF997" s="105"/>
      <c r="GG997" s="105"/>
      <c r="GH997" s="105"/>
      <c r="GI997" s="105"/>
      <c r="GJ997" s="105"/>
      <c r="GK997" s="105"/>
      <c r="GL997" s="105"/>
      <c r="GM997" s="105"/>
      <c r="GN997" s="105"/>
      <c r="GO997" s="105"/>
      <c r="GP997" s="105"/>
      <c r="GQ997" s="105"/>
      <c r="GR997" s="105"/>
      <c r="GS997" s="105"/>
      <c r="GT997" s="105"/>
      <c r="GU997" s="105"/>
      <c r="GV997" s="105"/>
      <c r="GW997" s="105"/>
      <c r="GX997" s="105"/>
      <c r="GY997" s="105"/>
      <c r="GZ997" s="105"/>
      <c r="HA997" s="105"/>
      <c r="HB997" s="105"/>
      <c r="HC997" s="105"/>
      <c r="HD997" s="105"/>
      <c r="HE997" s="105"/>
      <c r="HF997" s="105"/>
      <c r="HG997" s="105"/>
      <c r="HH997" s="105"/>
      <c r="HI997" s="105"/>
      <c r="HJ997" s="105"/>
      <c r="HK997" s="105"/>
      <c r="HL997" s="105"/>
      <c r="HM997" s="105"/>
      <c r="HN997" s="105"/>
      <c r="HO997" s="105"/>
      <c r="HP997" s="105"/>
      <c r="HQ997" s="105"/>
      <c r="HR997" s="105"/>
      <c r="HS997" s="105"/>
      <c r="HT997" s="105"/>
      <c r="HU997" s="105"/>
      <c r="HV997" s="105"/>
      <c r="HW997" s="105"/>
      <c r="HX997" s="105"/>
      <c r="HY997" s="105"/>
      <c r="HZ997" s="105"/>
      <c r="IA997" s="105"/>
      <c r="IB997" s="105"/>
      <c r="IC997" s="105"/>
      <c r="ID997" s="105"/>
      <c r="IE997" s="105"/>
      <c r="IF997" s="105"/>
      <c r="IG997" s="105"/>
      <c r="IH997" s="105"/>
      <c r="II997" s="105"/>
      <c r="IJ997" s="105"/>
      <c r="IK997" s="105"/>
      <c r="IL997" s="105"/>
      <c r="IM997" s="105"/>
      <c r="IN997" s="105"/>
      <c r="IO997" s="105"/>
      <c r="IP997" s="105"/>
      <c r="IQ997" s="105"/>
      <c r="IR997" s="105"/>
      <c r="IS997" s="105"/>
      <c r="IT997" s="105"/>
    </row>
    <row r="998" spans="1:254" ht="45" x14ac:dyDescent="0.25">
      <c r="A998" s="6">
        <v>2</v>
      </c>
      <c r="B998" s="115" t="s">
        <v>3821</v>
      </c>
      <c r="C998" s="7" t="s">
        <v>2094</v>
      </c>
      <c r="D998" s="7" t="s">
        <v>2051</v>
      </c>
      <c r="E998" s="6">
        <v>997</v>
      </c>
      <c r="F998" s="7" t="s">
        <v>2194</v>
      </c>
      <c r="G998" s="8" t="s">
        <v>2195</v>
      </c>
      <c r="H998" s="169">
        <v>40</v>
      </c>
      <c r="I998" s="6" t="s">
        <v>37</v>
      </c>
      <c r="J998" s="9"/>
      <c r="K998" s="7" t="s">
        <v>2196</v>
      </c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268"/>
      <c r="AA998" s="268"/>
      <c r="AB998" s="268"/>
      <c r="AC998" s="268"/>
      <c r="AD998" s="268"/>
      <c r="AE998" s="268"/>
      <c r="AF998" s="268"/>
      <c r="AG998" s="268"/>
      <c r="AH998" s="268"/>
      <c r="AI998" s="268"/>
      <c r="AJ998" s="268"/>
      <c r="AK998" s="268"/>
      <c r="AL998" s="268"/>
      <c r="AM998" s="116"/>
      <c r="AN998" s="105"/>
      <c r="AO998" s="105"/>
      <c r="AP998" s="105"/>
      <c r="AQ998" s="105"/>
      <c r="AR998" s="105"/>
      <c r="AS998" s="105"/>
      <c r="AT998" s="105"/>
      <c r="AU998" s="105"/>
      <c r="AV998" s="105"/>
      <c r="AW998" s="105"/>
      <c r="AX998" s="105"/>
      <c r="AY998" s="105"/>
      <c r="AZ998" s="105"/>
      <c r="BA998" s="105"/>
      <c r="BB998" s="105"/>
      <c r="BC998" s="105"/>
      <c r="BD998" s="105"/>
      <c r="BE998" s="105"/>
      <c r="BF998" s="105"/>
      <c r="BG998" s="105"/>
      <c r="BH998" s="105"/>
      <c r="BI998" s="105"/>
      <c r="BJ998" s="105"/>
      <c r="BK998" s="105"/>
      <c r="BL998" s="105"/>
      <c r="BM998" s="105"/>
      <c r="BN998" s="105"/>
      <c r="BO998" s="105"/>
      <c r="BP998" s="105"/>
      <c r="BQ998" s="105"/>
      <c r="BR998" s="105"/>
      <c r="BS998" s="105"/>
      <c r="BT998" s="105"/>
      <c r="BU998" s="105"/>
      <c r="BV998" s="105"/>
      <c r="BW998" s="105"/>
      <c r="BX998" s="105"/>
      <c r="BY998" s="105"/>
      <c r="BZ998" s="105"/>
      <c r="CA998" s="105"/>
      <c r="CB998" s="105"/>
      <c r="CC998" s="105"/>
      <c r="CD998" s="105"/>
      <c r="CE998" s="105"/>
      <c r="CF998" s="105"/>
      <c r="CG998" s="105"/>
      <c r="CH998" s="105"/>
      <c r="CI998" s="105"/>
      <c r="CJ998" s="105"/>
      <c r="CK998" s="105"/>
      <c r="CL998" s="105"/>
      <c r="CM998" s="105"/>
      <c r="CN998" s="105"/>
      <c r="CO998" s="105"/>
      <c r="CP998" s="105"/>
      <c r="CQ998" s="105"/>
      <c r="CR998" s="105"/>
      <c r="CS998" s="105"/>
      <c r="CT998" s="105"/>
      <c r="CU998" s="105"/>
      <c r="CV998" s="105"/>
      <c r="CW998" s="105"/>
      <c r="CX998" s="105"/>
      <c r="CY998" s="105"/>
      <c r="CZ998" s="105"/>
      <c r="DA998" s="105"/>
      <c r="DB998" s="105"/>
      <c r="DC998" s="105"/>
      <c r="DD998" s="105"/>
      <c r="DE998" s="105"/>
      <c r="DF998" s="105"/>
      <c r="DG998" s="105"/>
      <c r="DH998" s="105"/>
      <c r="DI998" s="105"/>
      <c r="DJ998" s="105"/>
      <c r="DK998" s="105"/>
      <c r="DL998" s="105"/>
      <c r="DM998" s="105"/>
      <c r="DN998" s="105"/>
      <c r="DO998" s="105"/>
      <c r="DP998" s="105"/>
      <c r="DQ998" s="105"/>
      <c r="DR998" s="105"/>
      <c r="DS998" s="105"/>
      <c r="DT998" s="105"/>
      <c r="DU998" s="105"/>
      <c r="DV998" s="105"/>
      <c r="DW998" s="105"/>
      <c r="DX998" s="105"/>
      <c r="DY998" s="105"/>
      <c r="DZ998" s="105"/>
      <c r="EA998" s="105"/>
      <c r="EB998" s="105"/>
      <c r="EC998" s="105"/>
      <c r="ED998" s="105"/>
      <c r="EE998" s="105"/>
      <c r="EF998" s="105"/>
      <c r="EG998" s="105"/>
      <c r="EH998" s="105"/>
      <c r="EI998" s="105"/>
      <c r="EJ998" s="105"/>
      <c r="EK998" s="105"/>
      <c r="EL998" s="105"/>
      <c r="EM998" s="105"/>
      <c r="EN998" s="105"/>
      <c r="EO998" s="105"/>
      <c r="EP998" s="105"/>
      <c r="EQ998" s="105"/>
      <c r="ER998" s="105"/>
      <c r="ES998" s="105"/>
      <c r="ET998" s="105"/>
      <c r="EU998" s="105"/>
      <c r="EV998" s="105"/>
      <c r="EW998" s="105"/>
      <c r="EX998" s="105"/>
      <c r="EY998" s="105"/>
      <c r="EZ998" s="105"/>
      <c r="FA998" s="105"/>
      <c r="FB998" s="105"/>
      <c r="FC998" s="105"/>
      <c r="FD998" s="105"/>
      <c r="FE998" s="105"/>
      <c r="FF998" s="105"/>
      <c r="FG998" s="105"/>
      <c r="FH998" s="105"/>
      <c r="FI998" s="105"/>
      <c r="FJ998" s="105"/>
      <c r="FK998" s="105"/>
      <c r="FL998" s="105"/>
      <c r="FM998" s="105"/>
      <c r="FN998" s="105"/>
      <c r="FO998" s="105"/>
      <c r="FP998" s="105"/>
      <c r="FQ998" s="105"/>
      <c r="FR998" s="105"/>
      <c r="FS998" s="105"/>
      <c r="FT998" s="105"/>
      <c r="FU998" s="105"/>
      <c r="FV998" s="105"/>
      <c r="FW998" s="105"/>
      <c r="FX998" s="105"/>
      <c r="FY998" s="105"/>
      <c r="FZ998" s="105"/>
      <c r="GA998" s="105"/>
      <c r="GB998" s="105"/>
      <c r="GC998" s="105"/>
      <c r="GD998" s="105"/>
      <c r="GE998" s="105"/>
      <c r="GF998" s="105"/>
      <c r="GG998" s="105"/>
      <c r="GH998" s="105"/>
      <c r="GI998" s="105"/>
      <c r="GJ998" s="105"/>
      <c r="GK998" s="105"/>
      <c r="GL998" s="105"/>
      <c r="GM998" s="105"/>
      <c r="GN998" s="105"/>
      <c r="GO998" s="105"/>
      <c r="GP998" s="105"/>
      <c r="GQ998" s="105"/>
      <c r="GR998" s="105"/>
      <c r="GS998" s="105"/>
      <c r="GT998" s="105"/>
      <c r="GU998" s="105"/>
      <c r="GV998" s="105"/>
      <c r="GW998" s="105"/>
      <c r="GX998" s="105"/>
      <c r="GY998" s="105"/>
      <c r="GZ998" s="105"/>
      <c r="HA998" s="105"/>
      <c r="HB998" s="105"/>
      <c r="HC998" s="105"/>
      <c r="HD998" s="105"/>
      <c r="HE998" s="105"/>
      <c r="HF998" s="105"/>
      <c r="HG998" s="105"/>
      <c r="HH998" s="105"/>
      <c r="HI998" s="105"/>
      <c r="HJ998" s="105"/>
      <c r="HK998" s="105"/>
      <c r="HL998" s="105"/>
      <c r="HM998" s="105"/>
      <c r="HN998" s="105"/>
      <c r="HO998" s="105"/>
      <c r="HP998" s="105"/>
      <c r="HQ998" s="105"/>
      <c r="HR998" s="105"/>
      <c r="HS998" s="105"/>
      <c r="HT998" s="105"/>
      <c r="HU998" s="105"/>
      <c r="HV998" s="105"/>
      <c r="HW998" s="105"/>
      <c r="HX998" s="105"/>
      <c r="HY998" s="105"/>
      <c r="HZ998" s="105"/>
      <c r="IA998" s="105"/>
      <c r="IB998" s="105"/>
      <c r="IC998" s="105"/>
      <c r="ID998" s="105"/>
      <c r="IE998" s="105"/>
      <c r="IF998" s="105"/>
      <c r="IG998" s="105"/>
      <c r="IH998" s="105"/>
      <c r="II998" s="105"/>
      <c r="IJ998" s="105"/>
      <c r="IK998" s="105"/>
      <c r="IL998" s="105"/>
      <c r="IM998" s="105"/>
      <c r="IN998" s="105"/>
      <c r="IO998" s="105"/>
      <c r="IP998" s="105"/>
      <c r="IQ998" s="105"/>
      <c r="IR998" s="105"/>
      <c r="IS998" s="105"/>
      <c r="IT998" s="105"/>
    </row>
    <row r="999" spans="1:254" ht="45" x14ac:dyDescent="0.25">
      <c r="A999" s="6">
        <v>2</v>
      </c>
      <c r="B999" s="115" t="s">
        <v>3821</v>
      </c>
      <c r="C999" s="8" t="s">
        <v>2104</v>
      </c>
      <c r="D999" s="7" t="s">
        <v>2051</v>
      </c>
      <c r="E999" s="6">
        <v>998</v>
      </c>
      <c r="F999" s="8" t="s">
        <v>3688</v>
      </c>
      <c r="G999" s="8" t="s">
        <v>2122</v>
      </c>
      <c r="H999" s="169">
        <v>42</v>
      </c>
      <c r="I999" s="6" t="s">
        <v>37</v>
      </c>
      <c r="J999" s="9"/>
      <c r="K999" s="8" t="s">
        <v>2197</v>
      </c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268"/>
      <c r="AA999" s="268"/>
      <c r="AB999" s="268"/>
      <c r="AC999" s="268"/>
      <c r="AD999" s="268"/>
      <c r="AE999" s="268"/>
      <c r="AF999" s="268"/>
      <c r="AG999" s="268"/>
      <c r="AH999" s="268"/>
      <c r="AI999" s="268"/>
      <c r="AJ999" s="268"/>
      <c r="AK999" s="268"/>
      <c r="AL999" s="268"/>
      <c r="AM999" s="116"/>
      <c r="AN999" s="105"/>
      <c r="AO999" s="105"/>
      <c r="AP999" s="105"/>
      <c r="AQ999" s="105"/>
      <c r="AR999" s="105"/>
      <c r="AS999" s="105"/>
      <c r="AT999" s="105"/>
      <c r="AU999" s="105"/>
      <c r="AV999" s="105"/>
      <c r="AW999" s="105"/>
      <c r="AX999" s="105"/>
      <c r="AY999" s="105"/>
      <c r="AZ999" s="105"/>
      <c r="BA999" s="105"/>
      <c r="BB999" s="105"/>
      <c r="BC999" s="105"/>
      <c r="BD999" s="105"/>
      <c r="BE999" s="105"/>
      <c r="BF999" s="105"/>
      <c r="BG999" s="105"/>
      <c r="BH999" s="105"/>
      <c r="BI999" s="105"/>
      <c r="BJ999" s="105"/>
      <c r="BK999" s="105"/>
      <c r="BL999" s="105"/>
      <c r="BM999" s="105"/>
      <c r="BN999" s="105"/>
      <c r="BO999" s="105"/>
      <c r="BP999" s="105"/>
      <c r="BQ999" s="105"/>
      <c r="BR999" s="105"/>
      <c r="BS999" s="105"/>
      <c r="BT999" s="105"/>
      <c r="BU999" s="105"/>
      <c r="BV999" s="105"/>
      <c r="BW999" s="105"/>
      <c r="BX999" s="105"/>
      <c r="BY999" s="105"/>
      <c r="BZ999" s="105"/>
      <c r="CA999" s="105"/>
      <c r="CB999" s="105"/>
      <c r="CC999" s="105"/>
      <c r="CD999" s="105"/>
      <c r="CE999" s="105"/>
      <c r="CF999" s="105"/>
      <c r="CG999" s="105"/>
      <c r="CH999" s="105"/>
      <c r="CI999" s="105"/>
      <c r="CJ999" s="105"/>
      <c r="CK999" s="105"/>
      <c r="CL999" s="105"/>
      <c r="CM999" s="105"/>
      <c r="CN999" s="105"/>
      <c r="CO999" s="105"/>
      <c r="CP999" s="105"/>
      <c r="CQ999" s="105"/>
      <c r="CR999" s="105"/>
      <c r="CS999" s="105"/>
      <c r="CT999" s="105"/>
      <c r="CU999" s="105"/>
      <c r="CV999" s="105"/>
      <c r="CW999" s="105"/>
      <c r="CX999" s="105"/>
      <c r="CY999" s="105"/>
      <c r="CZ999" s="105"/>
      <c r="DA999" s="105"/>
      <c r="DB999" s="105"/>
      <c r="DC999" s="105"/>
      <c r="DD999" s="105"/>
      <c r="DE999" s="105"/>
      <c r="DF999" s="105"/>
      <c r="DG999" s="105"/>
      <c r="DH999" s="105"/>
      <c r="DI999" s="105"/>
      <c r="DJ999" s="105"/>
      <c r="DK999" s="105"/>
      <c r="DL999" s="105"/>
      <c r="DM999" s="105"/>
      <c r="DN999" s="105"/>
      <c r="DO999" s="105"/>
      <c r="DP999" s="105"/>
      <c r="DQ999" s="105"/>
      <c r="DR999" s="105"/>
      <c r="DS999" s="105"/>
      <c r="DT999" s="105"/>
      <c r="DU999" s="105"/>
      <c r="DV999" s="105"/>
      <c r="DW999" s="105"/>
      <c r="DX999" s="105"/>
      <c r="DY999" s="105"/>
      <c r="DZ999" s="105"/>
      <c r="EA999" s="105"/>
      <c r="EB999" s="105"/>
      <c r="EC999" s="105"/>
      <c r="ED999" s="105"/>
      <c r="EE999" s="105"/>
      <c r="EF999" s="105"/>
      <c r="EG999" s="105"/>
      <c r="EH999" s="105"/>
      <c r="EI999" s="105"/>
      <c r="EJ999" s="105"/>
      <c r="EK999" s="105"/>
      <c r="EL999" s="105"/>
      <c r="EM999" s="105"/>
      <c r="EN999" s="105"/>
      <c r="EO999" s="105"/>
      <c r="EP999" s="105"/>
      <c r="EQ999" s="105"/>
      <c r="ER999" s="105"/>
      <c r="ES999" s="105"/>
      <c r="ET999" s="105"/>
      <c r="EU999" s="105"/>
      <c r="EV999" s="105"/>
      <c r="EW999" s="105"/>
      <c r="EX999" s="105"/>
      <c r="EY999" s="105"/>
      <c r="EZ999" s="105"/>
      <c r="FA999" s="105"/>
      <c r="FB999" s="105"/>
      <c r="FC999" s="105"/>
      <c r="FD999" s="105"/>
      <c r="FE999" s="105"/>
      <c r="FF999" s="105"/>
      <c r="FG999" s="105"/>
      <c r="FH999" s="105"/>
      <c r="FI999" s="105"/>
      <c r="FJ999" s="105"/>
      <c r="FK999" s="105"/>
      <c r="FL999" s="105"/>
      <c r="FM999" s="105"/>
      <c r="FN999" s="105"/>
      <c r="FO999" s="105"/>
      <c r="FP999" s="105"/>
      <c r="FQ999" s="105"/>
      <c r="FR999" s="105"/>
      <c r="FS999" s="105"/>
      <c r="FT999" s="105"/>
      <c r="FU999" s="105"/>
      <c r="FV999" s="105"/>
      <c r="FW999" s="105"/>
      <c r="FX999" s="105"/>
      <c r="FY999" s="105"/>
      <c r="FZ999" s="105"/>
      <c r="GA999" s="105"/>
      <c r="GB999" s="105"/>
      <c r="GC999" s="105"/>
      <c r="GD999" s="105"/>
      <c r="GE999" s="105"/>
      <c r="GF999" s="105"/>
      <c r="GG999" s="105"/>
      <c r="GH999" s="105"/>
      <c r="GI999" s="105"/>
      <c r="GJ999" s="105"/>
      <c r="GK999" s="105"/>
      <c r="GL999" s="105"/>
      <c r="GM999" s="105"/>
      <c r="GN999" s="105"/>
      <c r="GO999" s="105"/>
      <c r="GP999" s="105"/>
      <c r="GQ999" s="105"/>
      <c r="GR999" s="105"/>
      <c r="GS999" s="105"/>
      <c r="GT999" s="105"/>
      <c r="GU999" s="105"/>
      <c r="GV999" s="105"/>
      <c r="GW999" s="105"/>
      <c r="GX999" s="105"/>
      <c r="GY999" s="105"/>
      <c r="GZ999" s="105"/>
      <c r="HA999" s="105"/>
      <c r="HB999" s="105"/>
      <c r="HC999" s="105"/>
      <c r="HD999" s="105"/>
      <c r="HE999" s="105"/>
      <c r="HF999" s="105"/>
      <c r="HG999" s="105"/>
      <c r="HH999" s="105"/>
      <c r="HI999" s="105"/>
      <c r="HJ999" s="105"/>
      <c r="HK999" s="105"/>
      <c r="HL999" s="105"/>
      <c r="HM999" s="105"/>
      <c r="HN999" s="105"/>
      <c r="HO999" s="105"/>
      <c r="HP999" s="105"/>
      <c r="HQ999" s="105"/>
      <c r="HR999" s="105"/>
      <c r="HS999" s="105"/>
      <c r="HT999" s="105"/>
      <c r="HU999" s="105"/>
      <c r="HV999" s="105"/>
      <c r="HW999" s="105"/>
      <c r="HX999" s="105"/>
      <c r="HY999" s="105"/>
      <c r="HZ999" s="105"/>
      <c r="IA999" s="105"/>
      <c r="IB999" s="105"/>
      <c r="IC999" s="105"/>
      <c r="ID999" s="105"/>
      <c r="IE999" s="105"/>
      <c r="IF999" s="105"/>
      <c r="IG999" s="105"/>
      <c r="IH999" s="105"/>
      <c r="II999" s="105"/>
      <c r="IJ999" s="105"/>
      <c r="IK999" s="105"/>
      <c r="IL999" s="105"/>
      <c r="IM999" s="105"/>
      <c r="IN999" s="105"/>
      <c r="IO999" s="105"/>
      <c r="IP999" s="105"/>
      <c r="IQ999" s="105"/>
      <c r="IR999" s="105"/>
      <c r="IS999" s="105"/>
      <c r="IT999" s="105"/>
    </row>
    <row r="1000" spans="1:254" ht="45" x14ac:dyDescent="0.25">
      <c r="A1000" s="6">
        <v>2</v>
      </c>
      <c r="B1000" s="115" t="s">
        <v>3821</v>
      </c>
      <c r="C1000" s="8" t="s">
        <v>2104</v>
      </c>
      <c r="D1000" s="7" t="s">
        <v>2051</v>
      </c>
      <c r="E1000" s="6">
        <v>999</v>
      </c>
      <c r="F1000" s="8" t="s">
        <v>2198</v>
      </c>
      <c r="G1000" s="8" t="s">
        <v>2199</v>
      </c>
      <c r="H1000" s="169">
        <v>47.96</v>
      </c>
      <c r="I1000" s="6" t="s">
        <v>37</v>
      </c>
      <c r="J1000" s="9"/>
      <c r="K1000" s="8" t="s">
        <v>2198</v>
      </c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268"/>
      <c r="AA1000" s="268"/>
      <c r="AB1000" s="268"/>
      <c r="AC1000" s="268"/>
      <c r="AD1000" s="268"/>
      <c r="AE1000" s="268"/>
      <c r="AF1000" s="268"/>
      <c r="AG1000" s="268"/>
      <c r="AH1000" s="268"/>
      <c r="AI1000" s="268"/>
      <c r="AJ1000" s="268"/>
      <c r="AK1000" s="268"/>
      <c r="AL1000" s="268"/>
      <c r="AM1000" s="116"/>
      <c r="AN1000" s="105"/>
      <c r="AO1000" s="105"/>
      <c r="AP1000" s="105"/>
      <c r="AQ1000" s="105"/>
      <c r="AR1000" s="105"/>
      <c r="AS1000" s="105"/>
      <c r="AT1000" s="105"/>
      <c r="AU1000" s="105"/>
      <c r="AV1000" s="105"/>
      <c r="AW1000" s="105"/>
      <c r="AX1000" s="105"/>
      <c r="AY1000" s="105"/>
      <c r="AZ1000" s="105"/>
      <c r="BA1000" s="105"/>
      <c r="BB1000" s="105"/>
      <c r="BC1000" s="105"/>
      <c r="BD1000" s="105"/>
      <c r="BE1000" s="105"/>
      <c r="BF1000" s="105"/>
      <c r="BG1000" s="105"/>
      <c r="BH1000" s="105"/>
      <c r="BI1000" s="105"/>
      <c r="BJ1000" s="105"/>
      <c r="BK1000" s="105"/>
      <c r="BL1000" s="105"/>
      <c r="BM1000" s="105"/>
      <c r="BN1000" s="105"/>
      <c r="BO1000" s="105"/>
      <c r="BP1000" s="105"/>
      <c r="BQ1000" s="105"/>
      <c r="BR1000" s="105"/>
      <c r="BS1000" s="105"/>
      <c r="BT1000" s="105"/>
      <c r="BU1000" s="105"/>
      <c r="BV1000" s="105"/>
      <c r="BW1000" s="105"/>
      <c r="BX1000" s="105"/>
      <c r="BY1000" s="105"/>
      <c r="BZ1000" s="105"/>
      <c r="CA1000" s="105"/>
      <c r="CB1000" s="105"/>
      <c r="CC1000" s="105"/>
      <c r="CD1000" s="105"/>
      <c r="CE1000" s="105"/>
      <c r="CF1000" s="105"/>
      <c r="CG1000" s="105"/>
      <c r="CH1000" s="105"/>
      <c r="CI1000" s="105"/>
      <c r="CJ1000" s="105"/>
      <c r="CK1000" s="105"/>
      <c r="CL1000" s="105"/>
      <c r="CM1000" s="105"/>
      <c r="CN1000" s="105"/>
      <c r="CO1000" s="105"/>
      <c r="CP1000" s="105"/>
      <c r="CQ1000" s="105"/>
      <c r="CR1000" s="105"/>
      <c r="CS1000" s="105"/>
      <c r="CT1000" s="105"/>
      <c r="CU1000" s="105"/>
      <c r="CV1000" s="105"/>
      <c r="CW1000" s="105"/>
      <c r="CX1000" s="105"/>
      <c r="CY1000" s="105"/>
      <c r="CZ1000" s="105"/>
      <c r="DA1000" s="105"/>
      <c r="DB1000" s="105"/>
      <c r="DC1000" s="105"/>
      <c r="DD1000" s="105"/>
      <c r="DE1000" s="105"/>
      <c r="DF1000" s="105"/>
      <c r="DG1000" s="105"/>
      <c r="DH1000" s="105"/>
      <c r="DI1000" s="105"/>
      <c r="DJ1000" s="105"/>
      <c r="DK1000" s="105"/>
      <c r="DL1000" s="105"/>
      <c r="DM1000" s="105"/>
      <c r="DN1000" s="105"/>
      <c r="DO1000" s="105"/>
      <c r="DP1000" s="105"/>
      <c r="DQ1000" s="105"/>
      <c r="DR1000" s="105"/>
      <c r="DS1000" s="105"/>
      <c r="DT1000" s="105"/>
      <c r="DU1000" s="105"/>
      <c r="DV1000" s="105"/>
      <c r="DW1000" s="105"/>
      <c r="DX1000" s="105"/>
      <c r="DY1000" s="105"/>
      <c r="DZ1000" s="105"/>
      <c r="EA1000" s="105"/>
      <c r="EB1000" s="105"/>
      <c r="EC1000" s="105"/>
      <c r="ED1000" s="105"/>
      <c r="EE1000" s="105"/>
      <c r="EF1000" s="105"/>
      <c r="EG1000" s="105"/>
      <c r="EH1000" s="105"/>
      <c r="EI1000" s="105"/>
      <c r="EJ1000" s="105"/>
      <c r="EK1000" s="105"/>
      <c r="EL1000" s="105"/>
      <c r="EM1000" s="105"/>
      <c r="EN1000" s="105"/>
      <c r="EO1000" s="105"/>
      <c r="EP1000" s="105"/>
      <c r="EQ1000" s="105"/>
      <c r="ER1000" s="105"/>
      <c r="ES1000" s="105"/>
      <c r="ET1000" s="105"/>
      <c r="EU1000" s="105"/>
      <c r="EV1000" s="105"/>
      <c r="EW1000" s="105"/>
      <c r="EX1000" s="105"/>
      <c r="EY1000" s="105"/>
      <c r="EZ1000" s="105"/>
      <c r="FA1000" s="105"/>
      <c r="FB1000" s="105"/>
      <c r="FC1000" s="105"/>
      <c r="FD1000" s="105"/>
      <c r="FE1000" s="105"/>
      <c r="FF1000" s="105"/>
      <c r="FG1000" s="105"/>
      <c r="FH1000" s="105"/>
      <c r="FI1000" s="105"/>
      <c r="FJ1000" s="105"/>
      <c r="FK1000" s="105"/>
      <c r="FL1000" s="105"/>
      <c r="FM1000" s="105"/>
      <c r="FN1000" s="105"/>
      <c r="FO1000" s="105"/>
      <c r="FP1000" s="105"/>
      <c r="FQ1000" s="105"/>
      <c r="FR1000" s="105"/>
      <c r="FS1000" s="105"/>
      <c r="FT1000" s="105"/>
      <c r="FU1000" s="105"/>
      <c r="FV1000" s="105"/>
      <c r="FW1000" s="105"/>
      <c r="FX1000" s="105"/>
      <c r="FY1000" s="105"/>
      <c r="FZ1000" s="105"/>
      <c r="GA1000" s="105"/>
      <c r="GB1000" s="105"/>
      <c r="GC1000" s="105"/>
      <c r="GD1000" s="105"/>
      <c r="GE1000" s="105"/>
      <c r="GF1000" s="105"/>
      <c r="GG1000" s="105"/>
      <c r="GH1000" s="105"/>
      <c r="GI1000" s="105"/>
      <c r="GJ1000" s="105"/>
      <c r="GK1000" s="105"/>
      <c r="GL1000" s="105"/>
      <c r="GM1000" s="105"/>
      <c r="GN1000" s="105"/>
      <c r="GO1000" s="105"/>
      <c r="GP1000" s="105"/>
      <c r="GQ1000" s="105"/>
      <c r="GR1000" s="105"/>
      <c r="GS1000" s="105"/>
      <c r="GT1000" s="105"/>
      <c r="GU1000" s="105"/>
      <c r="GV1000" s="105"/>
      <c r="GW1000" s="105"/>
      <c r="GX1000" s="105"/>
      <c r="GY1000" s="105"/>
      <c r="GZ1000" s="105"/>
      <c r="HA1000" s="105"/>
      <c r="HB1000" s="105"/>
      <c r="HC1000" s="105"/>
      <c r="HD1000" s="105"/>
      <c r="HE1000" s="105"/>
      <c r="HF1000" s="105"/>
      <c r="HG1000" s="105"/>
      <c r="HH1000" s="105"/>
      <c r="HI1000" s="105"/>
      <c r="HJ1000" s="105"/>
      <c r="HK1000" s="105"/>
      <c r="HL1000" s="105"/>
      <c r="HM1000" s="105"/>
      <c r="HN1000" s="105"/>
      <c r="HO1000" s="105"/>
      <c r="HP1000" s="105"/>
      <c r="HQ1000" s="105"/>
      <c r="HR1000" s="105"/>
      <c r="HS1000" s="105"/>
      <c r="HT1000" s="105"/>
      <c r="HU1000" s="105"/>
      <c r="HV1000" s="105"/>
      <c r="HW1000" s="105"/>
      <c r="HX1000" s="105"/>
      <c r="HY1000" s="105"/>
      <c r="HZ1000" s="105"/>
      <c r="IA1000" s="105"/>
      <c r="IB1000" s="105"/>
      <c r="IC1000" s="105"/>
      <c r="ID1000" s="105"/>
      <c r="IE1000" s="105"/>
      <c r="IF1000" s="105"/>
      <c r="IG1000" s="105"/>
      <c r="IH1000" s="105"/>
      <c r="II1000" s="105"/>
      <c r="IJ1000" s="105"/>
      <c r="IK1000" s="105"/>
      <c r="IL1000" s="105"/>
      <c r="IM1000" s="105"/>
      <c r="IN1000" s="105"/>
      <c r="IO1000" s="105"/>
      <c r="IP1000" s="105"/>
      <c r="IQ1000" s="105"/>
      <c r="IR1000" s="105"/>
      <c r="IS1000" s="105"/>
      <c r="IT1000" s="105"/>
    </row>
    <row r="1001" spans="1:254" ht="45" x14ac:dyDescent="0.25">
      <c r="A1001" s="6">
        <v>2</v>
      </c>
      <c r="B1001" s="115" t="s">
        <v>3821</v>
      </c>
      <c r="C1001" s="8" t="s">
        <v>2104</v>
      </c>
      <c r="D1001" s="7" t="s">
        <v>2051</v>
      </c>
      <c r="E1001" s="6">
        <v>1000</v>
      </c>
      <c r="F1001" s="8" t="s">
        <v>2200</v>
      </c>
      <c r="G1001" s="8" t="s">
        <v>2201</v>
      </c>
      <c r="H1001" s="169">
        <v>41.67</v>
      </c>
      <c r="I1001" s="6" t="s">
        <v>37</v>
      </c>
      <c r="J1001" s="9"/>
      <c r="K1001" s="8" t="s">
        <v>2200</v>
      </c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268"/>
      <c r="AA1001" s="268"/>
      <c r="AB1001" s="268"/>
      <c r="AC1001" s="268"/>
      <c r="AD1001" s="268"/>
      <c r="AE1001" s="268"/>
      <c r="AF1001" s="268"/>
      <c r="AG1001" s="268"/>
      <c r="AH1001" s="268"/>
      <c r="AI1001" s="268"/>
      <c r="AJ1001" s="268"/>
      <c r="AK1001" s="268"/>
      <c r="AL1001" s="268"/>
      <c r="AM1001" s="116"/>
      <c r="AN1001" s="105"/>
      <c r="AO1001" s="105"/>
      <c r="AP1001" s="105"/>
      <c r="AQ1001" s="105"/>
      <c r="AR1001" s="105"/>
      <c r="AS1001" s="105"/>
      <c r="AT1001" s="105"/>
      <c r="AU1001" s="105"/>
      <c r="AV1001" s="105"/>
      <c r="AW1001" s="105"/>
      <c r="AX1001" s="105"/>
      <c r="AY1001" s="105"/>
      <c r="AZ1001" s="105"/>
      <c r="BA1001" s="105"/>
      <c r="BB1001" s="105"/>
      <c r="BC1001" s="105"/>
      <c r="BD1001" s="105"/>
      <c r="BE1001" s="105"/>
      <c r="BF1001" s="105"/>
      <c r="BG1001" s="105"/>
      <c r="BH1001" s="105"/>
      <c r="BI1001" s="105"/>
      <c r="BJ1001" s="105"/>
      <c r="BK1001" s="105"/>
      <c r="BL1001" s="105"/>
      <c r="BM1001" s="105"/>
      <c r="BN1001" s="105"/>
      <c r="BO1001" s="105"/>
      <c r="BP1001" s="105"/>
      <c r="BQ1001" s="105"/>
      <c r="BR1001" s="105"/>
      <c r="BS1001" s="105"/>
      <c r="BT1001" s="105"/>
      <c r="BU1001" s="105"/>
      <c r="BV1001" s="105"/>
      <c r="BW1001" s="105"/>
      <c r="BX1001" s="105"/>
      <c r="BY1001" s="105"/>
      <c r="BZ1001" s="105"/>
      <c r="CA1001" s="105"/>
      <c r="CB1001" s="105"/>
      <c r="CC1001" s="105"/>
      <c r="CD1001" s="105"/>
      <c r="CE1001" s="105"/>
      <c r="CF1001" s="105"/>
      <c r="CG1001" s="105"/>
      <c r="CH1001" s="105"/>
      <c r="CI1001" s="105"/>
      <c r="CJ1001" s="105"/>
      <c r="CK1001" s="105"/>
      <c r="CL1001" s="105"/>
      <c r="CM1001" s="105"/>
      <c r="CN1001" s="105"/>
      <c r="CO1001" s="105"/>
      <c r="CP1001" s="105"/>
      <c r="CQ1001" s="105"/>
      <c r="CR1001" s="105"/>
      <c r="CS1001" s="105"/>
      <c r="CT1001" s="105"/>
      <c r="CU1001" s="105"/>
      <c r="CV1001" s="105"/>
      <c r="CW1001" s="105"/>
      <c r="CX1001" s="105"/>
      <c r="CY1001" s="105"/>
      <c r="CZ1001" s="105"/>
      <c r="DA1001" s="105"/>
      <c r="DB1001" s="105"/>
      <c r="DC1001" s="105"/>
      <c r="DD1001" s="105"/>
      <c r="DE1001" s="105"/>
      <c r="DF1001" s="105"/>
      <c r="DG1001" s="105"/>
      <c r="DH1001" s="105"/>
      <c r="DI1001" s="105"/>
      <c r="DJ1001" s="105"/>
      <c r="DK1001" s="105"/>
      <c r="DL1001" s="105"/>
      <c r="DM1001" s="105"/>
      <c r="DN1001" s="105"/>
      <c r="DO1001" s="105"/>
      <c r="DP1001" s="105"/>
      <c r="DQ1001" s="105"/>
      <c r="DR1001" s="105"/>
      <c r="DS1001" s="105"/>
      <c r="DT1001" s="105"/>
      <c r="DU1001" s="105"/>
      <c r="DV1001" s="105"/>
      <c r="DW1001" s="105"/>
      <c r="DX1001" s="105"/>
      <c r="DY1001" s="105"/>
      <c r="DZ1001" s="105"/>
      <c r="EA1001" s="105"/>
      <c r="EB1001" s="105"/>
      <c r="EC1001" s="105"/>
      <c r="ED1001" s="105"/>
      <c r="EE1001" s="105"/>
      <c r="EF1001" s="105"/>
      <c r="EG1001" s="105"/>
      <c r="EH1001" s="105"/>
      <c r="EI1001" s="105"/>
      <c r="EJ1001" s="105"/>
      <c r="EK1001" s="105"/>
      <c r="EL1001" s="105"/>
      <c r="EM1001" s="105"/>
      <c r="EN1001" s="105"/>
      <c r="EO1001" s="105"/>
      <c r="EP1001" s="105"/>
      <c r="EQ1001" s="105"/>
      <c r="ER1001" s="105"/>
      <c r="ES1001" s="105"/>
      <c r="ET1001" s="105"/>
      <c r="EU1001" s="105"/>
      <c r="EV1001" s="105"/>
      <c r="EW1001" s="105"/>
      <c r="EX1001" s="105"/>
      <c r="EY1001" s="105"/>
      <c r="EZ1001" s="105"/>
      <c r="FA1001" s="105"/>
      <c r="FB1001" s="105"/>
      <c r="FC1001" s="105"/>
      <c r="FD1001" s="105"/>
      <c r="FE1001" s="105"/>
      <c r="FF1001" s="105"/>
      <c r="FG1001" s="105"/>
      <c r="FH1001" s="105"/>
      <c r="FI1001" s="105"/>
      <c r="FJ1001" s="105"/>
      <c r="FK1001" s="105"/>
      <c r="FL1001" s="105"/>
      <c r="FM1001" s="105"/>
      <c r="FN1001" s="105"/>
      <c r="FO1001" s="105"/>
      <c r="FP1001" s="105"/>
      <c r="FQ1001" s="105"/>
      <c r="FR1001" s="105"/>
      <c r="FS1001" s="105"/>
      <c r="FT1001" s="105"/>
      <c r="FU1001" s="105"/>
      <c r="FV1001" s="105"/>
      <c r="FW1001" s="105"/>
      <c r="FX1001" s="105"/>
      <c r="FY1001" s="105"/>
      <c r="FZ1001" s="105"/>
      <c r="GA1001" s="105"/>
      <c r="GB1001" s="105"/>
      <c r="GC1001" s="105"/>
      <c r="GD1001" s="105"/>
      <c r="GE1001" s="105"/>
      <c r="GF1001" s="105"/>
      <c r="GG1001" s="105"/>
      <c r="GH1001" s="105"/>
      <c r="GI1001" s="105"/>
      <c r="GJ1001" s="105"/>
      <c r="GK1001" s="105"/>
      <c r="GL1001" s="105"/>
      <c r="GM1001" s="105"/>
      <c r="GN1001" s="105"/>
      <c r="GO1001" s="105"/>
      <c r="GP1001" s="105"/>
      <c r="GQ1001" s="105"/>
      <c r="GR1001" s="105"/>
      <c r="GS1001" s="105"/>
      <c r="GT1001" s="105"/>
      <c r="GU1001" s="105"/>
      <c r="GV1001" s="105"/>
      <c r="GW1001" s="105"/>
      <c r="GX1001" s="105"/>
      <c r="GY1001" s="105"/>
      <c r="GZ1001" s="105"/>
      <c r="HA1001" s="105"/>
      <c r="HB1001" s="105"/>
      <c r="HC1001" s="105"/>
      <c r="HD1001" s="105"/>
      <c r="HE1001" s="105"/>
      <c r="HF1001" s="105"/>
      <c r="HG1001" s="105"/>
      <c r="HH1001" s="105"/>
      <c r="HI1001" s="105"/>
      <c r="HJ1001" s="105"/>
      <c r="HK1001" s="105"/>
      <c r="HL1001" s="105"/>
      <c r="HM1001" s="105"/>
      <c r="HN1001" s="105"/>
      <c r="HO1001" s="105"/>
      <c r="HP1001" s="105"/>
      <c r="HQ1001" s="105"/>
      <c r="HR1001" s="105"/>
      <c r="HS1001" s="105"/>
      <c r="HT1001" s="105"/>
      <c r="HU1001" s="105"/>
      <c r="HV1001" s="105"/>
      <c r="HW1001" s="105"/>
      <c r="HX1001" s="105"/>
      <c r="HY1001" s="105"/>
      <c r="HZ1001" s="105"/>
      <c r="IA1001" s="105"/>
      <c r="IB1001" s="105"/>
      <c r="IC1001" s="105"/>
      <c r="ID1001" s="105"/>
      <c r="IE1001" s="105"/>
      <c r="IF1001" s="105"/>
      <c r="IG1001" s="105"/>
      <c r="IH1001" s="105"/>
      <c r="II1001" s="105"/>
      <c r="IJ1001" s="105"/>
      <c r="IK1001" s="105"/>
      <c r="IL1001" s="105"/>
      <c r="IM1001" s="105"/>
      <c r="IN1001" s="105"/>
      <c r="IO1001" s="105"/>
      <c r="IP1001" s="105"/>
      <c r="IQ1001" s="105"/>
      <c r="IR1001" s="105"/>
      <c r="IS1001" s="105"/>
      <c r="IT1001" s="105"/>
    </row>
    <row r="1002" spans="1:254" ht="45" x14ac:dyDescent="0.25">
      <c r="A1002" s="6">
        <v>2</v>
      </c>
      <c r="B1002" s="115" t="s">
        <v>3821</v>
      </c>
      <c r="C1002" s="7" t="s">
        <v>2094</v>
      </c>
      <c r="D1002" s="7" t="s">
        <v>2051</v>
      </c>
      <c r="E1002" s="6">
        <v>1001</v>
      </c>
      <c r="F1002" s="7" t="s">
        <v>2202</v>
      </c>
      <c r="G1002" s="8" t="s">
        <v>2203</v>
      </c>
      <c r="H1002" s="169">
        <v>78.47</v>
      </c>
      <c r="I1002" s="6" t="s">
        <v>37</v>
      </c>
      <c r="J1002" s="9"/>
      <c r="K1002" s="7" t="s">
        <v>2204</v>
      </c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268"/>
      <c r="AA1002" s="268"/>
      <c r="AB1002" s="268"/>
      <c r="AC1002" s="268"/>
      <c r="AD1002" s="268"/>
      <c r="AE1002" s="268"/>
      <c r="AF1002" s="268"/>
      <c r="AG1002" s="268"/>
      <c r="AH1002" s="268"/>
      <c r="AI1002" s="268"/>
      <c r="AJ1002" s="268"/>
      <c r="AK1002" s="268"/>
      <c r="AL1002" s="268"/>
      <c r="AM1002" s="116"/>
      <c r="AN1002" s="105"/>
      <c r="AO1002" s="105"/>
      <c r="AP1002" s="105"/>
      <c r="AQ1002" s="105"/>
      <c r="AR1002" s="105"/>
      <c r="AS1002" s="105"/>
      <c r="AT1002" s="105"/>
      <c r="AU1002" s="105"/>
      <c r="AV1002" s="105"/>
      <c r="AW1002" s="105"/>
      <c r="AX1002" s="105"/>
      <c r="AY1002" s="105"/>
      <c r="AZ1002" s="105"/>
      <c r="BA1002" s="105"/>
      <c r="BB1002" s="105"/>
      <c r="BC1002" s="105"/>
      <c r="BD1002" s="105"/>
      <c r="BE1002" s="105"/>
      <c r="BF1002" s="105"/>
      <c r="BG1002" s="105"/>
      <c r="BH1002" s="105"/>
      <c r="BI1002" s="105"/>
      <c r="BJ1002" s="105"/>
      <c r="BK1002" s="105"/>
      <c r="BL1002" s="105"/>
      <c r="BM1002" s="105"/>
      <c r="BN1002" s="105"/>
      <c r="BO1002" s="105"/>
      <c r="BP1002" s="105"/>
      <c r="BQ1002" s="105"/>
      <c r="BR1002" s="105"/>
      <c r="BS1002" s="105"/>
      <c r="BT1002" s="105"/>
      <c r="BU1002" s="105"/>
      <c r="BV1002" s="105"/>
      <c r="BW1002" s="105"/>
      <c r="BX1002" s="105"/>
      <c r="BY1002" s="105"/>
      <c r="BZ1002" s="105"/>
      <c r="CA1002" s="105"/>
      <c r="CB1002" s="105"/>
      <c r="CC1002" s="105"/>
      <c r="CD1002" s="105"/>
      <c r="CE1002" s="105"/>
      <c r="CF1002" s="105"/>
      <c r="CG1002" s="105"/>
      <c r="CH1002" s="105"/>
      <c r="CI1002" s="105"/>
      <c r="CJ1002" s="105"/>
      <c r="CK1002" s="105"/>
      <c r="CL1002" s="105"/>
      <c r="CM1002" s="105"/>
      <c r="CN1002" s="105"/>
      <c r="CO1002" s="105"/>
      <c r="CP1002" s="105"/>
      <c r="CQ1002" s="105"/>
      <c r="CR1002" s="105"/>
      <c r="CS1002" s="105"/>
      <c r="CT1002" s="105"/>
      <c r="CU1002" s="105"/>
      <c r="CV1002" s="105"/>
      <c r="CW1002" s="105"/>
      <c r="CX1002" s="105"/>
      <c r="CY1002" s="105"/>
      <c r="CZ1002" s="105"/>
      <c r="DA1002" s="105"/>
      <c r="DB1002" s="105"/>
      <c r="DC1002" s="105"/>
      <c r="DD1002" s="105"/>
      <c r="DE1002" s="105"/>
      <c r="DF1002" s="105"/>
      <c r="DG1002" s="105"/>
      <c r="DH1002" s="105"/>
      <c r="DI1002" s="105"/>
      <c r="DJ1002" s="105"/>
      <c r="DK1002" s="105"/>
      <c r="DL1002" s="105"/>
      <c r="DM1002" s="105"/>
      <c r="DN1002" s="105"/>
      <c r="DO1002" s="105"/>
      <c r="DP1002" s="105"/>
      <c r="DQ1002" s="105"/>
      <c r="DR1002" s="105"/>
      <c r="DS1002" s="105"/>
      <c r="DT1002" s="105"/>
      <c r="DU1002" s="105"/>
      <c r="DV1002" s="105"/>
      <c r="DW1002" s="105"/>
      <c r="DX1002" s="105"/>
      <c r="DY1002" s="105"/>
      <c r="DZ1002" s="105"/>
      <c r="EA1002" s="105"/>
      <c r="EB1002" s="105"/>
      <c r="EC1002" s="105"/>
      <c r="ED1002" s="105"/>
      <c r="EE1002" s="105"/>
      <c r="EF1002" s="105"/>
      <c r="EG1002" s="105"/>
      <c r="EH1002" s="105"/>
      <c r="EI1002" s="105"/>
      <c r="EJ1002" s="105"/>
      <c r="EK1002" s="105"/>
      <c r="EL1002" s="105"/>
      <c r="EM1002" s="105"/>
      <c r="EN1002" s="105"/>
      <c r="EO1002" s="105"/>
      <c r="EP1002" s="105"/>
      <c r="EQ1002" s="105"/>
      <c r="ER1002" s="105"/>
      <c r="ES1002" s="105"/>
      <c r="ET1002" s="105"/>
      <c r="EU1002" s="105"/>
      <c r="EV1002" s="105"/>
      <c r="EW1002" s="105"/>
      <c r="EX1002" s="105"/>
      <c r="EY1002" s="105"/>
      <c r="EZ1002" s="105"/>
      <c r="FA1002" s="105"/>
      <c r="FB1002" s="105"/>
      <c r="FC1002" s="105"/>
      <c r="FD1002" s="105"/>
      <c r="FE1002" s="105"/>
      <c r="FF1002" s="105"/>
      <c r="FG1002" s="105"/>
      <c r="FH1002" s="105"/>
      <c r="FI1002" s="105"/>
      <c r="FJ1002" s="105"/>
      <c r="FK1002" s="105"/>
      <c r="FL1002" s="105"/>
      <c r="FM1002" s="105"/>
      <c r="FN1002" s="105"/>
      <c r="FO1002" s="105"/>
      <c r="FP1002" s="105"/>
      <c r="FQ1002" s="105"/>
      <c r="FR1002" s="105"/>
      <c r="FS1002" s="105"/>
      <c r="FT1002" s="105"/>
      <c r="FU1002" s="105"/>
      <c r="FV1002" s="105"/>
      <c r="FW1002" s="105"/>
      <c r="FX1002" s="105"/>
      <c r="FY1002" s="105"/>
      <c r="FZ1002" s="105"/>
      <c r="GA1002" s="105"/>
      <c r="GB1002" s="105"/>
      <c r="GC1002" s="105"/>
      <c r="GD1002" s="105"/>
      <c r="GE1002" s="105"/>
      <c r="GF1002" s="105"/>
      <c r="GG1002" s="105"/>
      <c r="GH1002" s="105"/>
      <c r="GI1002" s="105"/>
      <c r="GJ1002" s="105"/>
      <c r="GK1002" s="105"/>
      <c r="GL1002" s="105"/>
      <c r="GM1002" s="105"/>
      <c r="GN1002" s="105"/>
      <c r="GO1002" s="105"/>
      <c r="GP1002" s="105"/>
      <c r="GQ1002" s="105"/>
      <c r="GR1002" s="105"/>
      <c r="GS1002" s="105"/>
      <c r="GT1002" s="105"/>
      <c r="GU1002" s="105"/>
      <c r="GV1002" s="105"/>
      <c r="GW1002" s="105"/>
      <c r="GX1002" s="105"/>
      <c r="GY1002" s="105"/>
      <c r="GZ1002" s="105"/>
      <c r="HA1002" s="105"/>
      <c r="HB1002" s="105"/>
      <c r="HC1002" s="105"/>
      <c r="HD1002" s="105"/>
      <c r="HE1002" s="105"/>
      <c r="HF1002" s="105"/>
      <c r="HG1002" s="105"/>
      <c r="HH1002" s="105"/>
      <c r="HI1002" s="105"/>
      <c r="HJ1002" s="105"/>
      <c r="HK1002" s="105"/>
      <c r="HL1002" s="105"/>
      <c r="HM1002" s="105"/>
      <c r="HN1002" s="105"/>
      <c r="HO1002" s="105"/>
      <c r="HP1002" s="105"/>
      <c r="HQ1002" s="105"/>
      <c r="HR1002" s="105"/>
      <c r="HS1002" s="105"/>
      <c r="HT1002" s="105"/>
      <c r="HU1002" s="105"/>
      <c r="HV1002" s="105"/>
      <c r="HW1002" s="105"/>
      <c r="HX1002" s="105"/>
      <c r="HY1002" s="105"/>
      <c r="HZ1002" s="105"/>
      <c r="IA1002" s="105"/>
      <c r="IB1002" s="105"/>
      <c r="IC1002" s="105"/>
      <c r="ID1002" s="105"/>
      <c r="IE1002" s="105"/>
      <c r="IF1002" s="105"/>
      <c r="IG1002" s="105"/>
      <c r="IH1002" s="105"/>
      <c r="II1002" s="105"/>
      <c r="IJ1002" s="105"/>
      <c r="IK1002" s="105"/>
      <c r="IL1002" s="105"/>
      <c r="IM1002" s="105"/>
      <c r="IN1002" s="105"/>
      <c r="IO1002" s="105"/>
      <c r="IP1002" s="105"/>
      <c r="IQ1002" s="105"/>
      <c r="IR1002" s="105"/>
      <c r="IS1002" s="105"/>
      <c r="IT1002" s="105"/>
    </row>
    <row r="1003" spans="1:254" ht="45" x14ac:dyDescent="0.25">
      <c r="A1003" s="6">
        <v>2</v>
      </c>
      <c r="B1003" s="115" t="s">
        <v>3821</v>
      </c>
      <c r="C1003" s="8" t="s">
        <v>2104</v>
      </c>
      <c r="D1003" s="7" t="s">
        <v>2051</v>
      </c>
      <c r="E1003" s="6">
        <v>1002</v>
      </c>
      <c r="F1003" s="8" t="s">
        <v>2205</v>
      </c>
      <c r="G1003" s="8" t="s">
        <v>2206</v>
      </c>
      <c r="H1003" s="169">
        <v>48.58</v>
      </c>
      <c r="I1003" s="6" t="s">
        <v>37</v>
      </c>
      <c r="J1003" s="9"/>
      <c r="K1003" s="8" t="s">
        <v>2205</v>
      </c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268"/>
      <c r="AA1003" s="268"/>
      <c r="AB1003" s="268"/>
      <c r="AC1003" s="268"/>
      <c r="AD1003" s="268"/>
      <c r="AE1003" s="268"/>
      <c r="AF1003" s="268"/>
      <c r="AG1003" s="268"/>
      <c r="AH1003" s="268"/>
      <c r="AI1003" s="268"/>
      <c r="AJ1003" s="268"/>
      <c r="AK1003" s="268"/>
      <c r="AL1003" s="268"/>
      <c r="AM1003" s="116"/>
    </row>
    <row r="1004" spans="1:254" ht="60" x14ac:dyDescent="0.25">
      <c r="A1004" s="6">
        <v>2</v>
      </c>
      <c r="B1004" s="115" t="s">
        <v>3821</v>
      </c>
      <c r="C1004" s="7" t="s">
        <v>2207</v>
      </c>
      <c r="D1004" s="7" t="s">
        <v>2051</v>
      </c>
      <c r="E1004" s="6">
        <v>1003</v>
      </c>
      <c r="F1004" s="8" t="s">
        <v>2208</v>
      </c>
      <c r="G1004" s="7" t="s">
        <v>2209</v>
      </c>
      <c r="H1004" s="169">
        <v>909</v>
      </c>
      <c r="I1004" s="6" t="s">
        <v>37</v>
      </c>
      <c r="J1004" s="9"/>
      <c r="K1004" s="7" t="s">
        <v>2210</v>
      </c>
      <c r="L1004" s="11" t="s">
        <v>2211</v>
      </c>
      <c r="M1004" s="9" t="s">
        <v>2212</v>
      </c>
      <c r="N1004" s="11" t="s">
        <v>2213</v>
      </c>
      <c r="O1004" s="9" t="s">
        <v>2214</v>
      </c>
      <c r="P1004" s="11" t="s">
        <v>2215</v>
      </c>
      <c r="Q1004" s="9"/>
      <c r="R1004" s="9"/>
      <c r="S1004" s="9"/>
      <c r="T1004" s="9"/>
      <c r="U1004" s="9"/>
      <c r="V1004" s="9"/>
      <c r="W1004" s="9"/>
      <c r="X1004" s="9"/>
      <c r="Y1004" s="9"/>
      <c r="Z1004" s="268"/>
      <c r="AA1004" s="268"/>
      <c r="AB1004" s="268"/>
      <c r="AC1004" s="268"/>
      <c r="AD1004" s="268"/>
      <c r="AE1004" s="268"/>
      <c r="AF1004" s="268"/>
      <c r="AG1004" s="268"/>
      <c r="AH1004" s="268"/>
      <c r="AI1004" s="268"/>
      <c r="AJ1004" s="268"/>
      <c r="AK1004" s="268"/>
      <c r="AL1004" s="268"/>
      <c r="AM1004" s="116"/>
    </row>
    <row r="1005" spans="1:254" ht="45" x14ac:dyDescent="0.25">
      <c r="A1005" s="6">
        <v>2</v>
      </c>
      <c r="B1005" s="115" t="s">
        <v>3821</v>
      </c>
      <c r="C1005" s="8" t="s">
        <v>2104</v>
      </c>
      <c r="D1005" s="7" t="s">
        <v>2051</v>
      </c>
      <c r="E1005" s="6">
        <v>1004</v>
      </c>
      <c r="F1005" s="8" t="s">
        <v>2216</v>
      </c>
      <c r="G1005" s="8" t="s">
        <v>2217</v>
      </c>
      <c r="H1005" s="169">
        <v>39.97</v>
      </c>
      <c r="I1005" s="6" t="s">
        <v>37</v>
      </c>
      <c r="J1005" s="9"/>
      <c r="K1005" s="8" t="s">
        <v>2216</v>
      </c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268"/>
      <c r="AA1005" s="268"/>
      <c r="AB1005" s="268"/>
      <c r="AC1005" s="268"/>
      <c r="AD1005" s="268"/>
      <c r="AE1005" s="268"/>
      <c r="AF1005" s="268"/>
      <c r="AG1005" s="268"/>
      <c r="AH1005" s="268"/>
      <c r="AI1005" s="268"/>
      <c r="AJ1005" s="268"/>
      <c r="AK1005" s="268"/>
      <c r="AL1005" s="268"/>
      <c r="AM1005" s="116"/>
    </row>
    <row r="1006" spans="1:254" ht="120" x14ac:dyDescent="0.25">
      <c r="A1006" s="6">
        <v>2</v>
      </c>
      <c r="B1006" s="115" t="s">
        <v>3821</v>
      </c>
      <c r="C1006" s="7" t="s">
        <v>2094</v>
      </c>
      <c r="D1006" s="7" t="s">
        <v>2051</v>
      </c>
      <c r="E1006" s="6">
        <v>1005</v>
      </c>
      <c r="F1006" s="7" t="s">
        <v>2218</v>
      </c>
      <c r="G1006" s="7" t="s">
        <v>2219</v>
      </c>
      <c r="H1006" s="169">
        <v>37.03</v>
      </c>
      <c r="I1006" s="6" t="s">
        <v>37</v>
      </c>
      <c r="J1006" s="9"/>
      <c r="K1006" s="7" t="s">
        <v>2220</v>
      </c>
      <c r="L1006" s="9"/>
      <c r="M1006" s="9" t="s">
        <v>2221</v>
      </c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268"/>
      <c r="AA1006" s="268"/>
      <c r="AB1006" s="268"/>
      <c r="AC1006" s="268"/>
      <c r="AD1006" s="268"/>
      <c r="AE1006" s="268"/>
      <c r="AF1006" s="268"/>
      <c r="AG1006" s="268"/>
      <c r="AH1006" s="268"/>
      <c r="AI1006" s="268"/>
      <c r="AJ1006" s="268"/>
      <c r="AK1006" s="268"/>
      <c r="AL1006" s="268"/>
      <c r="AM1006" s="116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</row>
    <row r="1007" spans="1:254" ht="45" x14ac:dyDescent="0.25">
      <c r="A1007" s="6">
        <v>2</v>
      </c>
      <c r="B1007" s="115" t="s">
        <v>3821</v>
      </c>
      <c r="C1007" s="14" t="s">
        <v>2222</v>
      </c>
      <c r="D1007" s="21" t="s">
        <v>2051</v>
      </c>
      <c r="E1007" s="6">
        <v>1006</v>
      </c>
      <c r="F1007" s="7" t="s">
        <v>2223</v>
      </c>
      <c r="G1007" s="14" t="s">
        <v>2224</v>
      </c>
      <c r="H1007" s="24">
        <v>83.68</v>
      </c>
      <c r="I1007" s="13" t="s">
        <v>68</v>
      </c>
      <c r="J1007" s="16"/>
      <c r="K1007" s="14" t="s">
        <v>2225</v>
      </c>
      <c r="L1007" s="16"/>
      <c r="M1007" s="16" t="s">
        <v>2226</v>
      </c>
      <c r="N1007" s="16"/>
      <c r="O1007" s="16" t="s">
        <v>2227</v>
      </c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95"/>
      <c r="AA1007" s="195"/>
      <c r="AB1007" s="195"/>
      <c r="AC1007" s="195"/>
      <c r="AD1007" s="195"/>
      <c r="AE1007" s="195"/>
      <c r="AF1007" s="195"/>
      <c r="AG1007" s="195"/>
      <c r="AH1007" s="195"/>
      <c r="AI1007" s="195"/>
      <c r="AJ1007" s="195"/>
      <c r="AK1007" s="195"/>
      <c r="AL1007" s="195"/>
      <c r="AM1007" s="116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  <c r="FE1007" s="2"/>
      <c r="FF1007" s="2"/>
      <c r="FG1007" s="2"/>
      <c r="FH1007" s="2"/>
      <c r="FI1007" s="2"/>
      <c r="FJ1007" s="2"/>
      <c r="FK1007" s="2"/>
      <c r="FL1007" s="2"/>
      <c r="FM1007" s="2"/>
      <c r="FN1007" s="2"/>
      <c r="FO1007" s="2"/>
      <c r="FP1007" s="2"/>
      <c r="FQ1007" s="2"/>
      <c r="FR1007" s="2"/>
      <c r="FS1007" s="2"/>
      <c r="FT1007" s="2"/>
      <c r="FU1007" s="2"/>
      <c r="FV1007" s="2"/>
      <c r="FW1007" s="2"/>
      <c r="FX1007" s="2"/>
      <c r="FY1007" s="2"/>
      <c r="FZ1007" s="2"/>
      <c r="GA1007" s="2"/>
      <c r="GB1007" s="2"/>
      <c r="GC1007" s="2"/>
      <c r="GD1007" s="2"/>
      <c r="GE1007" s="2"/>
      <c r="GF1007" s="2"/>
      <c r="GG1007" s="2"/>
      <c r="GH1007" s="2"/>
      <c r="GI1007" s="2"/>
      <c r="GJ1007" s="2"/>
      <c r="GK1007" s="2"/>
      <c r="GL1007" s="2"/>
      <c r="GM1007" s="2"/>
      <c r="GN1007" s="2"/>
      <c r="GO1007" s="2"/>
      <c r="GP1007" s="2"/>
      <c r="GQ1007" s="2"/>
      <c r="GR1007" s="2"/>
      <c r="GS1007" s="2"/>
      <c r="GT1007" s="2"/>
      <c r="GU1007" s="2"/>
      <c r="GV1007" s="2"/>
      <c r="GW1007" s="2"/>
      <c r="GX1007" s="2"/>
      <c r="GY1007" s="2"/>
      <c r="GZ1007" s="2"/>
      <c r="HA1007" s="2"/>
      <c r="HB1007" s="2"/>
      <c r="HC1007" s="2"/>
      <c r="HD1007" s="2"/>
      <c r="HE1007" s="2"/>
      <c r="HF1007" s="2"/>
      <c r="HG1007" s="2"/>
      <c r="HH1007" s="2"/>
      <c r="HI1007" s="2"/>
      <c r="HJ1007" s="2"/>
      <c r="HK1007" s="2"/>
      <c r="HL1007" s="2"/>
      <c r="HM1007" s="2"/>
      <c r="HN1007" s="2"/>
      <c r="HO1007" s="2"/>
      <c r="HP1007" s="2"/>
      <c r="HQ1007" s="2"/>
      <c r="HR1007" s="2"/>
      <c r="HS1007" s="2"/>
      <c r="HT1007" s="2"/>
      <c r="HU1007" s="2"/>
      <c r="HV1007" s="2"/>
      <c r="HW1007" s="2"/>
      <c r="HX1007" s="2"/>
      <c r="HY1007" s="2"/>
      <c r="HZ1007" s="2"/>
      <c r="IA1007" s="2"/>
      <c r="IB1007" s="2"/>
      <c r="IC1007" s="2"/>
      <c r="ID1007" s="2"/>
      <c r="IE1007" s="2"/>
      <c r="IF1007" s="2"/>
      <c r="IG1007" s="2"/>
      <c r="IH1007" s="2"/>
      <c r="II1007" s="2"/>
      <c r="IJ1007" s="2"/>
      <c r="IK1007" s="2"/>
      <c r="IL1007" s="2"/>
      <c r="IM1007" s="2"/>
      <c r="IN1007" s="2"/>
      <c r="IO1007" s="2"/>
      <c r="IP1007" s="2"/>
      <c r="IQ1007" s="2"/>
      <c r="IR1007" s="2"/>
      <c r="IS1007" s="2"/>
      <c r="IT1007" s="2"/>
    </row>
    <row r="1008" spans="1:254" ht="45" x14ac:dyDescent="0.25">
      <c r="A1008" s="6">
        <v>2</v>
      </c>
      <c r="B1008" s="115" t="s">
        <v>3821</v>
      </c>
      <c r="C1008" s="14" t="s">
        <v>2228</v>
      </c>
      <c r="D1008" s="21" t="s">
        <v>2051</v>
      </c>
      <c r="E1008" s="6">
        <v>1007</v>
      </c>
      <c r="F1008" s="7" t="s">
        <v>2229</v>
      </c>
      <c r="G1008" s="14" t="s">
        <v>2230</v>
      </c>
      <c r="H1008" s="168">
        <v>1050.6500000000001</v>
      </c>
      <c r="I1008" s="13" t="s">
        <v>37</v>
      </c>
      <c r="J1008" s="16"/>
      <c r="K1008" s="14" t="s">
        <v>2231</v>
      </c>
      <c r="L1008" s="16">
        <v>1887584</v>
      </c>
      <c r="M1008" s="16" t="s">
        <v>2232</v>
      </c>
      <c r="N1008" s="16">
        <v>1163729</v>
      </c>
      <c r="O1008" s="16" t="s">
        <v>2233</v>
      </c>
      <c r="P1008" s="16">
        <v>2293948</v>
      </c>
      <c r="Q1008" s="16"/>
      <c r="R1008" s="16"/>
      <c r="S1008" s="16"/>
      <c r="T1008" s="16"/>
      <c r="U1008" s="16"/>
      <c r="V1008" s="16"/>
      <c r="W1008" s="16"/>
      <c r="X1008" s="16"/>
      <c r="Y1008" s="16"/>
      <c r="Z1008" s="195"/>
      <c r="AA1008" s="195"/>
      <c r="AB1008" s="195"/>
      <c r="AC1008" s="195"/>
      <c r="AD1008" s="195"/>
      <c r="AE1008" s="195"/>
      <c r="AF1008" s="195"/>
      <c r="AG1008" s="195"/>
      <c r="AH1008" s="195"/>
      <c r="AI1008" s="195"/>
      <c r="AJ1008" s="195"/>
      <c r="AK1008" s="195"/>
      <c r="AL1008" s="195"/>
      <c r="AM1008" s="145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</row>
    <row r="1009" spans="1:254" ht="45" x14ac:dyDescent="0.25">
      <c r="A1009" s="6">
        <v>2</v>
      </c>
      <c r="B1009" s="115" t="s">
        <v>3821</v>
      </c>
      <c r="C1009" s="14" t="s">
        <v>2234</v>
      </c>
      <c r="D1009" s="14" t="s">
        <v>2051</v>
      </c>
      <c r="E1009" s="6">
        <v>1008</v>
      </c>
      <c r="F1009" s="7" t="s">
        <v>2235</v>
      </c>
      <c r="G1009" s="14" t="s">
        <v>2236</v>
      </c>
      <c r="H1009" s="168">
        <v>2278.58</v>
      </c>
      <c r="I1009" s="13" t="s">
        <v>37</v>
      </c>
      <c r="J1009" s="16"/>
      <c r="K1009" s="14" t="s">
        <v>2237</v>
      </c>
      <c r="L1009" s="16"/>
      <c r="M1009" s="16" t="s">
        <v>2238</v>
      </c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95"/>
      <c r="AA1009" s="195"/>
      <c r="AB1009" s="195"/>
      <c r="AC1009" s="195"/>
      <c r="AD1009" s="195"/>
      <c r="AE1009" s="195"/>
      <c r="AF1009" s="195"/>
      <c r="AG1009" s="195"/>
      <c r="AH1009" s="195"/>
      <c r="AI1009" s="195"/>
      <c r="AJ1009" s="195"/>
      <c r="AK1009" s="195"/>
      <c r="AL1009" s="195"/>
      <c r="AM1009" s="145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</row>
    <row r="1010" spans="1:254" ht="45" x14ac:dyDescent="0.25">
      <c r="A1010" s="6">
        <v>2</v>
      </c>
      <c r="B1010" s="115" t="s">
        <v>3821</v>
      </c>
      <c r="C1010" s="14" t="s">
        <v>2234</v>
      </c>
      <c r="D1010" s="14" t="s">
        <v>2051</v>
      </c>
      <c r="E1010" s="6">
        <v>1009</v>
      </c>
      <c r="F1010" s="7" t="s">
        <v>2239</v>
      </c>
      <c r="G1010" s="14" t="s">
        <v>2240</v>
      </c>
      <c r="H1010" s="168">
        <v>814.01</v>
      </c>
      <c r="I1010" s="13" t="s">
        <v>37</v>
      </c>
      <c r="J1010" s="16"/>
      <c r="K1010" s="14" t="s">
        <v>2241</v>
      </c>
      <c r="L1010" s="16">
        <v>1130166</v>
      </c>
      <c r="M1010" s="16" t="s">
        <v>2242</v>
      </c>
      <c r="N1010" s="16">
        <v>1027053</v>
      </c>
      <c r="O1010" s="16" t="s">
        <v>2243</v>
      </c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95"/>
      <c r="AA1010" s="195"/>
      <c r="AB1010" s="195"/>
      <c r="AC1010" s="195"/>
      <c r="AD1010" s="195"/>
      <c r="AE1010" s="195"/>
      <c r="AF1010" s="195"/>
      <c r="AG1010" s="195"/>
      <c r="AH1010" s="195"/>
      <c r="AI1010" s="195"/>
      <c r="AJ1010" s="195"/>
      <c r="AK1010" s="195"/>
      <c r="AL1010" s="195"/>
      <c r="AM1010" s="116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</row>
    <row r="1011" spans="1:254" ht="60" x14ac:dyDescent="0.25">
      <c r="A1011" s="6">
        <v>2</v>
      </c>
      <c r="B1011" s="115" t="s">
        <v>3821</v>
      </c>
      <c r="C1011" s="15" t="s">
        <v>2234</v>
      </c>
      <c r="D1011" s="14" t="s">
        <v>2051</v>
      </c>
      <c r="E1011" s="6">
        <v>1010</v>
      </c>
      <c r="F1011" s="8" t="s">
        <v>2244</v>
      </c>
      <c r="G1011" s="14" t="s">
        <v>2245</v>
      </c>
      <c r="H1011" s="168">
        <v>72.87</v>
      </c>
      <c r="I1011" s="13" t="s">
        <v>68</v>
      </c>
      <c r="J1011" s="16"/>
      <c r="K1011" s="14" t="s">
        <v>2246</v>
      </c>
      <c r="L1011" s="16">
        <v>1076277</v>
      </c>
      <c r="M1011" s="16" t="s">
        <v>2247</v>
      </c>
      <c r="N1011" s="16">
        <v>1841730</v>
      </c>
      <c r="O1011" s="16" t="s">
        <v>2248</v>
      </c>
      <c r="P1011" s="16">
        <v>2482293</v>
      </c>
      <c r="Q1011" s="16"/>
      <c r="R1011" s="16"/>
      <c r="S1011" s="16"/>
      <c r="T1011" s="16"/>
      <c r="U1011" s="16"/>
      <c r="V1011" s="16"/>
      <c r="W1011" s="16"/>
      <c r="X1011" s="16"/>
      <c r="Y1011" s="16"/>
      <c r="Z1011" s="195"/>
      <c r="AA1011" s="195"/>
      <c r="AB1011" s="195"/>
      <c r="AC1011" s="195"/>
      <c r="AD1011" s="195"/>
      <c r="AE1011" s="195"/>
      <c r="AF1011" s="195"/>
      <c r="AG1011" s="195"/>
      <c r="AH1011" s="195"/>
      <c r="AI1011" s="195"/>
      <c r="AJ1011" s="195"/>
      <c r="AK1011" s="195"/>
      <c r="AL1011" s="195"/>
      <c r="AM1011" s="116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</row>
    <row r="1012" spans="1:254" ht="45" x14ac:dyDescent="0.25">
      <c r="A1012" s="6">
        <v>2</v>
      </c>
      <c r="B1012" s="115" t="s">
        <v>3821</v>
      </c>
      <c r="C1012" s="23" t="s">
        <v>2249</v>
      </c>
      <c r="D1012" s="14" t="s">
        <v>2051</v>
      </c>
      <c r="E1012" s="6">
        <v>1011</v>
      </c>
      <c r="F1012" s="8" t="s">
        <v>2250</v>
      </c>
      <c r="G1012" s="14" t="s">
        <v>2251</v>
      </c>
      <c r="H1012" s="168">
        <v>451.96</v>
      </c>
      <c r="I1012" s="13" t="s">
        <v>37</v>
      </c>
      <c r="J1012" s="16"/>
      <c r="K1012" s="14" t="s">
        <v>2252</v>
      </c>
      <c r="L1012" s="16">
        <v>781447</v>
      </c>
      <c r="M1012" s="16" t="s">
        <v>2253</v>
      </c>
      <c r="N1012" s="16">
        <v>2158432</v>
      </c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95"/>
      <c r="AA1012" s="195"/>
      <c r="AB1012" s="195"/>
      <c r="AC1012" s="195"/>
      <c r="AD1012" s="195"/>
      <c r="AE1012" s="195"/>
      <c r="AF1012" s="195"/>
      <c r="AG1012" s="195"/>
      <c r="AH1012" s="195"/>
      <c r="AI1012" s="195"/>
      <c r="AJ1012" s="195"/>
      <c r="AK1012" s="195"/>
      <c r="AL1012" s="195"/>
      <c r="AM1012" s="116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  <c r="HP1012" s="1"/>
      <c r="HQ1012" s="1"/>
      <c r="HR1012" s="1"/>
      <c r="HS1012" s="1"/>
      <c r="HT1012" s="1"/>
      <c r="HU1012" s="1"/>
      <c r="HV1012" s="1"/>
      <c r="HW1012" s="1"/>
      <c r="HX1012" s="1"/>
      <c r="HY1012" s="1"/>
      <c r="HZ1012" s="1"/>
      <c r="IA1012" s="1"/>
      <c r="IB1012" s="1"/>
      <c r="IC1012" s="1"/>
      <c r="ID1012" s="1"/>
      <c r="IE1012" s="1"/>
      <c r="IF1012" s="1"/>
      <c r="IG1012" s="1"/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  <c r="IS1012" s="1"/>
      <c r="IT1012" s="1"/>
    </row>
    <row r="1013" spans="1:254" ht="45" x14ac:dyDescent="0.25">
      <c r="A1013" s="6">
        <v>2</v>
      </c>
      <c r="B1013" s="115" t="s">
        <v>3821</v>
      </c>
      <c r="C1013" s="15" t="s">
        <v>2234</v>
      </c>
      <c r="D1013" s="14" t="s">
        <v>2051</v>
      </c>
      <c r="E1013" s="6">
        <v>1012</v>
      </c>
      <c r="F1013" s="8" t="s">
        <v>2254</v>
      </c>
      <c r="G1013" s="14" t="s">
        <v>2245</v>
      </c>
      <c r="H1013" s="168">
        <v>80.319999999999993</v>
      </c>
      <c r="I1013" s="13" t="s">
        <v>68</v>
      </c>
      <c r="J1013" s="16"/>
      <c r="K1013" s="14" t="s">
        <v>2246</v>
      </c>
      <c r="L1013" s="16">
        <v>1076277</v>
      </c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95"/>
      <c r="AA1013" s="195"/>
      <c r="AB1013" s="195"/>
      <c r="AC1013" s="195"/>
      <c r="AD1013" s="195"/>
      <c r="AE1013" s="195"/>
      <c r="AF1013" s="195"/>
      <c r="AG1013" s="195"/>
      <c r="AH1013" s="195"/>
      <c r="AI1013" s="195"/>
      <c r="AJ1013" s="195"/>
      <c r="AK1013" s="195"/>
      <c r="AL1013" s="195"/>
      <c r="AN1013" s="55"/>
      <c r="AO1013" s="55"/>
      <c r="AP1013" s="55"/>
      <c r="AQ1013" s="55"/>
      <c r="AR1013" s="55"/>
      <c r="AS1013" s="55"/>
      <c r="AT1013" s="55"/>
      <c r="AU1013" s="55"/>
      <c r="AV1013" s="55"/>
      <c r="AW1013" s="55"/>
      <c r="AX1013" s="55"/>
      <c r="AY1013" s="55"/>
      <c r="AZ1013" s="55"/>
      <c r="BA1013" s="55"/>
      <c r="BB1013" s="55"/>
      <c r="BC1013" s="55"/>
      <c r="BD1013" s="55"/>
      <c r="BE1013" s="55"/>
      <c r="BF1013" s="55"/>
      <c r="BG1013" s="55"/>
      <c r="BH1013" s="55"/>
      <c r="BI1013" s="55"/>
      <c r="BJ1013" s="55"/>
      <c r="BK1013" s="55"/>
      <c r="BL1013" s="55"/>
      <c r="BM1013" s="55"/>
      <c r="BN1013" s="55"/>
      <c r="BO1013" s="55"/>
      <c r="BP1013" s="55"/>
      <c r="BQ1013" s="55"/>
      <c r="BR1013" s="55"/>
      <c r="BS1013" s="55"/>
      <c r="BT1013" s="55"/>
      <c r="BU1013" s="55"/>
      <c r="BV1013" s="55"/>
      <c r="BW1013" s="55"/>
      <c r="BX1013" s="55"/>
      <c r="BY1013" s="55"/>
      <c r="BZ1013" s="55"/>
      <c r="CA1013" s="55"/>
      <c r="CB1013" s="55"/>
      <c r="CC1013" s="55"/>
      <c r="CD1013" s="55"/>
      <c r="CE1013" s="55"/>
      <c r="CF1013" s="55"/>
      <c r="CG1013" s="55"/>
      <c r="CH1013" s="55"/>
      <c r="CI1013" s="55"/>
      <c r="CJ1013" s="55"/>
      <c r="CK1013" s="55"/>
      <c r="CL1013" s="55"/>
      <c r="CM1013" s="55"/>
      <c r="CN1013" s="55"/>
      <c r="CO1013" s="55"/>
      <c r="CP1013" s="55"/>
      <c r="CQ1013" s="55"/>
      <c r="CR1013" s="55"/>
      <c r="CS1013" s="55"/>
      <c r="CT1013" s="55"/>
      <c r="CU1013" s="55"/>
      <c r="CV1013" s="55"/>
      <c r="CW1013" s="55"/>
      <c r="CX1013" s="55"/>
      <c r="CY1013" s="55"/>
      <c r="CZ1013" s="55"/>
      <c r="DA1013" s="55"/>
      <c r="DB1013" s="55"/>
      <c r="DC1013" s="55"/>
      <c r="DD1013" s="55"/>
      <c r="DE1013" s="55"/>
      <c r="DF1013" s="55"/>
      <c r="DG1013" s="55"/>
      <c r="DH1013" s="55"/>
      <c r="DI1013" s="55"/>
      <c r="DJ1013" s="55"/>
      <c r="DK1013" s="55"/>
      <c r="DL1013" s="55"/>
      <c r="DM1013" s="55"/>
      <c r="DN1013" s="55"/>
      <c r="DO1013" s="55"/>
      <c r="DP1013" s="55"/>
      <c r="DQ1013" s="55"/>
      <c r="DR1013" s="55"/>
      <c r="DS1013" s="55"/>
      <c r="DT1013" s="55"/>
      <c r="DU1013" s="55"/>
      <c r="DV1013" s="55"/>
      <c r="DW1013" s="55"/>
      <c r="DX1013" s="55"/>
      <c r="DY1013" s="55"/>
      <c r="DZ1013" s="55"/>
      <c r="EA1013" s="55"/>
      <c r="EB1013" s="55"/>
      <c r="EC1013" s="55"/>
      <c r="ED1013" s="55"/>
      <c r="EE1013" s="55"/>
      <c r="EF1013" s="55"/>
      <c r="EG1013" s="55"/>
      <c r="EH1013" s="55"/>
      <c r="EI1013" s="55"/>
      <c r="EJ1013" s="55"/>
      <c r="EK1013" s="55"/>
      <c r="EL1013" s="55"/>
      <c r="EM1013" s="55"/>
      <c r="EN1013" s="55"/>
      <c r="EO1013" s="55"/>
      <c r="EP1013" s="55"/>
      <c r="EQ1013" s="55"/>
      <c r="ER1013" s="55"/>
      <c r="ES1013" s="55"/>
      <c r="ET1013" s="55"/>
      <c r="EU1013" s="55"/>
      <c r="EV1013" s="55"/>
      <c r="EW1013" s="55"/>
      <c r="EX1013" s="55"/>
      <c r="EY1013" s="55"/>
      <c r="EZ1013" s="55"/>
      <c r="FA1013" s="55"/>
      <c r="FB1013" s="55"/>
      <c r="FC1013" s="55"/>
      <c r="FD1013" s="55"/>
      <c r="FE1013" s="55"/>
      <c r="FF1013" s="55"/>
      <c r="FG1013" s="55"/>
      <c r="FH1013" s="55"/>
      <c r="FI1013" s="55"/>
      <c r="FJ1013" s="55"/>
      <c r="FK1013" s="55"/>
      <c r="FL1013" s="55"/>
      <c r="FM1013" s="55"/>
      <c r="FN1013" s="55"/>
      <c r="FO1013" s="55"/>
      <c r="FP1013" s="55"/>
      <c r="FQ1013" s="55"/>
      <c r="FR1013" s="55"/>
      <c r="FS1013" s="55"/>
      <c r="FT1013" s="55"/>
      <c r="FU1013" s="55"/>
      <c r="FV1013" s="55"/>
      <c r="FW1013" s="55"/>
      <c r="FX1013" s="55"/>
      <c r="FY1013" s="55"/>
      <c r="FZ1013" s="55"/>
      <c r="GA1013" s="55"/>
      <c r="GB1013" s="55"/>
      <c r="GC1013" s="55"/>
      <c r="GD1013" s="55"/>
      <c r="GE1013" s="55"/>
      <c r="GF1013" s="55"/>
      <c r="GG1013" s="55"/>
      <c r="GH1013" s="55"/>
      <c r="GI1013" s="55"/>
      <c r="GJ1013" s="55"/>
      <c r="GK1013" s="55"/>
      <c r="GL1013" s="55"/>
      <c r="GM1013" s="55"/>
      <c r="GN1013" s="55"/>
      <c r="GO1013" s="55"/>
      <c r="GP1013" s="55"/>
      <c r="GQ1013" s="55"/>
      <c r="GR1013" s="55"/>
      <c r="GS1013" s="55"/>
      <c r="GT1013" s="55"/>
      <c r="GU1013" s="55"/>
      <c r="GV1013" s="55"/>
      <c r="GW1013" s="55"/>
      <c r="GX1013" s="55"/>
      <c r="GY1013" s="55"/>
      <c r="GZ1013" s="55"/>
      <c r="HA1013" s="55"/>
      <c r="HB1013" s="55"/>
      <c r="HC1013" s="55"/>
      <c r="HD1013" s="55"/>
      <c r="HE1013" s="55"/>
      <c r="HF1013" s="55"/>
      <c r="HG1013" s="55"/>
      <c r="HH1013" s="55"/>
      <c r="HI1013" s="55"/>
      <c r="HJ1013" s="55"/>
      <c r="HK1013" s="55"/>
      <c r="HL1013" s="55"/>
      <c r="HM1013" s="55"/>
      <c r="HN1013" s="55"/>
      <c r="HO1013" s="55"/>
      <c r="HP1013" s="55"/>
      <c r="HQ1013" s="55"/>
      <c r="HR1013" s="55"/>
      <c r="HS1013" s="55"/>
      <c r="HT1013" s="55"/>
      <c r="HU1013" s="55"/>
      <c r="HV1013" s="55"/>
      <c r="HW1013" s="55"/>
      <c r="HX1013" s="55"/>
      <c r="HY1013" s="55"/>
      <c r="HZ1013" s="55"/>
      <c r="IA1013" s="55"/>
      <c r="IB1013" s="55"/>
      <c r="IC1013" s="55"/>
      <c r="ID1013" s="55"/>
      <c r="IE1013" s="55"/>
      <c r="IF1013" s="55"/>
      <c r="IG1013" s="55"/>
      <c r="IH1013" s="55"/>
      <c r="II1013" s="55"/>
      <c r="IJ1013" s="55"/>
      <c r="IK1013" s="55"/>
      <c r="IL1013" s="55"/>
      <c r="IM1013" s="55"/>
      <c r="IN1013" s="55"/>
      <c r="IO1013" s="55"/>
      <c r="IP1013" s="55"/>
      <c r="IQ1013" s="55"/>
      <c r="IR1013" s="55"/>
      <c r="IS1013" s="55"/>
      <c r="IT1013" s="55"/>
    </row>
    <row r="1014" spans="1:254" ht="45" x14ac:dyDescent="0.25">
      <c r="A1014" s="6">
        <v>2</v>
      </c>
      <c r="B1014" s="115" t="s">
        <v>3821</v>
      </c>
      <c r="C1014" s="16" t="s">
        <v>3641</v>
      </c>
      <c r="D1014" s="14" t="s">
        <v>2051</v>
      </c>
      <c r="E1014" s="6">
        <v>1013</v>
      </c>
      <c r="F1014" s="7" t="s">
        <v>3675</v>
      </c>
      <c r="G1014" s="98" t="s">
        <v>3694</v>
      </c>
      <c r="H1014" s="87">
        <v>761.94</v>
      </c>
      <c r="I1014" s="87" t="s">
        <v>37</v>
      </c>
      <c r="J1014" s="90"/>
      <c r="K1014" s="89" t="s">
        <v>3695</v>
      </c>
      <c r="L1014" s="90">
        <v>1675142</v>
      </c>
      <c r="M1014" s="90" t="s">
        <v>3696</v>
      </c>
      <c r="N1014" s="90">
        <v>1997392</v>
      </c>
      <c r="O1014" s="107" t="s">
        <v>3697</v>
      </c>
      <c r="P1014" s="16">
        <v>1894182</v>
      </c>
      <c r="Q1014" s="16" t="s">
        <v>3698</v>
      </c>
      <c r="R1014" s="90">
        <v>1675188</v>
      </c>
      <c r="S1014" s="90"/>
      <c r="T1014" s="90"/>
      <c r="U1014" s="90"/>
      <c r="V1014" s="90"/>
      <c r="W1014" s="90"/>
      <c r="X1014" s="90"/>
      <c r="Y1014" s="90"/>
      <c r="AN1014" s="55"/>
      <c r="AO1014" s="55"/>
      <c r="AP1014" s="55"/>
      <c r="AQ1014" s="55"/>
      <c r="AR1014" s="55"/>
      <c r="AS1014" s="55"/>
      <c r="AT1014" s="55"/>
      <c r="AU1014" s="55"/>
      <c r="AV1014" s="55"/>
      <c r="AW1014" s="55"/>
      <c r="AX1014" s="55"/>
      <c r="AY1014" s="55"/>
      <c r="AZ1014" s="55"/>
      <c r="BA1014" s="55"/>
      <c r="BB1014" s="55"/>
      <c r="BC1014" s="55"/>
      <c r="BD1014" s="55"/>
      <c r="BE1014" s="55"/>
      <c r="BF1014" s="55"/>
      <c r="BG1014" s="55"/>
      <c r="BH1014" s="55"/>
      <c r="BI1014" s="55"/>
      <c r="BJ1014" s="55"/>
      <c r="BK1014" s="55"/>
      <c r="BL1014" s="55"/>
      <c r="BM1014" s="55"/>
      <c r="BN1014" s="55"/>
      <c r="BO1014" s="55"/>
      <c r="BP1014" s="55"/>
      <c r="BQ1014" s="55"/>
      <c r="BR1014" s="55"/>
      <c r="BS1014" s="55"/>
      <c r="BT1014" s="55"/>
      <c r="BU1014" s="55"/>
      <c r="BV1014" s="55"/>
      <c r="BW1014" s="55"/>
      <c r="BX1014" s="55"/>
      <c r="BY1014" s="55"/>
      <c r="BZ1014" s="55"/>
      <c r="CA1014" s="55"/>
      <c r="CB1014" s="55"/>
      <c r="CC1014" s="55"/>
      <c r="CD1014" s="55"/>
      <c r="CE1014" s="55"/>
      <c r="CF1014" s="55"/>
      <c r="CG1014" s="55"/>
      <c r="CH1014" s="55"/>
      <c r="CI1014" s="55"/>
      <c r="CJ1014" s="55"/>
      <c r="CK1014" s="55"/>
      <c r="CL1014" s="55"/>
      <c r="CM1014" s="55"/>
      <c r="CN1014" s="55"/>
      <c r="CO1014" s="55"/>
      <c r="CP1014" s="55"/>
      <c r="CQ1014" s="55"/>
      <c r="CR1014" s="55"/>
      <c r="CS1014" s="55"/>
      <c r="CT1014" s="55"/>
      <c r="CU1014" s="55"/>
      <c r="CV1014" s="55"/>
      <c r="CW1014" s="55"/>
      <c r="CX1014" s="55"/>
      <c r="CY1014" s="55"/>
      <c r="CZ1014" s="55"/>
      <c r="DA1014" s="55"/>
      <c r="DB1014" s="55"/>
      <c r="DC1014" s="55"/>
      <c r="DD1014" s="55"/>
      <c r="DE1014" s="55"/>
      <c r="DF1014" s="55"/>
      <c r="DG1014" s="55"/>
      <c r="DH1014" s="55"/>
      <c r="DI1014" s="55"/>
      <c r="DJ1014" s="55"/>
      <c r="DK1014" s="55"/>
      <c r="DL1014" s="55"/>
      <c r="DM1014" s="55"/>
      <c r="DN1014" s="55"/>
      <c r="DO1014" s="55"/>
      <c r="DP1014" s="55"/>
      <c r="DQ1014" s="55"/>
      <c r="DR1014" s="55"/>
      <c r="DS1014" s="55"/>
      <c r="DT1014" s="55"/>
      <c r="DU1014" s="55"/>
      <c r="DV1014" s="55"/>
      <c r="DW1014" s="55"/>
      <c r="DX1014" s="55"/>
      <c r="DY1014" s="55"/>
      <c r="DZ1014" s="55"/>
      <c r="EA1014" s="55"/>
      <c r="EB1014" s="55"/>
      <c r="EC1014" s="55"/>
      <c r="ED1014" s="55"/>
      <c r="EE1014" s="55"/>
      <c r="EF1014" s="55"/>
      <c r="EG1014" s="55"/>
      <c r="EH1014" s="55"/>
      <c r="EI1014" s="55"/>
      <c r="EJ1014" s="55"/>
      <c r="EK1014" s="55"/>
      <c r="EL1014" s="55"/>
      <c r="EM1014" s="55"/>
      <c r="EN1014" s="55"/>
      <c r="EO1014" s="55"/>
      <c r="EP1014" s="55"/>
      <c r="EQ1014" s="55"/>
      <c r="ER1014" s="55"/>
      <c r="ES1014" s="55"/>
      <c r="ET1014" s="55"/>
      <c r="EU1014" s="55"/>
      <c r="EV1014" s="55"/>
      <c r="EW1014" s="55"/>
      <c r="EX1014" s="55"/>
      <c r="EY1014" s="55"/>
      <c r="EZ1014" s="55"/>
      <c r="FA1014" s="55"/>
      <c r="FB1014" s="55"/>
      <c r="FC1014" s="55"/>
      <c r="FD1014" s="55"/>
      <c r="FE1014" s="55"/>
      <c r="FF1014" s="55"/>
      <c r="FG1014" s="55"/>
      <c r="FH1014" s="55"/>
      <c r="FI1014" s="55"/>
      <c r="FJ1014" s="55"/>
      <c r="FK1014" s="55"/>
      <c r="FL1014" s="55"/>
      <c r="FM1014" s="55"/>
      <c r="FN1014" s="55"/>
      <c r="FO1014" s="55"/>
      <c r="FP1014" s="55"/>
      <c r="FQ1014" s="55"/>
      <c r="FR1014" s="55"/>
      <c r="FS1014" s="55"/>
      <c r="FT1014" s="55"/>
      <c r="FU1014" s="55"/>
      <c r="FV1014" s="55"/>
      <c r="FW1014" s="55"/>
      <c r="FX1014" s="55"/>
      <c r="FY1014" s="55"/>
      <c r="FZ1014" s="55"/>
      <c r="GA1014" s="55"/>
      <c r="GB1014" s="55"/>
      <c r="GC1014" s="55"/>
      <c r="GD1014" s="55"/>
      <c r="GE1014" s="55"/>
      <c r="GF1014" s="55"/>
      <c r="GG1014" s="55"/>
      <c r="GH1014" s="55"/>
      <c r="GI1014" s="55"/>
      <c r="GJ1014" s="55"/>
      <c r="GK1014" s="55"/>
      <c r="GL1014" s="55"/>
      <c r="GM1014" s="55"/>
      <c r="GN1014" s="55"/>
      <c r="GO1014" s="55"/>
      <c r="GP1014" s="55"/>
      <c r="GQ1014" s="55"/>
      <c r="GR1014" s="55"/>
      <c r="GS1014" s="55"/>
      <c r="GT1014" s="55"/>
      <c r="GU1014" s="55"/>
      <c r="GV1014" s="55"/>
      <c r="GW1014" s="55"/>
      <c r="GX1014" s="55"/>
      <c r="GY1014" s="55"/>
      <c r="GZ1014" s="55"/>
      <c r="HA1014" s="55"/>
      <c r="HB1014" s="55"/>
      <c r="HC1014" s="55"/>
      <c r="HD1014" s="55"/>
      <c r="HE1014" s="55"/>
      <c r="HF1014" s="55"/>
      <c r="HG1014" s="55"/>
      <c r="HH1014" s="55"/>
      <c r="HI1014" s="55"/>
      <c r="HJ1014" s="55"/>
      <c r="HK1014" s="55"/>
      <c r="HL1014" s="55"/>
      <c r="HM1014" s="55"/>
      <c r="HN1014" s="55"/>
      <c r="HO1014" s="55"/>
      <c r="HP1014" s="55"/>
      <c r="HQ1014" s="55"/>
      <c r="HR1014" s="55"/>
      <c r="HS1014" s="55"/>
      <c r="HT1014" s="55"/>
      <c r="HU1014" s="55"/>
      <c r="HV1014" s="55"/>
      <c r="HW1014" s="55"/>
      <c r="HX1014" s="55"/>
      <c r="HY1014" s="55"/>
      <c r="HZ1014" s="55"/>
      <c r="IA1014" s="55"/>
      <c r="IB1014" s="55"/>
      <c r="IC1014" s="55"/>
      <c r="ID1014" s="55"/>
      <c r="IE1014" s="55"/>
      <c r="IF1014" s="55"/>
      <c r="IG1014" s="55"/>
      <c r="IH1014" s="55"/>
      <c r="II1014" s="55"/>
      <c r="IJ1014" s="55"/>
      <c r="IK1014" s="55"/>
      <c r="IL1014" s="55"/>
      <c r="IM1014" s="55"/>
      <c r="IN1014" s="55"/>
      <c r="IO1014" s="55"/>
      <c r="IP1014" s="55"/>
      <c r="IQ1014" s="55"/>
      <c r="IR1014" s="55"/>
      <c r="IS1014" s="55"/>
      <c r="IT1014" s="55"/>
    </row>
    <row r="1015" spans="1:254" ht="45" x14ac:dyDescent="0.25">
      <c r="A1015" s="6">
        <v>2</v>
      </c>
      <c r="B1015" s="115" t="s">
        <v>3821</v>
      </c>
      <c r="C1015" s="16" t="s">
        <v>3642</v>
      </c>
      <c r="D1015" s="14" t="s">
        <v>2051</v>
      </c>
      <c r="E1015" s="6">
        <v>1014</v>
      </c>
      <c r="F1015" s="7" t="s">
        <v>3676</v>
      </c>
      <c r="G1015" s="98" t="s">
        <v>3699</v>
      </c>
      <c r="H1015" s="87">
        <v>258.24</v>
      </c>
      <c r="I1015" s="87" t="s">
        <v>37</v>
      </c>
      <c r="J1015" s="90"/>
      <c r="K1015" s="89" t="s">
        <v>3700</v>
      </c>
      <c r="L1015" s="90">
        <v>341623</v>
      </c>
      <c r="M1015" s="90" t="s">
        <v>3701</v>
      </c>
      <c r="N1015" s="90">
        <v>1617857</v>
      </c>
      <c r="O1015" s="90"/>
      <c r="P1015" s="90"/>
      <c r="Q1015" s="90"/>
      <c r="R1015" s="90"/>
      <c r="S1015" s="90"/>
      <c r="T1015" s="90"/>
      <c r="U1015" s="90"/>
      <c r="V1015" s="90"/>
      <c r="W1015" s="90"/>
      <c r="X1015" s="90"/>
      <c r="Y1015" s="90"/>
      <c r="AN1015" s="55"/>
      <c r="AO1015" s="55"/>
      <c r="AP1015" s="55"/>
      <c r="AQ1015" s="55"/>
      <c r="AR1015" s="55"/>
      <c r="AS1015" s="55"/>
      <c r="AT1015" s="55"/>
      <c r="AU1015" s="55"/>
      <c r="AV1015" s="55"/>
      <c r="AW1015" s="55"/>
      <c r="AX1015" s="55"/>
      <c r="AY1015" s="55"/>
      <c r="AZ1015" s="55"/>
      <c r="BA1015" s="55"/>
      <c r="BB1015" s="55"/>
      <c r="BC1015" s="55"/>
      <c r="BD1015" s="55"/>
      <c r="BE1015" s="55"/>
      <c r="BF1015" s="55"/>
      <c r="BG1015" s="55"/>
      <c r="BH1015" s="55"/>
      <c r="BI1015" s="55"/>
      <c r="BJ1015" s="55"/>
      <c r="BK1015" s="55"/>
      <c r="BL1015" s="55"/>
      <c r="BM1015" s="55"/>
      <c r="BN1015" s="55"/>
      <c r="BO1015" s="55"/>
      <c r="BP1015" s="55"/>
      <c r="BQ1015" s="55"/>
      <c r="BR1015" s="55"/>
      <c r="BS1015" s="55"/>
      <c r="BT1015" s="55"/>
      <c r="BU1015" s="55"/>
      <c r="BV1015" s="55"/>
      <c r="BW1015" s="55"/>
      <c r="BX1015" s="55"/>
      <c r="BY1015" s="55"/>
      <c r="BZ1015" s="55"/>
      <c r="CA1015" s="55"/>
      <c r="CB1015" s="55"/>
      <c r="CC1015" s="55"/>
      <c r="CD1015" s="55"/>
      <c r="CE1015" s="55"/>
      <c r="CF1015" s="55"/>
      <c r="CG1015" s="55"/>
      <c r="CH1015" s="55"/>
      <c r="CI1015" s="55"/>
      <c r="CJ1015" s="55"/>
      <c r="CK1015" s="55"/>
      <c r="CL1015" s="55"/>
      <c r="CM1015" s="55"/>
      <c r="CN1015" s="55"/>
      <c r="CO1015" s="55"/>
      <c r="CP1015" s="55"/>
      <c r="CQ1015" s="55"/>
      <c r="CR1015" s="55"/>
      <c r="CS1015" s="55"/>
      <c r="CT1015" s="55"/>
      <c r="CU1015" s="55"/>
      <c r="CV1015" s="55"/>
      <c r="CW1015" s="55"/>
      <c r="CX1015" s="55"/>
      <c r="CY1015" s="55"/>
      <c r="CZ1015" s="55"/>
      <c r="DA1015" s="55"/>
      <c r="DB1015" s="55"/>
      <c r="DC1015" s="55"/>
      <c r="DD1015" s="55"/>
      <c r="DE1015" s="55"/>
      <c r="DF1015" s="55"/>
      <c r="DG1015" s="55"/>
      <c r="DH1015" s="55"/>
      <c r="DI1015" s="55"/>
      <c r="DJ1015" s="55"/>
      <c r="DK1015" s="55"/>
      <c r="DL1015" s="55"/>
      <c r="DM1015" s="55"/>
      <c r="DN1015" s="55"/>
      <c r="DO1015" s="55"/>
      <c r="DP1015" s="55"/>
      <c r="DQ1015" s="55"/>
      <c r="DR1015" s="55"/>
      <c r="DS1015" s="55"/>
      <c r="DT1015" s="55"/>
      <c r="DU1015" s="55"/>
      <c r="DV1015" s="55"/>
      <c r="DW1015" s="55"/>
      <c r="DX1015" s="55"/>
      <c r="DY1015" s="55"/>
      <c r="DZ1015" s="55"/>
      <c r="EA1015" s="55"/>
      <c r="EB1015" s="55"/>
      <c r="EC1015" s="55"/>
      <c r="ED1015" s="55"/>
      <c r="EE1015" s="55"/>
      <c r="EF1015" s="55"/>
      <c r="EG1015" s="55"/>
      <c r="EH1015" s="55"/>
      <c r="EI1015" s="55"/>
      <c r="EJ1015" s="55"/>
      <c r="EK1015" s="55"/>
      <c r="EL1015" s="55"/>
      <c r="EM1015" s="55"/>
      <c r="EN1015" s="55"/>
      <c r="EO1015" s="55"/>
      <c r="EP1015" s="55"/>
      <c r="EQ1015" s="55"/>
      <c r="ER1015" s="55"/>
      <c r="ES1015" s="55"/>
      <c r="ET1015" s="55"/>
      <c r="EU1015" s="55"/>
      <c r="EV1015" s="55"/>
      <c r="EW1015" s="55"/>
      <c r="EX1015" s="55"/>
      <c r="EY1015" s="55"/>
      <c r="EZ1015" s="55"/>
      <c r="FA1015" s="55"/>
      <c r="FB1015" s="55"/>
      <c r="FC1015" s="55"/>
      <c r="FD1015" s="55"/>
      <c r="FE1015" s="55"/>
      <c r="FF1015" s="55"/>
      <c r="FG1015" s="55"/>
      <c r="FH1015" s="55"/>
      <c r="FI1015" s="55"/>
      <c r="FJ1015" s="55"/>
      <c r="FK1015" s="55"/>
      <c r="FL1015" s="55"/>
      <c r="FM1015" s="55"/>
      <c r="FN1015" s="55"/>
      <c r="FO1015" s="55"/>
      <c r="FP1015" s="55"/>
      <c r="FQ1015" s="55"/>
      <c r="FR1015" s="55"/>
      <c r="FS1015" s="55"/>
      <c r="FT1015" s="55"/>
      <c r="FU1015" s="55"/>
      <c r="FV1015" s="55"/>
      <c r="FW1015" s="55"/>
      <c r="FX1015" s="55"/>
      <c r="FY1015" s="55"/>
      <c r="FZ1015" s="55"/>
      <c r="GA1015" s="55"/>
      <c r="GB1015" s="55"/>
      <c r="GC1015" s="55"/>
      <c r="GD1015" s="55"/>
      <c r="GE1015" s="55"/>
      <c r="GF1015" s="55"/>
      <c r="GG1015" s="55"/>
      <c r="GH1015" s="55"/>
      <c r="GI1015" s="55"/>
      <c r="GJ1015" s="55"/>
      <c r="GK1015" s="55"/>
      <c r="GL1015" s="55"/>
      <c r="GM1015" s="55"/>
      <c r="GN1015" s="55"/>
      <c r="GO1015" s="55"/>
      <c r="GP1015" s="55"/>
      <c r="GQ1015" s="55"/>
      <c r="GR1015" s="55"/>
      <c r="GS1015" s="55"/>
      <c r="GT1015" s="55"/>
      <c r="GU1015" s="55"/>
      <c r="GV1015" s="55"/>
      <c r="GW1015" s="55"/>
      <c r="GX1015" s="55"/>
      <c r="GY1015" s="55"/>
      <c r="GZ1015" s="55"/>
      <c r="HA1015" s="55"/>
      <c r="HB1015" s="55"/>
      <c r="HC1015" s="55"/>
      <c r="HD1015" s="55"/>
      <c r="HE1015" s="55"/>
      <c r="HF1015" s="55"/>
      <c r="HG1015" s="55"/>
      <c r="HH1015" s="55"/>
      <c r="HI1015" s="55"/>
      <c r="HJ1015" s="55"/>
      <c r="HK1015" s="55"/>
      <c r="HL1015" s="55"/>
      <c r="HM1015" s="55"/>
      <c r="HN1015" s="55"/>
      <c r="HO1015" s="55"/>
      <c r="HP1015" s="55"/>
      <c r="HQ1015" s="55"/>
      <c r="HR1015" s="55"/>
      <c r="HS1015" s="55"/>
      <c r="HT1015" s="55"/>
      <c r="HU1015" s="55"/>
      <c r="HV1015" s="55"/>
      <c r="HW1015" s="55"/>
      <c r="HX1015" s="55"/>
      <c r="HY1015" s="55"/>
      <c r="HZ1015" s="55"/>
      <c r="IA1015" s="55"/>
      <c r="IB1015" s="55"/>
      <c r="IC1015" s="55"/>
      <c r="ID1015" s="55"/>
      <c r="IE1015" s="55"/>
      <c r="IF1015" s="55"/>
      <c r="IG1015" s="55"/>
      <c r="IH1015" s="55"/>
      <c r="II1015" s="55"/>
      <c r="IJ1015" s="55"/>
      <c r="IK1015" s="55"/>
      <c r="IL1015" s="55"/>
      <c r="IM1015" s="55"/>
      <c r="IN1015" s="55"/>
      <c r="IO1015" s="55"/>
      <c r="IP1015" s="55"/>
      <c r="IQ1015" s="55"/>
      <c r="IR1015" s="55"/>
      <c r="IS1015" s="55"/>
      <c r="IT1015" s="55"/>
    </row>
    <row r="1016" spans="1:254" ht="45" x14ac:dyDescent="0.25">
      <c r="A1016" s="6">
        <v>10</v>
      </c>
      <c r="B1016" s="115" t="s">
        <v>3821</v>
      </c>
      <c r="C1016" s="37" t="s">
        <v>4355</v>
      </c>
      <c r="D1016" s="37" t="s">
        <v>2051</v>
      </c>
      <c r="E1016" s="6">
        <v>1015</v>
      </c>
      <c r="F1016" s="37" t="s">
        <v>4304</v>
      </c>
      <c r="G1016" s="37" t="s">
        <v>4303</v>
      </c>
      <c r="H1016" s="295">
        <v>77.11</v>
      </c>
      <c r="I1016" s="37" t="s">
        <v>68</v>
      </c>
      <c r="J1016" s="37"/>
      <c r="K1016" s="37" t="s">
        <v>4302</v>
      </c>
      <c r="L1016" s="16"/>
      <c r="M1016" s="16"/>
      <c r="N1016" s="16"/>
      <c r="O1016" s="16"/>
      <c r="P1016" s="16"/>
      <c r="Q1016" s="107"/>
      <c r="R1016" s="90"/>
      <c r="S1016" s="90"/>
      <c r="T1016" s="90"/>
      <c r="U1016" s="90"/>
      <c r="V1016" s="90"/>
      <c r="W1016" s="90"/>
      <c r="X1016" s="90"/>
      <c r="Y1016" s="90"/>
    </row>
    <row r="1017" spans="1:254" ht="45" x14ac:dyDescent="0.25">
      <c r="A1017" s="6">
        <v>2</v>
      </c>
      <c r="B1017" s="115" t="s">
        <v>3821</v>
      </c>
      <c r="C1017" s="22" t="s">
        <v>1501</v>
      </c>
      <c r="D1017" s="22" t="s">
        <v>1502</v>
      </c>
      <c r="E1017" s="6">
        <v>1016</v>
      </c>
      <c r="F1017" s="12" t="s">
        <v>1503</v>
      </c>
      <c r="G1017" s="23" t="s">
        <v>1504</v>
      </c>
      <c r="H1017" s="176">
        <v>2697.25</v>
      </c>
      <c r="I1017" s="124" t="s">
        <v>37</v>
      </c>
      <c r="J1017" s="37"/>
      <c r="K1017" s="23" t="s">
        <v>1505</v>
      </c>
      <c r="L1017" s="71">
        <v>1902779</v>
      </c>
      <c r="M1017" s="71" t="s">
        <v>1506</v>
      </c>
      <c r="N1017" s="125">
        <v>1797844</v>
      </c>
      <c r="O1017" s="71" t="s">
        <v>1507</v>
      </c>
      <c r="P1017" s="125"/>
      <c r="Q1017" s="37"/>
      <c r="R1017" s="37"/>
      <c r="S1017" s="37"/>
      <c r="T1017" s="37"/>
      <c r="U1017" s="37"/>
      <c r="V1017" s="37"/>
      <c r="W1017" s="37"/>
      <c r="X1017" s="37"/>
      <c r="Y1017" s="37"/>
      <c r="Z1017" s="257"/>
      <c r="AA1017" s="257"/>
      <c r="AB1017" s="257"/>
      <c r="AC1017" s="257"/>
      <c r="AD1017" s="257"/>
      <c r="AE1017" s="257"/>
      <c r="AF1017" s="257"/>
      <c r="AG1017" s="257"/>
      <c r="AH1017" s="257"/>
      <c r="AI1017" s="257"/>
      <c r="AJ1017" s="257"/>
      <c r="AK1017" s="257"/>
      <c r="AL1017" s="257"/>
      <c r="AM1017" s="122"/>
      <c r="AN1017" s="55"/>
      <c r="AO1017" s="55"/>
      <c r="AP1017" s="55"/>
      <c r="AQ1017" s="55"/>
      <c r="AR1017" s="55"/>
      <c r="AS1017" s="55"/>
      <c r="AT1017" s="55"/>
      <c r="AU1017" s="55"/>
      <c r="AV1017" s="55"/>
      <c r="AW1017" s="55"/>
      <c r="AX1017" s="55"/>
      <c r="AY1017" s="55"/>
      <c r="AZ1017" s="55"/>
      <c r="BA1017" s="55"/>
      <c r="BB1017" s="55"/>
      <c r="BC1017" s="55"/>
      <c r="BD1017" s="55"/>
      <c r="BE1017" s="55"/>
      <c r="BF1017" s="55"/>
      <c r="BG1017" s="55"/>
      <c r="BH1017" s="55"/>
      <c r="BI1017" s="55"/>
      <c r="BJ1017" s="55"/>
      <c r="BK1017" s="55"/>
      <c r="BL1017" s="55"/>
      <c r="BM1017" s="55"/>
      <c r="BN1017" s="55"/>
      <c r="BO1017" s="55"/>
      <c r="BP1017" s="55"/>
      <c r="BQ1017" s="55"/>
      <c r="BR1017" s="55"/>
      <c r="BS1017" s="55"/>
      <c r="BT1017" s="55"/>
      <c r="BU1017" s="55"/>
      <c r="BV1017" s="55"/>
      <c r="BW1017" s="55"/>
      <c r="BX1017" s="55"/>
      <c r="BY1017" s="55"/>
      <c r="BZ1017" s="55"/>
      <c r="CA1017" s="55"/>
      <c r="CB1017" s="55"/>
      <c r="CC1017" s="55"/>
      <c r="CD1017" s="55"/>
      <c r="CE1017" s="55"/>
      <c r="CF1017" s="55"/>
      <c r="CG1017" s="55"/>
      <c r="CH1017" s="55"/>
      <c r="CI1017" s="55"/>
      <c r="CJ1017" s="55"/>
      <c r="CK1017" s="55"/>
      <c r="CL1017" s="55"/>
      <c r="CM1017" s="55"/>
      <c r="CN1017" s="55"/>
      <c r="CO1017" s="55"/>
      <c r="CP1017" s="55"/>
      <c r="CQ1017" s="55"/>
      <c r="CR1017" s="55"/>
      <c r="CS1017" s="55"/>
      <c r="CT1017" s="55"/>
      <c r="CU1017" s="55"/>
      <c r="CV1017" s="55"/>
      <c r="CW1017" s="55"/>
      <c r="CX1017" s="55"/>
      <c r="CY1017" s="55"/>
      <c r="CZ1017" s="55"/>
      <c r="DA1017" s="55"/>
      <c r="DB1017" s="55"/>
      <c r="DC1017" s="55"/>
      <c r="DD1017" s="55"/>
      <c r="DE1017" s="55"/>
      <c r="DF1017" s="55"/>
      <c r="DG1017" s="55"/>
      <c r="DH1017" s="55"/>
      <c r="DI1017" s="55"/>
      <c r="DJ1017" s="55"/>
      <c r="DK1017" s="55"/>
      <c r="DL1017" s="55"/>
      <c r="DM1017" s="55"/>
      <c r="DN1017" s="55"/>
      <c r="DO1017" s="55"/>
      <c r="DP1017" s="55"/>
      <c r="DQ1017" s="55"/>
      <c r="DR1017" s="55"/>
      <c r="DS1017" s="55"/>
      <c r="DT1017" s="55"/>
      <c r="DU1017" s="55"/>
      <c r="DV1017" s="55"/>
      <c r="DW1017" s="55"/>
      <c r="DX1017" s="55"/>
      <c r="DY1017" s="55"/>
      <c r="DZ1017" s="55"/>
      <c r="EA1017" s="55"/>
      <c r="EB1017" s="55"/>
      <c r="EC1017" s="55"/>
      <c r="ED1017" s="55"/>
      <c r="EE1017" s="55"/>
      <c r="EF1017" s="55"/>
      <c r="EG1017" s="55"/>
      <c r="EH1017" s="55"/>
      <c r="EI1017" s="55"/>
      <c r="EJ1017" s="55"/>
      <c r="EK1017" s="55"/>
      <c r="EL1017" s="55"/>
      <c r="EM1017" s="55"/>
      <c r="EN1017" s="55"/>
      <c r="EO1017" s="55"/>
      <c r="EP1017" s="55"/>
      <c r="EQ1017" s="55"/>
      <c r="ER1017" s="55"/>
      <c r="ES1017" s="55"/>
      <c r="ET1017" s="55"/>
      <c r="EU1017" s="55"/>
      <c r="EV1017" s="55"/>
      <c r="EW1017" s="55"/>
      <c r="EX1017" s="55"/>
      <c r="EY1017" s="55"/>
      <c r="EZ1017" s="55"/>
      <c r="FA1017" s="55"/>
      <c r="FB1017" s="55"/>
      <c r="FC1017" s="55"/>
      <c r="FD1017" s="55"/>
      <c r="FE1017" s="55"/>
      <c r="FF1017" s="55"/>
      <c r="FG1017" s="55"/>
      <c r="FH1017" s="55"/>
      <c r="FI1017" s="55"/>
      <c r="FJ1017" s="55"/>
      <c r="FK1017" s="55"/>
      <c r="FL1017" s="55"/>
      <c r="FM1017" s="55"/>
      <c r="FN1017" s="55"/>
      <c r="FO1017" s="55"/>
      <c r="FP1017" s="55"/>
      <c r="FQ1017" s="55"/>
      <c r="FR1017" s="55"/>
      <c r="FS1017" s="55"/>
      <c r="FT1017" s="55"/>
      <c r="FU1017" s="55"/>
      <c r="FV1017" s="55"/>
      <c r="FW1017" s="55"/>
      <c r="FX1017" s="55"/>
      <c r="FY1017" s="55"/>
      <c r="FZ1017" s="55"/>
      <c r="GA1017" s="55"/>
      <c r="GB1017" s="55"/>
      <c r="GC1017" s="55"/>
      <c r="GD1017" s="55"/>
      <c r="GE1017" s="55"/>
      <c r="GF1017" s="55"/>
      <c r="GG1017" s="55"/>
      <c r="GH1017" s="55"/>
      <c r="GI1017" s="55"/>
      <c r="GJ1017" s="55"/>
      <c r="GK1017" s="55"/>
      <c r="GL1017" s="55"/>
      <c r="GM1017" s="55"/>
      <c r="GN1017" s="55"/>
      <c r="GO1017" s="55"/>
      <c r="GP1017" s="55"/>
      <c r="GQ1017" s="55"/>
      <c r="GR1017" s="55"/>
      <c r="GS1017" s="55"/>
      <c r="GT1017" s="55"/>
      <c r="GU1017" s="55"/>
      <c r="GV1017" s="55"/>
      <c r="GW1017" s="55"/>
      <c r="GX1017" s="55"/>
      <c r="GY1017" s="55"/>
      <c r="GZ1017" s="55"/>
      <c r="HA1017" s="55"/>
      <c r="HB1017" s="55"/>
      <c r="HC1017" s="55"/>
      <c r="HD1017" s="55"/>
      <c r="HE1017" s="55"/>
      <c r="HF1017" s="55"/>
      <c r="HG1017" s="55"/>
      <c r="HH1017" s="55"/>
      <c r="HI1017" s="55"/>
      <c r="HJ1017" s="55"/>
      <c r="HK1017" s="55"/>
      <c r="HL1017" s="55"/>
      <c r="HM1017" s="55"/>
      <c r="HN1017" s="55"/>
      <c r="HO1017" s="55"/>
      <c r="HP1017" s="55"/>
      <c r="HQ1017" s="55"/>
      <c r="HR1017" s="55"/>
      <c r="HS1017" s="55"/>
      <c r="HT1017" s="55"/>
      <c r="HU1017" s="55"/>
      <c r="HV1017" s="55"/>
      <c r="HW1017" s="55"/>
      <c r="HX1017" s="55"/>
      <c r="HY1017" s="55"/>
      <c r="HZ1017" s="55"/>
      <c r="IA1017" s="55"/>
      <c r="IB1017" s="55"/>
      <c r="IC1017" s="55"/>
      <c r="ID1017" s="55"/>
      <c r="IE1017" s="55"/>
      <c r="IF1017" s="55"/>
      <c r="IG1017" s="55"/>
      <c r="IH1017" s="55"/>
      <c r="II1017" s="55"/>
      <c r="IJ1017" s="55"/>
      <c r="IK1017" s="55"/>
      <c r="IL1017" s="55"/>
      <c r="IM1017" s="55"/>
      <c r="IN1017" s="55"/>
      <c r="IO1017" s="55"/>
      <c r="IP1017" s="55"/>
      <c r="IQ1017" s="55"/>
      <c r="IR1017" s="55"/>
      <c r="IS1017" s="55"/>
      <c r="IT1017" s="55"/>
    </row>
    <row r="1018" spans="1:254" ht="45" x14ac:dyDescent="0.25">
      <c r="A1018" s="6">
        <v>2</v>
      </c>
      <c r="B1018" s="115" t="s">
        <v>3821</v>
      </c>
      <c r="C1018" s="23" t="s">
        <v>1501</v>
      </c>
      <c r="D1018" s="22" t="s">
        <v>1502</v>
      </c>
      <c r="E1018" s="6">
        <v>1017</v>
      </c>
      <c r="F1018" s="12" t="s">
        <v>1508</v>
      </c>
      <c r="G1018" s="22" t="s">
        <v>1509</v>
      </c>
      <c r="H1018" s="176">
        <v>148.97</v>
      </c>
      <c r="I1018" s="36" t="s">
        <v>37</v>
      </c>
      <c r="J1018" s="37"/>
      <c r="K1018" s="22" t="s">
        <v>1510</v>
      </c>
      <c r="L1018" s="71">
        <v>1902779</v>
      </c>
      <c r="M1018" s="37" t="s">
        <v>1511</v>
      </c>
      <c r="N1018" s="125">
        <v>1797844</v>
      </c>
      <c r="O1018" s="37"/>
      <c r="P1018" s="37"/>
      <c r="Q1018" s="37"/>
      <c r="R1018" s="37"/>
      <c r="S1018" s="37"/>
      <c r="T1018" s="37"/>
      <c r="U1018" s="37"/>
      <c r="V1018" s="37"/>
      <c r="W1018" s="37"/>
      <c r="X1018" s="37"/>
      <c r="Y1018" s="37"/>
      <c r="Z1018" s="257"/>
      <c r="AA1018" s="257"/>
      <c r="AB1018" s="257"/>
      <c r="AC1018" s="257"/>
      <c r="AD1018" s="257"/>
      <c r="AE1018" s="257"/>
      <c r="AF1018" s="257"/>
      <c r="AG1018" s="257"/>
      <c r="AH1018" s="257"/>
      <c r="AI1018" s="257"/>
      <c r="AJ1018" s="257"/>
      <c r="AK1018" s="257"/>
      <c r="AL1018" s="257"/>
      <c r="AM1018" s="122"/>
      <c r="AN1018" s="55"/>
      <c r="AO1018" s="55"/>
      <c r="AP1018" s="55"/>
      <c r="AQ1018" s="55"/>
      <c r="AR1018" s="55"/>
      <c r="AS1018" s="55"/>
      <c r="AT1018" s="55"/>
      <c r="AU1018" s="55"/>
      <c r="AV1018" s="55"/>
      <c r="AW1018" s="55"/>
      <c r="AX1018" s="55"/>
      <c r="AY1018" s="55"/>
      <c r="AZ1018" s="55"/>
      <c r="BA1018" s="55"/>
      <c r="BB1018" s="55"/>
      <c r="BC1018" s="55"/>
      <c r="BD1018" s="55"/>
      <c r="BE1018" s="55"/>
      <c r="BF1018" s="55"/>
      <c r="BG1018" s="55"/>
      <c r="BH1018" s="55"/>
      <c r="BI1018" s="55"/>
      <c r="BJ1018" s="55"/>
      <c r="BK1018" s="55"/>
      <c r="BL1018" s="55"/>
      <c r="BM1018" s="55"/>
      <c r="BN1018" s="55"/>
      <c r="BO1018" s="55"/>
      <c r="BP1018" s="55"/>
      <c r="BQ1018" s="55"/>
      <c r="BR1018" s="55"/>
      <c r="BS1018" s="55"/>
      <c r="BT1018" s="55"/>
      <c r="BU1018" s="55"/>
      <c r="BV1018" s="55"/>
      <c r="BW1018" s="55"/>
      <c r="BX1018" s="55"/>
      <c r="BY1018" s="55"/>
      <c r="BZ1018" s="55"/>
      <c r="CA1018" s="55"/>
      <c r="CB1018" s="55"/>
      <c r="CC1018" s="55"/>
      <c r="CD1018" s="55"/>
      <c r="CE1018" s="55"/>
      <c r="CF1018" s="55"/>
      <c r="CG1018" s="55"/>
      <c r="CH1018" s="55"/>
      <c r="CI1018" s="55"/>
      <c r="CJ1018" s="55"/>
      <c r="CK1018" s="55"/>
      <c r="CL1018" s="55"/>
      <c r="CM1018" s="55"/>
      <c r="CN1018" s="55"/>
      <c r="CO1018" s="55"/>
      <c r="CP1018" s="55"/>
      <c r="CQ1018" s="55"/>
      <c r="CR1018" s="55"/>
      <c r="CS1018" s="55"/>
      <c r="CT1018" s="55"/>
      <c r="CU1018" s="55"/>
      <c r="CV1018" s="55"/>
      <c r="CW1018" s="55"/>
      <c r="CX1018" s="55"/>
      <c r="CY1018" s="55"/>
      <c r="CZ1018" s="55"/>
      <c r="DA1018" s="55"/>
      <c r="DB1018" s="55"/>
      <c r="DC1018" s="55"/>
      <c r="DD1018" s="55"/>
      <c r="DE1018" s="55"/>
      <c r="DF1018" s="55"/>
      <c r="DG1018" s="55"/>
      <c r="DH1018" s="55"/>
      <c r="DI1018" s="55"/>
      <c r="DJ1018" s="55"/>
      <c r="DK1018" s="55"/>
      <c r="DL1018" s="55"/>
      <c r="DM1018" s="55"/>
      <c r="DN1018" s="55"/>
      <c r="DO1018" s="55"/>
      <c r="DP1018" s="55"/>
      <c r="DQ1018" s="55"/>
      <c r="DR1018" s="55"/>
      <c r="DS1018" s="55"/>
      <c r="DT1018" s="55"/>
      <c r="DU1018" s="55"/>
      <c r="DV1018" s="55"/>
      <c r="DW1018" s="55"/>
      <c r="DX1018" s="55"/>
      <c r="DY1018" s="55"/>
      <c r="DZ1018" s="55"/>
      <c r="EA1018" s="55"/>
      <c r="EB1018" s="55"/>
      <c r="EC1018" s="55"/>
      <c r="ED1018" s="55"/>
      <c r="EE1018" s="55"/>
      <c r="EF1018" s="55"/>
      <c r="EG1018" s="55"/>
      <c r="EH1018" s="55"/>
      <c r="EI1018" s="55"/>
      <c r="EJ1018" s="55"/>
      <c r="EK1018" s="55"/>
      <c r="EL1018" s="55"/>
      <c r="EM1018" s="55"/>
      <c r="EN1018" s="55"/>
      <c r="EO1018" s="55"/>
      <c r="EP1018" s="55"/>
      <c r="EQ1018" s="55"/>
      <c r="ER1018" s="55"/>
      <c r="ES1018" s="55"/>
      <c r="ET1018" s="55"/>
      <c r="EU1018" s="55"/>
      <c r="EV1018" s="55"/>
      <c r="EW1018" s="55"/>
      <c r="EX1018" s="55"/>
      <c r="EY1018" s="55"/>
      <c r="EZ1018" s="55"/>
      <c r="FA1018" s="55"/>
      <c r="FB1018" s="55"/>
      <c r="FC1018" s="55"/>
      <c r="FD1018" s="55"/>
      <c r="FE1018" s="55"/>
      <c r="FF1018" s="55"/>
      <c r="FG1018" s="55"/>
      <c r="FH1018" s="55"/>
      <c r="FI1018" s="55"/>
      <c r="FJ1018" s="55"/>
      <c r="FK1018" s="55"/>
      <c r="FL1018" s="55"/>
      <c r="FM1018" s="55"/>
      <c r="FN1018" s="55"/>
      <c r="FO1018" s="55"/>
      <c r="FP1018" s="55"/>
      <c r="FQ1018" s="55"/>
      <c r="FR1018" s="55"/>
      <c r="FS1018" s="55"/>
      <c r="FT1018" s="55"/>
      <c r="FU1018" s="55"/>
      <c r="FV1018" s="55"/>
      <c r="FW1018" s="55"/>
      <c r="FX1018" s="55"/>
      <c r="FY1018" s="55"/>
      <c r="FZ1018" s="55"/>
      <c r="GA1018" s="55"/>
      <c r="GB1018" s="55"/>
      <c r="GC1018" s="55"/>
      <c r="GD1018" s="55"/>
      <c r="GE1018" s="55"/>
      <c r="GF1018" s="55"/>
      <c r="GG1018" s="55"/>
      <c r="GH1018" s="55"/>
      <c r="GI1018" s="55"/>
      <c r="GJ1018" s="55"/>
      <c r="GK1018" s="55"/>
      <c r="GL1018" s="55"/>
      <c r="GM1018" s="55"/>
      <c r="GN1018" s="55"/>
      <c r="GO1018" s="55"/>
      <c r="GP1018" s="55"/>
      <c r="GQ1018" s="55"/>
      <c r="GR1018" s="55"/>
      <c r="GS1018" s="55"/>
      <c r="GT1018" s="55"/>
      <c r="GU1018" s="55"/>
      <c r="GV1018" s="55"/>
      <c r="GW1018" s="55"/>
      <c r="GX1018" s="55"/>
      <c r="GY1018" s="55"/>
      <c r="GZ1018" s="55"/>
      <c r="HA1018" s="55"/>
      <c r="HB1018" s="55"/>
      <c r="HC1018" s="55"/>
      <c r="HD1018" s="55"/>
      <c r="HE1018" s="55"/>
      <c r="HF1018" s="55"/>
      <c r="HG1018" s="55"/>
      <c r="HH1018" s="55"/>
      <c r="HI1018" s="55"/>
      <c r="HJ1018" s="55"/>
      <c r="HK1018" s="55"/>
      <c r="HL1018" s="55"/>
      <c r="HM1018" s="55"/>
      <c r="HN1018" s="55"/>
      <c r="HO1018" s="55"/>
      <c r="HP1018" s="55"/>
      <c r="HQ1018" s="55"/>
      <c r="HR1018" s="55"/>
      <c r="HS1018" s="55"/>
      <c r="HT1018" s="55"/>
      <c r="HU1018" s="55"/>
      <c r="HV1018" s="55"/>
      <c r="HW1018" s="55"/>
      <c r="HX1018" s="55"/>
      <c r="HY1018" s="55"/>
      <c r="HZ1018" s="55"/>
      <c r="IA1018" s="55"/>
      <c r="IB1018" s="55"/>
      <c r="IC1018" s="55"/>
      <c r="ID1018" s="55"/>
      <c r="IE1018" s="55"/>
      <c r="IF1018" s="55"/>
      <c r="IG1018" s="55"/>
      <c r="IH1018" s="55"/>
      <c r="II1018" s="55"/>
      <c r="IJ1018" s="55"/>
      <c r="IK1018" s="55"/>
      <c r="IL1018" s="55"/>
      <c r="IM1018" s="55"/>
      <c r="IN1018" s="55"/>
      <c r="IO1018" s="55"/>
      <c r="IP1018" s="55"/>
      <c r="IQ1018" s="55"/>
      <c r="IR1018" s="55"/>
      <c r="IS1018" s="55"/>
      <c r="IT1018" s="55"/>
    </row>
    <row r="1019" spans="1:254" ht="60" x14ac:dyDescent="0.25">
      <c r="A1019" s="6">
        <v>2</v>
      </c>
      <c r="B1019" s="115" t="s">
        <v>3821</v>
      </c>
      <c r="C1019" s="22" t="s">
        <v>1512</v>
      </c>
      <c r="D1019" s="22" t="s">
        <v>1502</v>
      </c>
      <c r="E1019" s="6">
        <v>1018</v>
      </c>
      <c r="F1019" s="9" t="s">
        <v>1513</v>
      </c>
      <c r="G1019" s="22" t="s">
        <v>1514</v>
      </c>
      <c r="H1019" s="176">
        <v>764.47</v>
      </c>
      <c r="I1019" s="36" t="s">
        <v>37</v>
      </c>
      <c r="J1019" s="37"/>
      <c r="K1019" s="22" t="s">
        <v>1515</v>
      </c>
      <c r="L1019" s="37">
        <v>864330</v>
      </c>
      <c r="M1019" s="37" t="s">
        <v>1516</v>
      </c>
      <c r="N1019" s="37">
        <v>311873</v>
      </c>
      <c r="O1019" s="37" t="s">
        <v>1517</v>
      </c>
      <c r="P1019" s="37">
        <v>864320</v>
      </c>
      <c r="Q1019" s="37"/>
      <c r="R1019" s="37"/>
      <c r="S1019" s="37"/>
      <c r="T1019" s="37"/>
      <c r="U1019" s="37"/>
      <c r="V1019" s="37"/>
      <c r="W1019" s="37"/>
      <c r="X1019" s="37"/>
      <c r="Y1019" s="37"/>
      <c r="Z1019" s="257"/>
      <c r="AA1019" s="257"/>
      <c r="AB1019" s="257"/>
      <c r="AC1019" s="257"/>
      <c r="AD1019" s="257"/>
      <c r="AE1019" s="257"/>
      <c r="AF1019" s="257"/>
      <c r="AG1019" s="257"/>
      <c r="AH1019" s="257"/>
      <c r="AI1019" s="257"/>
      <c r="AJ1019" s="257"/>
      <c r="AK1019" s="257"/>
      <c r="AL1019" s="257"/>
      <c r="AM1019" s="122"/>
      <c r="AN1019" s="55"/>
      <c r="AO1019" s="55"/>
      <c r="AP1019" s="55"/>
      <c r="AQ1019" s="55"/>
      <c r="AR1019" s="55"/>
      <c r="AS1019" s="55"/>
      <c r="AT1019" s="55"/>
      <c r="AU1019" s="55"/>
      <c r="AV1019" s="55"/>
      <c r="AW1019" s="55"/>
      <c r="AX1019" s="55"/>
      <c r="AY1019" s="55"/>
      <c r="AZ1019" s="55"/>
      <c r="BA1019" s="55"/>
      <c r="BB1019" s="55"/>
      <c r="BC1019" s="55"/>
      <c r="BD1019" s="55"/>
      <c r="BE1019" s="55"/>
      <c r="BF1019" s="55"/>
      <c r="BG1019" s="55"/>
      <c r="BH1019" s="55"/>
      <c r="BI1019" s="55"/>
      <c r="BJ1019" s="55"/>
      <c r="BK1019" s="55"/>
      <c r="BL1019" s="55"/>
      <c r="BM1019" s="55"/>
      <c r="BN1019" s="55"/>
      <c r="BO1019" s="55"/>
      <c r="BP1019" s="55"/>
      <c r="BQ1019" s="55"/>
      <c r="BR1019" s="55"/>
      <c r="BS1019" s="55"/>
      <c r="BT1019" s="55"/>
      <c r="BU1019" s="55"/>
      <c r="BV1019" s="55"/>
      <c r="BW1019" s="55"/>
      <c r="BX1019" s="55"/>
      <c r="BY1019" s="55"/>
      <c r="BZ1019" s="55"/>
      <c r="CA1019" s="55"/>
      <c r="CB1019" s="55"/>
      <c r="CC1019" s="55"/>
      <c r="CD1019" s="55"/>
      <c r="CE1019" s="55"/>
      <c r="CF1019" s="55"/>
      <c r="CG1019" s="55"/>
      <c r="CH1019" s="55"/>
      <c r="CI1019" s="55"/>
      <c r="CJ1019" s="55"/>
      <c r="CK1019" s="55"/>
      <c r="CL1019" s="55"/>
      <c r="CM1019" s="55"/>
      <c r="CN1019" s="55"/>
      <c r="CO1019" s="55"/>
      <c r="CP1019" s="55"/>
      <c r="CQ1019" s="55"/>
      <c r="CR1019" s="55"/>
      <c r="CS1019" s="55"/>
      <c r="CT1019" s="55"/>
      <c r="CU1019" s="55"/>
      <c r="CV1019" s="55"/>
      <c r="CW1019" s="55"/>
      <c r="CX1019" s="55"/>
      <c r="CY1019" s="55"/>
      <c r="CZ1019" s="55"/>
      <c r="DA1019" s="55"/>
      <c r="DB1019" s="55"/>
      <c r="DC1019" s="55"/>
      <c r="DD1019" s="55"/>
      <c r="DE1019" s="55"/>
      <c r="DF1019" s="55"/>
      <c r="DG1019" s="55"/>
      <c r="DH1019" s="55"/>
      <c r="DI1019" s="55"/>
      <c r="DJ1019" s="55"/>
      <c r="DK1019" s="55"/>
      <c r="DL1019" s="55"/>
      <c r="DM1019" s="55"/>
      <c r="DN1019" s="55"/>
      <c r="DO1019" s="55"/>
      <c r="DP1019" s="55"/>
      <c r="DQ1019" s="55"/>
      <c r="DR1019" s="55"/>
      <c r="DS1019" s="55"/>
      <c r="DT1019" s="55"/>
      <c r="DU1019" s="55"/>
      <c r="DV1019" s="55"/>
      <c r="DW1019" s="55"/>
      <c r="DX1019" s="55"/>
      <c r="DY1019" s="55"/>
      <c r="DZ1019" s="55"/>
      <c r="EA1019" s="55"/>
      <c r="EB1019" s="55"/>
      <c r="EC1019" s="55"/>
      <c r="ED1019" s="55"/>
      <c r="EE1019" s="55"/>
      <c r="EF1019" s="55"/>
      <c r="EG1019" s="55"/>
      <c r="EH1019" s="55"/>
      <c r="EI1019" s="55"/>
      <c r="EJ1019" s="55"/>
      <c r="EK1019" s="55"/>
      <c r="EL1019" s="55"/>
      <c r="EM1019" s="55"/>
      <c r="EN1019" s="55"/>
      <c r="EO1019" s="55"/>
      <c r="EP1019" s="55"/>
      <c r="EQ1019" s="55"/>
      <c r="ER1019" s="55"/>
      <c r="ES1019" s="55"/>
      <c r="ET1019" s="55"/>
      <c r="EU1019" s="55"/>
      <c r="EV1019" s="55"/>
      <c r="EW1019" s="55"/>
      <c r="EX1019" s="55"/>
      <c r="EY1019" s="55"/>
      <c r="EZ1019" s="55"/>
      <c r="FA1019" s="55"/>
      <c r="FB1019" s="55"/>
      <c r="FC1019" s="55"/>
      <c r="FD1019" s="55"/>
      <c r="FE1019" s="55"/>
      <c r="FF1019" s="55"/>
      <c r="FG1019" s="55"/>
      <c r="FH1019" s="55"/>
      <c r="FI1019" s="55"/>
      <c r="FJ1019" s="55"/>
      <c r="FK1019" s="55"/>
      <c r="FL1019" s="55"/>
      <c r="FM1019" s="55"/>
      <c r="FN1019" s="55"/>
      <c r="FO1019" s="55"/>
      <c r="FP1019" s="55"/>
      <c r="FQ1019" s="55"/>
      <c r="FR1019" s="55"/>
      <c r="FS1019" s="55"/>
      <c r="FT1019" s="55"/>
      <c r="FU1019" s="55"/>
      <c r="FV1019" s="55"/>
      <c r="FW1019" s="55"/>
      <c r="FX1019" s="55"/>
      <c r="FY1019" s="55"/>
      <c r="FZ1019" s="55"/>
      <c r="GA1019" s="55"/>
      <c r="GB1019" s="55"/>
      <c r="GC1019" s="55"/>
      <c r="GD1019" s="55"/>
      <c r="GE1019" s="55"/>
      <c r="GF1019" s="55"/>
      <c r="GG1019" s="55"/>
      <c r="GH1019" s="55"/>
      <c r="GI1019" s="55"/>
      <c r="GJ1019" s="55"/>
      <c r="GK1019" s="55"/>
      <c r="GL1019" s="55"/>
      <c r="GM1019" s="55"/>
      <c r="GN1019" s="55"/>
      <c r="GO1019" s="55"/>
      <c r="GP1019" s="55"/>
      <c r="GQ1019" s="55"/>
      <c r="GR1019" s="55"/>
      <c r="GS1019" s="55"/>
      <c r="GT1019" s="55"/>
      <c r="GU1019" s="55"/>
      <c r="GV1019" s="55"/>
      <c r="GW1019" s="55"/>
      <c r="GX1019" s="55"/>
      <c r="GY1019" s="55"/>
      <c r="GZ1019" s="55"/>
      <c r="HA1019" s="55"/>
      <c r="HB1019" s="55"/>
      <c r="HC1019" s="55"/>
      <c r="HD1019" s="55"/>
      <c r="HE1019" s="55"/>
      <c r="HF1019" s="55"/>
      <c r="HG1019" s="55"/>
      <c r="HH1019" s="55"/>
      <c r="HI1019" s="55"/>
      <c r="HJ1019" s="55"/>
      <c r="HK1019" s="55"/>
      <c r="HL1019" s="55"/>
      <c r="HM1019" s="55"/>
      <c r="HN1019" s="55"/>
      <c r="HO1019" s="55"/>
      <c r="HP1019" s="55"/>
      <c r="HQ1019" s="55"/>
      <c r="HR1019" s="55"/>
      <c r="HS1019" s="55"/>
      <c r="HT1019" s="55"/>
      <c r="HU1019" s="55"/>
      <c r="HV1019" s="55"/>
      <c r="HW1019" s="55"/>
      <c r="HX1019" s="55"/>
      <c r="HY1019" s="55"/>
      <c r="HZ1019" s="55"/>
      <c r="IA1019" s="55"/>
      <c r="IB1019" s="55"/>
      <c r="IC1019" s="55"/>
      <c r="ID1019" s="55"/>
      <c r="IE1019" s="55"/>
      <c r="IF1019" s="55"/>
      <c r="IG1019" s="55"/>
      <c r="IH1019" s="55"/>
      <c r="II1019" s="55"/>
      <c r="IJ1019" s="55"/>
      <c r="IK1019" s="55"/>
      <c r="IL1019" s="55"/>
      <c r="IM1019" s="55"/>
      <c r="IN1019" s="55"/>
      <c r="IO1019" s="55"/>
      <c r="IP1019" s="55"/>
      <c r="IQ1019" s="55"/>
      <c r="IR1019" s="55"/>
      <c r="IS1019" s="55"/>
      <c r="IT1019" s="55"/>
    </row>
    <row r="1020" spans="1:254" ht="60" x14ac:dyDescent="0.25">
      <c r="A1020" s="6">
        <v>2</v>
      </c>
      <c r="B1020" s="115" t="s">
        <v>3821</v>
      </c>
      <c r="C1020" s="23" t="s">
        <v>1518</v>
      </c>
      <c r="D1020" s="22" t="s">
        <v>1502</v>
      </c>
      <c r="E1020" s="6">
        <v>1019</v>
      </c>
      <c r="F1020" s="12" t="s">
        <v>1519</v>
      </c>
      <c r="G1020" s="22" t="s">
        <v>1520</v>
      </c>
      <c r="H1020" s="176">
        <v>31.47</v>
      </c>
      <c r="I1020" s="124" t="s">
        <v>37</v>
      </c>
      <c r="J1020" s="37"/>
      <c r="K1020" s="22" t="s">
        <v>1521</v>
      </c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  <c r="Z1020" s="257"/>
      <c r="AA1020" s="257"/>
      <c r="AB1020" s="257"/>
      <c r="AC1020" s="257"/>
      <c r="AD1020" s="257"/>
      <c r="AE1020" s="257"/>
      <c r="AF1020" s="257"/>
      <c r="AG1020" s="257"/>
      <c r="AH1020" s="257"/>
      <c r="AI1020" s="257"/>
      <c r="AJ1020" s="257"/>
      <c r="AK1020" s="257"/>
      <c r="AL1020" s="257"/>
      <c r="AM1020" s="122"/>
      <c r="AN1020" s="55"/>
      <c r="AO1020" s="55"/>
      <c r="AP1020" s="55"/>
      <c r="AQ1020" s="55"/>
      <c r="AR1020" s="55"/>
      <c r="AS1020" s="55"/>
      <c r="AT1020" s="55"/>
      <c r="AU1020" s="55"/>
      <c r="AV1020" s="55"/>
      <c r="AW1020" s="55"/>
      <c r="AX1020" s="55"/>
      <c r="AY1020" s="55"/>
      <c r="AZ1020" s="55"/>
      <c r="BA1020" s="55"/>
      <c r="BB1020" s="55"/>
      <c r="BC1020" s="55"/>
      <c r="BD1020" s="55"/>
      <c r="BE1020" s="55"/>
      <c r="BF1020" s="55"/>
      <c r="BG1020" s="55"/>
      <c r="BH1020" s="55"/>
      <c r="BI1020" s="55"/>
      <c r="BJ1020" s="55"/>
      <c r="BK1020" s="55"/>
      <c r="BL1020" s="55"/>
      <c r="BM1020" s="55"/>
      <c r="BN1020" s="55"/>
      <c r="BO1020" s="55"/>
      <c r="BP1020" s="55"/>
      <c r="BQ1020" s="55"/>
      <c r="BR1020" s="55"/>
      <c r="BS1020" s="55"/>
      <c r="BT1020" s="55"/>
      <c r="BU1020" s="55"/>
      <c r="BV1020" s="55"/>
      <c r="BW1020" s="55"/>
      <c r="BX1020" s="55"/>
      <c r="BY1020" s="55"/>
      <c r="BZ1020" s="55"/>
      <c r="CA1020" s="55"/>
      <c r="CB1020" s="55"/>
      <c r="CC1020" s="55"/>
      <c r="CD1020" s="55"/>
      <c r="CE1020" s="55"/>
      <c r="CF1020" s="55"/>
      <c r="CG1020" s="55"/>
      <c r="CH1020" s="55"/>
      <c r="CI1020" s="55"/>
      <c r="CJ1020" s="55"/>
      <c r="CK1020" s="55"/>
      <c r="CL1020" s="55"/>
      <c r="CM1020" s="55"/>
      <c r="CN1020" s="55"/>
      <c r="CO1020" s="55"/>
      <c r="CP1020" s="55"/>
      <c r="CQ1020" s="55"/>
      <c r="CR1020" s="55"/>
      <c r="CS1020" s="55"/>
      <c r="CT1020" s="55"/>
      <c r="CU1020" s="55"/>
      <c r="CV1020" s="55"/>
      <c r="CW1020" s="55"/>
      <c r="CX1020" s="55"/>
      <c r="CY1020" s="55"/>
      <c r="CZ1020" s="55"/>
      <c r="DA1020" s="55"/>
      <c r="DB1020" s="55"/>
      <c r="DC1020" s="55"/>
      <c r="DD1020" s="55"/>
      <c r="DE1020" s="55"/>
      <c r="DF1020" s="55"/>
      <c r="DG1020" s="55"/>
      <c r="DH1020" s="55"/>
      <c r="DI1020" s="55"/>
      <c r="DJ1020" s="55"/>
      <c r="DK1020" s="55"/>
      <c r="DL1020" s="55"/>
      <c r="DM1020" s="55"/>
      <c r="DN1020" s="55"/>
      <c r="DO1020" s="55"/>
      <c r="DP1020" s="55"/>
      <c r="DQ1020" s="55"/>
      <c r="DR1020" s="55"/>
      <c r="DS1020" s="55"/>
      <c r="DT1020" s="55"/>
      <c r="DU1020" s="55"/>
      <c r="DV1020" s="55"/>
      <c r="DW1020" s="55"/>
      <c r="DX1020" s="55"/>
      <c r="DY1020" s="55"/>
      <c r="DZ1020" s="55"/>
      <c r="EA1020" s="55"/>
      <c r="EB1020" s="55"/>
      <c r="EC1020" s="55"/>
      <c r="ED1020" s="55"/>
      <c r="EE1020" s="55"/>
      <c r="EF1020" s="55"/>
      <c r="EG1020" s="55"/>
      <c r="EH1020" s="55"/>
      <c r="EI1020" s="55"/>
      <c r="EJ1020" s="55"/>
      <c r="EK1020" s="55"/>
      <c r="EL1020" s="55"/>
      <c r="EM1020" s="55"/>
      <c r="EN1020" s="55"/>
      <c r="EO1020" s="55"/>
      <c r="EP1020" s="55"/>
      <c r="EQ1020" s="55"/>
      <c r="ER1020" s="55"/>
      <c r="ES1020" s="55"/>
      <c r="ET1020" s="55"/>
      <c r="EU1020" s="55"/>
      <c r="EV1020" s="55"/>
      <c r="EW1020" s="55"/>
      <c r="EX1020" s="55"/>
      <c r="EY1020" s="55"/>
      <c r="EZ1020" s="55"/>
      <c r="FA1020" s="55"/>
      <c r="FB1020" s="55"/>
      <c r="FC1020" s="55"/>
      <c r="FD1020" s="55"/>
      <c r="FE1020" s="55"/>
      <c r="FF1020" s="55"/>
      <c r="FG1020" s="55"/>
      <c r="FH1020" s="55"/>
      <c r="FI1020" s="55"/>
      <c r="FJ1020" s="55"/>
      <c r="FK1020" s="55"/>
      <c r="FL1020" s="55"/>
      <c r="FM1020" s="55"/>
      <c r="FN1020" s="55"/>
      <c r="FO1020" s="55"/>
      <c r="FP1020" s="55"/>
      <c r="FQ1020" s="55"/>
      <c r="FR1020" s="55"/>
      <c r="FS1020" s="55"/>
      <c r="FT1020" s="55"/>
      <c r="FU1020" s="55"/>
      <c r="FV1020" s="55"/>
      <c r="FW1020" s="55"/>
      <c r="FX1020" s="55"/>
      <c r="FY1020" s="55"/>
      <c r="FZ1020" s="55"/>
      <c r="GA1020" s="55"/>
      <c r="GB1020" s="55"/>
      <c r="GC1020" s="55"/>
      <c r="GD1020" s="55"/>
      <c r="GE1020" s="55"/>
      <c r="GF1020" s="55"/>
      <c r="GG1020" s="55"/>
      <c r="GH1020" s="55"/>
      <c r="GI1020" s="55"/>
      <c r="GJ1020" s="55"/>
      <c r="GK1020" s="55"/>
      <c r="GL1020" s="55"/>
      <c r="GM1020" s="55"/>
      <c r="GN1020" s="55"/>
      <c r="GO1020" s="55"/>
      <c r="GP1020" s="55"/>
      <c r="GQ1020" s="55"/>
      <c r="GR1020" s="55"/>
      <c r="GS1020" s="55"/>
      <c r="GT1020" s="55"/>
      <c r="GU1020" s="55"/>
      <c r="GV1020" s="55"/>
      <c r="GW1020" s="55"/>
      <c r="GX1020" s="55"/>
      <c r="GY1020" s="55"/>
      <c r="GZ1020" s="55"/>
      <c r="HA1020" s="55"/>
      <c r="HB1020" s="55"/>
      <c r="HC1020" s="55"/>
      <c r="HD1020" s="55"/>
      <c r="HE1020" s="55"/>
      <c r="HF1020" s="55"/>
      <c r="HG1020" s="55"/>
      <c r="HH1020" s="55"/>
      <c r="HI1020" s="55"/>
      <c r="HJ1020" s="55"/>
      <c r="HK1020" s="55"/>
      <c r="HL1020" s="55"/>
      <c r="HM1020" s="55"/>
      <c r="HN1020" s="55"/>
      <c r="HO1020" s="55"/>
      <c r="HP1020" s="55"/>
      <c r="HQ1020" s="55"/>
      <c r="HR1020" s="55"/>
      <c r="HS1020" s="55"/>
      <c r="HT1020" s="55"/>
      <c r="HU1020" s="55"/>
      <c r="HV1020" s="55"/>
      <c r="HW1020" s="55"/>
      <c r="HX1020" s="55"/>
      <c r="HY1020" s="55"/>
      <c r="HZ1020" s="55"/>
      <c r="IA1020" s="55"/>
      <c r="IB1020" s="55"/>
      <c r="IC1020" s="55"/>
      <c r="ID1020" s="55"/>
      <c r="IE1020" s="55"/>
      <c r="IF1020" s="55"/>
      <c r="IG1020" s="55"/>
      <c r="IH1020" s="55"/>
      <c r="II1020" s="55"/>
      <c r="IJ1020" s="55"/>
      <c r="IK1020" s="55"/>
      <c r="IL1020" s="55"/>
      <c r="IM1020" s="55"/>
      <c r="IN1020" s="55"/>
      <c r="IO1020" s="55"/>
      <c r="IP1020" s="55"/>
      <c r="IQ1020" s="55"/>
      <c r="IR1020" s="55"/>
      <c r="IS1020" s="55"/>
      <c r="IT1020" s="55"/>
    </row>
    <row r="1021" spans="1:254" ht="45" x14ac:dyDescent="0.25">
      <c r="A1021" s="6">
        <v>2</v>
      </c>
      <c r="B1021" s="115" t="s">
        <v>3821</v>
      </c>
      <c r="C1021" s="23" t="s">
        <v>1518</v>
      </c>
      <c r="D1021" s="22" t="s">
        <v>1502</v>
      </c>
      <c r="E1021" s="6">
        <v>1020</v>
      </c>
      <c r="F1021" s="12" t="s">
        <v>1522</v>
      </c>
      <c r="G1021" s="22" t="s">
        <v>1523</v>
      </c>
      <c r="H1021" s="176">
        <v>35.68</v>
      </c>
      <c r="I1021" s="124" t="s">
        <v>37</v>
      </c>
      <c r="J1021" s="37"/>
      <c r="K1021" s="22" t="s">
        <v>1524</v>
      </c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  <c r="Z1021" s="257"/>
      <c r="AA1021" s="257"/>
      <c r="AB1021" s="257"/>
      <c r="AC1021" s="257"/>
      <c r="AD1021" s="257"/>
      <c r="AE1021" s="257"/>
      <c r="AF1021" s="257"/>
      <c r="AG1021" s="257"/>
      <c r="AH1021" s="257"/>
      <c r="AI1021" s="257"/>
      <c r="AJ1021" s="257"/>
      <c r="AK1021" s="257"/>
      <c r="AL1021" s="257"/>
      <c r="AM1021" s="122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</row>
    <row r="1022" spans="1:254" ht="45" x14ac:dyDescent="0.25">
      <c r="A1022" s="6">
        <v>2</v>
      </c>
      <c r="B1022" s="115" t="s">
        <v>3821</v>
      </c>
      <c r="C1022" s="23" t="s">
        <v>1501</v>
      </c>
      <c r="D1022" s="22" t="s">
        <v>1502</v>
      </c>
      <c r="E1022" s="6">
        <v>1021</v>
      </c>
      <c r="F1022" s="12" t="s">
        <v>1525</v>
      </c>
      <c r="G1022" s="22" t="s">
        <v>1509</v>
      </c>
      <c r="H1022" s="176">
        <v>144.87</v>
      </c>
      <c r="I1022" s="36" t="s">
        <v>37</v>
      </c>
      <c r="J1022" s="37"/>
      <c r="K1022" s="22" t="s">
        <v>1526</v>
      </c>
      <c r="L1022" s="37"/>
      <c r="M1022" s="37"/>
      <c r="N1022" s="37"/>
      <c r="O1022" s="37"/>
      <c r="P1022" s="37"/>
      <c r="Q1022" s="37"/>
      <c r="R1022" s="37"/>
      <c r="S1022" s="37"/>
      <c r="T1022" s="37"/>
      <c r="U1022" s="37"/>
      <c r="V1022" s="37"/>
      <c r="W1022" s="37"/>
      <c r="X1022" s="37"/>
      <c r="Y1022" s="37"/>
      <c r="Z1022" s="257"/>
      <c r="AA1022" s="257"/>
      <c r="AB1022" s="257"/>
      <c r="AC1022" s="257"/>
      <c r="AD1022" s="257"/>
      <c r="AE1022" s="257"/>
      <c r="AF1022" s="257"/>
      <c r="AG1022" s="257"/>
      <c r="AH1022" s="257"/>
      <c r="AI1022" s="257"/>
      <c r="AJ1022" s="257"/>
      <c r="AK1022" s="257"/>
      <c r="AL1022" s="257"/>
      <c r="AM1022" s="122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</row>
    <row r="1023" spans="1:254" ht="45" x14ac:dyDescent="0.25">
      <c r="A1023" s="6">
        <v>2</v>
      </c>
      <c r="B1023" s="115" t="s">
        <v>3821</v>
      </c>
      <c r="C1023" s="37" t="s">
        <v>3630</v>
      </c>
      <c r="D1023" s="22" t="s">
        <v>1502</v>
      </c>
      <c r="E1023" s="6">
        <v>1022</v>
      </c>
      <c r="F1023" s="9" t="s">
        <v>3655</v>
      </c>
      <c r="G1023" s="129" t="s">
        <v>3739</v>
      </c>
      <c r="H1023" s="124">
        <v>30.85</v>
      </c>
      <c r="I1023" s="124" t="s">
        <v>37</v>
      </c>
      <c r="J1023" s="130"/>
      <c r="K1023" s="129" t="s">
        <v>3740</v>
      </c>
      <c r="L1023" s="130"/>
      <c r="M1023" s="130" t="s">
        <v>3741</v>
      </c>
      <c r="N1023" s="130"/>
      <c r="O1023" s="130"/>
      <c r="P1023" s="130"/>
      <c r="Q1023" s="130"/>
      <c r="R1023" s="130"/>
      <c r="S1023" s="130"/>
      <c r="T1023" s="130"/>
      <c r="U1023" s="130"/>
      <c r="V1023" s="130"/>
      <c r="W1023" s="130"/>
      <c r="X1023" s="130"/>
      <c r="Y1023" s="130"/>
      <c r="Z1023" s="131"/>
      <c r="AA1023" s="131"/>
      <c r="AB1023" s="131"/>
      <c r="AC1023" s="131"/>
      <c r="AD1023" s="131"/>
      <c r="AE1023" s="131"/>
      <c r="AF1023" s="131"/>
      <c r="AG1023" s="131"/>
      <c r="AH1023" s="131"/>
      <c r="AI1023" s="131"/>
      <c r="AJ1023" s="131"/>
      <c r="AK1023" s="131"/>
      <c r="AL1023" s="131"/>
      <c r="AM1023" s="13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</row>
    <row r="1024" spans="1:254" ht="45" x14ac:dyDescent="0.25">
      <c r="A1024" s="6">
        <v>2</v>
      </c>
      <c r="B1024" s="115" t="s">
        <v>3821</v>
      </c>
      <c r="C1024" s="37" t="s">
        <v>3631</v>
      </c>
      <c r="D1024" s="22" t="s">
        <v>1502</v>
      </c>
      <c r="E1024" s="6">
        <v>1023</v>
      </c>
      <c r="F1024" s="9" t="s">
        <v>3656</v>
      </c>
      <c r="G1024" s="129" t="s">
        <v>3742</v>
      </c>
      <c r="H1024" s="124">
        <v>63.88</v>
      </c>
      <c r="I1024" s="124" t="s">
        <v>37</v>
      </c>
      <c r="J1024" s="130"/>
      <c r="K1024" s="129" t="s">
        <v>3743</v>
      </c>
      <c r="L1024" s="130"/>
      <c r="M1024" s="130"/>
      <c r="N1024" s="130"/>
      <c r="O1024" s="130"/>
      <c r="P1024" s="130"/>
      <c r="Q1024" s="130"/>
      <c r="R1024" s="130"/>
      <c r="S1024" s="130"/>
      <c r="T1024" s="130"/>
      <c r="U1024" s="130"/>
      <c r="V1024" s="130"/>
      <c r="W1024" s="130"/>
      <c r="X1024" s="130"/>
      <c r="Y1024" s="130"/>
      <c r="Z1024" s="131"/>
      <c r="AA1024" s="131"/>
      <c r="AB1024" s="131"/>
      <c r="AC1024" s="131"/>
      <c r="AD1024" s="131"/>
      <c r="AE1024" s="131"/>
      <c r="AF1024" s="131"/>
      <c r="AG1024" s="131"/>
      <c r="AH1024" s="131"/>
      <c r="AI1024" s="131"/>
      <c r="AJ1024" s="131"/>
      <c r="AK1024" s="131"/>
      <c r="AL1024" s="131"/>
      <c r="AM1024" s="13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</row>
    <row r="1025" spans="1:254" ht="45" x14ac:dyDescent="0.25">
      <c r="A1025" s="6">
        <v>2</v>
      </c>
      <c r="B1025" s="115" t="s">
        <v>3821</v>
      </c>
      <c r="C1025" s="37" t="s">
        <v>3631</v>
      </c>
      <c r="D1025" s="22" t="s">
        <v>1502</v>
      </c>
      <c r="E1025" s="6">
        <v>1024</v>
      </c>
      <c r="F1025" s="9" t="s">
        <v>3657</v>
      </c>
      <c r="G1025" s="129" t="s">
        <v>3744</v>
      </c>
      <c r="H1025" s="124">
        <v>298.27</v>
      </c>
      <c r="I1025" s="124" t="s">
        <v>37</v>
      </c>
      <c r="J1025" s="130"/>
      <c r="K1025" s="129" t="s">
        <v>3745</v>
      </c>
      <c r="L1025" s="130"/>
      <c r="M1025" s="130"/>
      <c r="N1025" s="130"/>
      <c r="O1025" s="130"/>
      <c r="P1025" s="130"/>
      <c r="Q1025" s="130"/>
      <c r="R1025" s="130"/>
      <c r="S1025" s="130"/>
      <c r="T1025" s="130"/>
      <c r="U1025" s="130"/>
      <c r="V1025" s="130"/>
      <c r="W1025" s="130"/>
      <c r="X1025" s="130"/>
      <c r="Y1025" s="130"/>
      <c r="Z1025" s="131"/>
      <c r="AA1025" s="131"/>
      <c r="AB1025" s="131"/>
      <c r="AC1025" s="131"/>
      <c r="AD1025" s="131"/>
      <c r="AE1025" s="131"/>
      <c r="AF1025" s="131"/>
      <c r="AG1025" s="131"/>
      <c r="AH1025" s="131"/>
      <c r="AI1025" s="131"/>
      <c r="AJ1025" s="131"/>
      <c r="AK1025" s="131"/>
      <c r="AL1025" s="131"/>
      <c r="AM1025" s="13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</row>
    <row r="1026" spans="1:254" ht="45" x14ac:dyDescent="0.25">
      <c r="A1026" s="6">
        <v>2</v>
      </c>
      <c r="B1026" s="115" t="s">
        <v>3821</v>
      </c>
      <c r="C1026" s="37" t="s">
        <v>3631</v>
      </c>
      <c r="D1026" s="22" t="s">
        <v>1502</v>
      </c>
      <c r="E1026" s="6">
        <v>1025</v>
      </c>
      <c r="F1026" s="9" t="s">
        <v>3658</v>
      </c>
      <c r="G1026" s="129" t="s">
        <v>3746</v>
      </c>
      <c r="H1026" s="124">
        <v>265.98</v>
      </c>
      <c r="I1026" s="124" t="s">
        <v>37</v>
      </c>
      <c r="J1026" s="130"/>
      <c r="K1026" s="129" t="s">
        <v>3747</v>
      </c>
      <c r="L1026" s="130"/>
      <c r="M1026" s="130"/>
      <c r="N1026" s="130"/>
      <c r="O1026" s="130"/>
      <c r="P1026" s="130"/>
      <c r="Q1026" s="130"/>
      <c r="R1026" s="130"/>
      <c r="S1026" s="130"/>
      <c r="T1026" s="130"/>
      <c r="U1026" s="130"/>
      <c r="V1026" s="130"/>
      <c r="W1026" s="130"/>
      <c r="X1026" s="130"/>
      <c r="Y1026" s="130"/>
      <c r="Z1026" s="131"/>
      <c r="AA1026" s="131"/>
      <c r="AB1026" s="131"/>
      <c r="AC1026" s="131"/>
      <c r="AD1026" s="131"/>
      <c r="AE1026" s="131"/>
      <c r="AF1026" s="131"/>
      <c r="AG1026" s="131"/>
      <c r="AH1026" s="131"/>
      <c r="AI1026" s="131"/>
      <c r="AJ1026" s="131"/>
      <c r="AK1026" s="131"/>
      <c r="AL1026" s="131"/>
      <c r="AM1026" s="13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</row>
    <row r="1027" spans="1:254" ht="75" x14ac:dyDescent="0.25">
      <c r="A1027" s="6">
        <v>2</v>
      </c>
      <c r="B1027" s="115" t="s">
        <v>3821</v>
      </c>
      <c r="C1027" s="37" t="s">
        <v>3631</v>
      </c>
      <c r="D1027" s="22" t="s">
        <v>1502</v>
      </c>
      <c r="E1027" s="6">
        <v>1026</v>
      </c>
      <c r="F1027" s="9" t="s">
        <v>3659</v>
      </c>
      <c r="G1027" s="129" t="s">
        <v>3748</v>
      </c>
      <c r="H1027" s="124">
        <v>164.39</v>
      </c>
      <c r="I1027" s="124" t="s">
        <v>37</v>
      </c>
      <c r="J1027" s="130"/>
      <c r="K1027" s="129" t="s">
        <v>3749</v>
      </c>
      <c r="L1027" s="130">
        <v>6566320</v>
      </c>
      <c r="M1027" s="130" t="s">
        <v>3750</v>
      </c>
      <c r="N1027" s="130">
        <v>5309751</v>
      </c>
      <c r="O1027" s="130" t="s">
        <v>3751</v>
      </c>
      <c r="P1027" s="130">
        <v>1312379</v>
      </c>
      <c r="Q1027" s="130"/>
      <c r="R1027" s="130"/>
      <c r="S1027" s="130"/>
      <c r="T1027" s="130"/>
      <c r="U1027" s="130"/>
      <c r="V1027" s="130"/>
      <c r="W1027" s="130"/>
      <c r="X1027" s="130"/>
      <c r="Y1027" s="130"/>
      <c r="Z1027" s="131"/>
      <c r="AA1027" s="131"/>
      <c r="AB1027" s="131"/>
      <c r="AC1027" s="131"/>
      <c r="AD1027" s="131"/>
      <c r="AE1027" s="131"/>
      <c r="AF1027" s="131"/>
      <c r="AG1027" s="131"/>
      <c r="AH1027" s="131"/>
      <c r="AI1027" s="131"/>
      <c r="AJ1027" s="131"/>
      <c r="AK1027" s="131"/>
      <c r="AL1027" s="131"/>
      <c r="AM1027" s="13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</row>
    <row r="1028" spans="1:254" ht="75" x14ac:dyDescent="0.25">
      <c r="A1028" s="6">
        <v>2</v>
      </c>
      <c r="B1028" s="115" t="s">
        <v>3821</v>
      </c>
      <c r="C1028" s="37" t="s">
        <v>3631</v>
      </c>
      <c r="D1028" s="22" t="s">
        <v>1502</v>
      </c>
      <c r="E1028" s="6">
        <v>1027</v>
      </c>
      <c r="F1028" s="9" t="s">
        <v>3660</v>
      </c>
      <c r="G1028" s="129" t="s">
        <v>3752</v>
      </c>
      <c r="H1028" s="124">
        <v>182.5</v>
      </c>
      <c r="I1028" s="124" t="s">
        <v>37</v>
      </c>
      <c r="J1028" s="130"/>
      <c r="K1028" s="129" t="s">
        <v>3753</v>
      </c>
      <c r="L1028" s="130">
        <v>1312379</v>
      </c>
      <c r="M1028" s="130" t="s">
        <v>3754</v>
      </c>
      <c r="N1028" s="130">
        <v>1312468</v>
      </c>
      <c r="O1028" s="130"/>
      <c r="P1028" s="130"/>
      <c r="Q1028" s="130"/>
      <c r="R1028" s="130"/>
      <c r="S1028" s="130"/>
      <c r="T1028" s="130"/>
      <c r="U1028" s="130"/>
      <c r="V1028" s="130"/>
      <c r="W1028" s="130"/>
      <c r="X1028" s="130"/>
      <c r="Y1028" s="130"/>
      <c r="Z1028" s="131"/>
      <c r="AA1028" s="131"/>
      <c r="AB1028" s="131"/>
      <c r="AC1028" s="131"/>
      <c r="AD1028" s="131"/>
      <c r="AE1028" s="131"/>
      <c r="AF1028" s="131"/>
      <c r="AG1028" s="131"/>
      <c r="AH1028" s="131"/>
      <c r="AI1028" s="131"/>
      <c r="AJ1028" s="131"/>
      <c r="AK1028" s="131"/>
      <c r="AL1028" s="131"/>
      <c r="AM1028" s="13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</row>
    <row r="1029" spans="1:254" ht="45" x14ac:dyDescent="0.25">
      <c r="A1029" s="6">
        <v>2</v>
      </c>
      <c r="B1029" s="115" t="s">
        <v>3821</v>
      </c>
      <c r="C1029" s="37" t="s">
        <v>3632</v>
      </c>
      <c r="D1029" s="22" t="s">
        <v>1502</v>
      </c>
      <c r="E1029" s="6">
        <v>1028</v>
      </c>
      <c r="F1029" s="9" t="s">
        <v>3661</v>
      </c>
      <c r="G1029" s="129" t="s">
        <v>3755</v>
      </c>
      <c r="H1029" s="124">
        <v>54.2</v>
      </c>
      <c r="I1029" s="124" t="s">
        <v>37</v>
      </c>
      <c r="J1029" s="130"/>
      <c r="K1029" s="129" t="s">
        <v>3756</v>
      </c>
      <c r="L1029" s="130"/>
      <c r="M1029" s="130"/>
      <c r="N1029" s="130"/>
      <c r="O1029" s="130"/>
      <c r="P1029" s="130"/>
      <c r="Q1029" s="130"/>
      <c r="R1029" s="130"/>
      <c r="S1029" s="130"/>
      <c r="T1029" s="130"/>
      <c r="U1029" s="130"/>
      <c r="V1029" s="130"/>
      <c r="W1029" s="130"/>
      <c r="X1029" s="130"/>
      <c r="Y1029" s="130"/>
      <c r="Z1029" s="131"/>
      <c r="AA1029" s="131"/>
      <c r="AB1029" s="131"/>
      <c r="AC1029" s="131"/>
      <c r="AD1029" s="131"/>
      <c r="AE1029" s="131"/>
      <c r="AF1029" s="131"/>
      <c r="AG1029" s="131"/>
      <c r="AH1029" s="131"/>
      <c r="AI1029" s="131"/>
      <c r="AJ1029" s="131"/>
      <c r="AK1029" s="131"/>
      <c r="AL1029" s="131"/>
      <c r="AM1029" s="13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</row>
    <row r="1030" spans="1:254" ht="45" x14ac:dyDescent="0.25">
      <c r="A1030" s="6">
        <v>2</v>
      </c>
      <c r="B1030" s="115" t="s">
        <v>3821</v>
      </c>
      <c r="C1030" s="37" t="s">
        <v>3633</v>
      </c>
      <c r="D1030" s="22" t="s">
        <v>1502</v>
      </c>
      <c r="E1030" s="6">
        <v>1029</v>
      </c>
      <c r="F1030" s="9" t="s">
        <v>3662</v>
      </c>
      <c r="G1030" s="129" t="s">
        <v>3757</v>
      </c>
      <c r="H1030" s="124">
        <v>56.81</v>
      </c>
      <c r="I1030" s="124" t="s">
        <v>37</v>
      </c>
      <c r="J1030" s="130"/>
      <c r="K1030" s="129" t="s">
        <v>3758</v>
      </c>
      <c r="L1030" s="130"/>
      <c r="M1030" s="130"/>
      <c r="N1030" s="130"/>
      <c r="O1030" s="130"/>
      <c r="P1030" s="130"/>
      <c r="Q1030" s="130"/>
      <c r="R1030" s="130"/>
      <c r="S1030" s="130"/>
      <c r="T1030" s="130"/>
      <c r="U1030" s="130"/>
      <c r="V1030" s="130"/>
      <c r="W1030" s="130"/>
      <c r="X1030" s="130"/>
      <c r="Y1030" s="130"/>
      <c r="Z1030" s="131"/>
      <c r="AA1030" s="131"/>
      <c r="AB1030" s="131"/>
      <c r="AC1030" s="131"/>
      <c r="AD1030" s="131"/>
      <c r="AE1030" s="131"/>
      <c r="AF1030" s="131"/>
      <c r="AG1030" s="131"/>
      <c r="AH1030" s="131"/>
      <c r="AI1030" s="131"/>
      <c r="AJ1030" s="131"/>
      <c r="AK1030" s="131"/>
      <c r="AL1030" s="131"/>
      <c r="AM1030" s="13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</row>
    <row r="1031" spans="1:254" ht="45" x14ac:dyDescent="0.25">
      <c r="A1031" s="6">
        <v>2</v>
      </c>
      <c r="B1031" s="115" t="s">
        <v>3821</v>
      </c>
      <c r="C1031" s="37" t="s">
        <v>3634</v>
      </c>
      <c r="D1031" s="22" t="s">
        <v>1502</v>
      </c>
      <c r="E1031" s="6">
        <v>1030</v>
      </c>
      <c r="F1031" s="9" t="s">
        <v>3663</v>
      </c>
      <c r="G1031" s="129" t="s">
        <v>3759</v>
      </c>
      <c r="H1031" s="124">
        <v>51.08</v>
      </c>
      <c r="I1031" s="124" t="s">
        <v>37</v>
      </c>
      <c r="J1031" s="130"/>
      <c r="K1031" s="129" t="s">
        <v>3760</v>
      </c>
      <c r="L1031" s="130"/>
      <c r="M1031" s="130"/>
      <c r="N1031" s="130"/>
      <c r="O1031" s="130"/>
      <c r="P1031" s="130"/>
      <c r="Q1031" s="130"/>
      <c r="R1031" s="130"/>
      <c r="S1031" s="130"/>
      <c r="T1031" s="130"/>
      <c r="U1031" s="130"/>
      <c r="V1031" s="130"/>
      <c r="W1031" s="130"/>
      <c r="X1031" s="130"/>
      <c r="Y1031" s="130"/>
      <c r="Z1031" s="131"/>
      <c r="AA1031" s="131"/>
      <c r="AB1031" s="131"/>
      <c r="AC1031" s="131"/>
      <c r="AD1031" s="131"/>
      <c r="AE1031" s="131"/>
      <c r="AF1031" s="131"/>
      <c r="AG1031" s="131"/>
      <c r="AH1031" s="131"/>
      <c r="AI1031" s="131"/>
      <c r="AJ1031" s="131"/>
      <c r="AK1031" s="131"/>
      <c r="AL1031" s="131"/>
      <c r="AM1031" s="13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</row>
    <row r="1032" spans="1:254" ht="45" x14ac:dyDescent="0.25">
      <c r="A1032" s="6">
        <v>2</v>
      </c>
      <c r="B1032" s="115" t="s">
        <v>3821</v>
      </c>
      <c r="C1032" s="37" t="s">
        <v>3635</v>
      </c>
      <c r="D1032" s="22" t="s">
        <v>1502</v>
      </c>
      <c r="E1032" s="6">
        <v>1031</v>
      </c>
      <c r="F1032" s="9" t="s">
        <v>3664</v>
      </c>
      <c r="G1032" s="129" t="s">
        <v>3761</v>
      </c>
      <c r="H1032" s="124">
        <v>76.569999999999993</v>
      </c>
      <c r="I1032" s="124" t="s">
        <v>37</v>
      </c>
      <c r="J1032" s="130"/>
      <c r="K1032" s="129" t="s">
        <v>3857</v>
      </c>
      <c r="L1032" s="130"/>
      <c r="M1032" s="130" t="s">
        <v>3836</v>
      </c>
      <c r="N1032" s="130"/>
      <c r="O1032" s="130"/>
      <c r="P1032" s="130"/>
      <c r="Q1032" s="130"/>
      <c r="R1032" s="130"/>
      <c r="S1032" s="130"/>
      <c r="T1032" s="130"/>
      <c r="U1032" s="130"/>
      <c r="V1032" s="130"/>
      <c r="W1032" s="130"/>
      <c r="X1032" s="130"/>
      <c r="Y1032" s="130"/>
      <c r="Z1032" s="131"/>
      <c r="AA1032" s="131"/>
      <c r="AB1032" s="131"/>
      <c r="AC1032" s="131"/>
      <c r="AD1032" s="131"/>
      <c r="AE1032" s="131"/>
      <c r="AF1032" s="131"/>
      <c r="AG1032" s="131"/>
      <c r="AH1032" s="131"/>
      <c r="AI1032" s="131"/>
      <c r="AJ1032" s="131"/>
      <c r="AK1032" s="131"/>
      <c r="AL1032" s="131"/>
      <c r="AM1032" s="13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</row>
    <row r="1033" spans="1:254" ht="60" x14ac:dyDescent="0.25">
      <c r="A1033" s="6">
        <v>2</v>
      </c>
      <c r="B1033" s="115" t="s">
        <v>3821</v>
      </c>
      <c r="C1033" s="37" t="s">
        <v>3636</v>
      </c>
      <c r="D1033" s="22" t="s">
        <v>1502</v>
      </c>
      <c r="E1033" s="6">
        <v>1032</v>
      </c>
      <c r="F1033" s="9" t="s">
        <v>3665</v>
      </c>
      <c r="G1033" s="129" t="s">
        <v>3762</v>
      </c>
      <c r="H1033" s="124">
        <v>31.62</v>
      </c>
      <c r="I1033" s="124" t="s">
        <v>37</v>
      </c>
      <c r="J1033" s="130"/>
      <c r="K1033" s="129" t="s">
        <v>3763</v>
      </c>
      <c r="L1033" s="130"/>
      <c r="M1033" s="130"/>
      <c r="N1033" s="130"/>
      <c r="O1033" s="130"/>
      <c r="P1033" s="130"/>
      <c r="Q1033" s="130"/>
      <c r="R1033" s="130"/>
      <c r="S1033" s="130"/>
      <c r="T1033" s="130"/>
      <c r="U1033" s="130"/>
      <c r="V1033" s="130"/>
      <c r="W1033" s="130"/>
      <c r="X1033" s="130"/>
      <c r="Y1033" s="130"/>
      <c r="Z1033" s="131"/>
      <c r="AA1033" s="131"/>
      <c r="AB1033" s="131"/>
      <c r="AC1033" s="131"/>
      <c r="AD1033" s="131"/>
      <c r="AE1033" s="131"/>
      <c r="AF1033" s="131"/>
      <c r="AG1033" s="131"/>
      <c r="AH1033" s="131"/>
      <c r="AI1033" s="131"/>
      <c r="AJ1033" s="131"/>
      <c r="AK1033" s="131"/>
      <c r="AL1033" s="131"/>
      <c r="AM1033" s="13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</row>
    <row r="1034" spans="1:254" ht="60" x14ac:dyDescent="0.25">
      <c r="A1034" s="6">
        <v>2</v>
      </c>
      <c r="B1034" s="115" t="s">
        <v>3821</v>
      </c>
      <c r="C1034" s="37" t="s">
        <v>3637</v>
      </c>
      <c r="D1034" s="22" t="s">
        <v>1502</v>
      </c>
      <c r="E1034" s="6">
        <v>1033</v>
      </c>
      <c r="F1034" s="9" t="s">
        <v>3666</v>
      </c>
      <c r="G1034" s="129" t="s">
        <v>3764</v>
      </c>
      <c r="H1034" s="124">
        <v>41.98</v>
      </c>
      <c r="I1034" s="124" t="s">
        <v>37</v>
      </c>
      <c r="J1034" s="130"/>
      <c r="K1034" s="129" t="s">
        <v>3765</v>
      </c>
      <c r="L1034" s="130"/>
      <c r="M1034" s="130"/>
      <c r="N1034" s="130"/>
      <c r="O1034" s="130"/>
      <c r="P1034" s="130"/>
      <c r="Q1034" s="130"/>
      <c r="R1034" s="130"/>
      <c r="S1034" s="130"/>
      <c r="T1034" s="130"/>
      <c r="U1034" s="130"/>
      <c r="V1034" s="130"/>
      <c r="W1034" s="130"/>
      <c r="X1034" s="130"/>
      <c r="Y1034" s="130"/>
      <c r="Z1034" s="131"/>
      <c r="AA1034" s="131"/>
      <c r="AB1034" s="131"/>
      <c r="AC1034" s="131"/>
      <c r="AD1034" s="131"/>
      <c r="AE1034" s="131"/>
      <c r="AF1034" s="131"/>
      <c r="AG1034" s="131"/>
      <c r="AH1034" s="131"/>
      <c r="AI1034" s="131"/>
      <c r="AJ1034" s="131"/>
      <c r="AK1034" s="131"/>
      <c r="AL1034" s="131"/>
      <c r="AM1034" s="13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  <c r="HP1034" s="1"/>
      <c r="HQ1034" s="1"/>
      <c r="HR1034" s="1"/>
      <c r="HS1034" s="1"/>
      <c r="HT1034" s="1"/>
      <c r="HU1034" s="1"/>
      <c r="HV1034" s="1"/>
      <c r="HW1034" s="1"/>
      <c r="HX1034" s="1"/>
      <c r="HY1034" s="1"/>
      <c r="HZ1034" s="1"/>
      <c r="IA1034" s="1"/>
      <c r="IB1034" s="1"/>
      <c r="IC1034" s="1"/>
      <c r="ID1034" s="1"/>
      <c r="IE1034" s="1"/>
      <c r="IF1034" s="1"/>
      <c r="IG1034" s="1"/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</row>
    <row r="1035" spans="1:254" ht="45" x14ac:dyDescent="0.25">
      <c r="A1035" s="6">
        <v>2</v>
      </c>
      <c r="B1035" s="115" t="s">
        <v>3821</v>
      </c>
      <c r="C1035" s="37" t="s">
        <v>3637</v>
      </c>
      <c r="D1035" s="22" t="s">
        <v>1502</v>
      </c>
      <c r="E1035" s="6">
        <v>1034</v>
      </c>
      <c r="F1035" s="9" t="s">
        <v>3667</v>
      </c>
      <c r="G1035" s="129" t="s">
        <v>3766</v>
      </c>
      <c r="H1035" s="124">
        <v>47.22</v>
      </c>
      <c r="I1035" s="124" t="s">
        <v>37</v>
      </c>
      <c r="J1035" s="130"/>
      <c r="K1035" s="129" t="s">
        <v>3767</v>
      </c>
      <c r="L1035" s="130"/>
      <c r="M1035" s="130"/>
      <c r="N1035" s="130"/>
      <c r="O1035" s="130"/>
      <c r="P1035" s="130"/>
      <c r="Q1035" s="130"/>
      <c r="R1035" s="130"/>
      <c r="S1035" s="130"/>
      <c r="T1035" s="130"/>
      <c r="U1035" s="130"/>
      <c r="V1035" s="130"/>
      <c r="W1035" s="130"/>
      <c r="X1035" s="130"/>
      <c r="Y1035" s="130"/>
      <c r="Z1035" s="131"/>
      <c r="AA1035" s="131"/>
      <c r="AB1035" s="131"/>
      <c r="AC1035" s="131"/>
      <c r="AD1035" s="131"/>
      <c r="AE1035" s="131"/>
      <c r="AF1035" s="131"/>
      <c r="AG1035" s="131"/>
      <c r="AH1035" s="131"/>
      <c r="AI1035" s="131"/>
      <c r="AJ1035" s="131"/>
      <c r="AK1035" s="131"/>
      <c r="AL1035" s="131"/>
      <c r="AM1035" s="13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  <c r="HP1035" s="1"/>
      <c r="HQ1035" s="1"/>
      <c r="HR1035" s="1"/>
      <c r="HS1035" s="1"/>
      <c r="HT1035" s="1"/>
      <c r="HU1035" s="1"/>
      <c r="HV1035" s="1"/>
      <c r="HW1035" s="1"/>
      <c r="HX1035" s="1"/>
      <c r="HY1035" s="1"/>
      <c r="HZ1035" s="1"/>
      <c r="IA1035" s="1"/>
      <c r="IB1035" s="1"/>
      <c r="IC1035" s="1"/>
      <c r="ID1035" s="1"/>
      <c r="IE1035" s="1"/>
      <c r="IF1035" s="1"/>
      <c r="IG1035" s="1"/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</row>
    <row r="1036" spans="1:254" ht="45" x14ac:dyDescent="0.25">
      <c r="A1036" s="6">
        <v>2</v>
      </c>
      <c r="B1036" s="115" t="s">
        <v>3821</v>
      </c>
      <c r="C1036" s="37" t="s">
        <v>3638</v>
      </c>
      <c r="D1036" s="22" t="s">
        <v>1502</v>
      </c>
      <c r="E1036" s="6">
        <v>1035</v>
      </c>
      <c r="F1036" s="9" t="s">
        <v>3668</v>
      </c>
      <c r="G1036" s="129" t="s">
        <v>3768</v>
      </c>
      <c r="H1036" s="124">
        <v>28.04</v>
      </c>
      <c r="I1036" s="124" t="s">
        <v>37</v>
      </c>
      <c r="J1036" s="130"/>
      <c r="K1036" s="129" t="s">
        <v>3858</v>
      </c>
      <c r="L1036" s="37"/>
      <c r="M1036" s="130" t="s">
        <v>3837</v>
      </c>
      <c r="N1036" s="130"/>
      <c r="O1036" s="130" t="s">
        <v>3838</v>
      </c>
      <c r="P1036" s="130"/>
      <c r="Q1036" s="130"/>
      <c r="R1036" s="130"/>
      <c r="S1036" s="130"/>
      <c r="T1036" s="130"/>
      <c r="U1036" s="130"/>
      <c r="V1036" s="130"/>
      <c r="W1036" s="130"/>
      <c r="X1036" s="130"/>
      <c r="Y1036" s="130"/>
      <c r="Z1036" s="131"/>
      <c r="AA1036" s="131"/>
      <c r="AB1036" s="131"/>
      <c r="AC1036" s="131"/>
      <c r="AD1036" s="131"/>
      <c r="AE1036" s="131"/>
      <c r="AF1036" s="131"/>
      <c r="AG1036" s="131"/>
      <c r="AH1036" s="131"/>
      <c r="AI1036" s="131"/>
      <c r="AJ1036" s="131"/>
      <c r="AK1036" s="131"/>
      <c r="AL1036" s="131"/>
      <c r="AM1036" s="13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  <c r="GU1036" s="1"/>
      <c r="GV1036" s="1"/>
      <c r="GW1036" s="1"/>
      <c r="GX1036" s="1"/>
      <c r="GY1036" s="1"/>
      <c r="GZ1036" s="1"/>
      <c r="HA1036" s="1"/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N1036" s="1"/>
      <c r="HO1036" s="1"/>
      <c r="HP1036" s="1"/>
      <c r="HQ1036" s="1"/>
      <c r="HR1036" s="1"/>
      <c r="HS1036" s="1"/>
      <c r="HT1036" s="1"/>
      <c r="HU1036" s="1"/>
      <c r="HV1036" s="1"/>
      <c r="HW1036" s="1"/>
      <c r="HX1036" s="1"/>
      <c r="HY1036" s="1"/>
      <c r="HZ1036" s="1"/>
      <c r="IA1036" s="1"/>
      <c r="IB1036" s="1"/>
      <c r="IC1036" s="1"/>
      <c r="ID1036" s="1"/>
      <c r="IE1036" s="1"/>
      <c r="IF1036" s="1"/>
      <c r="IG1036" s="1"/>
      <c r="IH1036" s="1"/>
      <c r="II1036" s="1"/>
      <c r="IJ1036" s="1"/>
      <c r="IK1036" s="1"/>
      <c r="IL1036" s="1"/>
      <c r="IM1036" s="1"/>
      <c r="IN1036" s="1"/>
      <c r="IO1036" s="1"/>
      <c r="IP1036" s="1"/>
      <c r="IQ1036" s="1"/>
      <c r="IR1036" s="1"/>
      <c r="IS1036" s="1"/>
      <c r="IT1036" s="1"/>
    </row>
    <row r="1037" spans="1:254" ht="45" x14ac:dyDescent="0.25">
      <c r="A1037" s="6">
        <v>2</v>
      </c>
      <c r="B1037" s="115" t="s">
        <v>3821</v>
      </c>
      <c r="C1037" s="37" t="s">
        <v>3769</v>
      </c>
      <c r="D1037" s="22" t="s">
        <v>1502</v>
      </c>
      <c r="E1037" s="6">
        <v>1036</v>
      </c>
      <c r="F1037" s="9" t="s">
        <v>3669</v>
      </c>
      <c r="G1037" s="129" t="s">
        <v>3770</v>
      </c>
      <c r="H1037" s="124">
        <v>40.69</v>
      </c>
      <c r="I1037" s="124" t="s">
        <v>37</v>
      </c>
      <c r="J1037" s="130"/>
      <c r="K1037" s="129" t="s">
        <v>3859</v>
      </c>
      <c r="L1037" s="37"/>
      <c r="M1037" s="130" t="s">
        <v>3860</v>
      </c>
      <c r="N1037" s="130"/>
      <c r="O1037" s="130"/>
      <c r="P1037" s="130"/>
      <c r="Q1037" s="130"/>
      <c r="R1037" s="130"/>
      <c r="S1037" s="130"/>
      <c r="T1037" s="130"/>
      <c r="U1037" s="130"/>
      <c r="V1037" s="130"/>
      <c r="W1037" s="130"/>
      <c r="X1037" s="130"/>
      <c r="Y1037" s="130"/>
      <c r="Z1037" s="143"/>
      <c r="AA1037" s="130"/>
      <c r="AB1037" s="131"/>
      <c r="AC1037" s="131"/>
      <c r="AD1037" s="131"/>
      <c r="AE1037" s="131"/>
      <c r="AF1037" s="131"/>
      <c r="AG1037" s="131"/>
      <c r="AH1037" s="131"/>
      <c r="AI1037" s="131"/>
      <c r="AJ1037" s="131"/>
      <c r="AK1037" s="131"/>
      <c r="AL1037" s="131"/>
      <c r="AM1037" s="13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  <c r="GD1037" s="1"/>
      <c r="GE1037" s="1"/>
      <c r="GF1037" s="1"/>
      <c r="GG1037" s="1"/>
      <c r="GH1037" s="1"/>
      <c r="GI1037" s="1"/>
      <c r="GJ1037" s="1"/>
      <c r="GK1037" s="1"/>
      <c r="GL1037" s="1"/>
      <c r="GM1037" s="1"/>
      <c r="GN1037" s="1"/>
      <c r="GO1037" s="1"/>
      <c r="GP1037" s="1"/>
      <c r="GQ1037" s="1"/>
      <c r="GR1037" s="1"/>
      <c r="GS1037" s="1"/>
      <c r="GT1037" s="1"/>
      <c r="GU1037" s="1"/>
      <c r="GV1037" s="1"/>
      <c r="GW1037" s="1"/>
      <c r="GX1037" s="1"/>
      <c r="GY1037" s="1"/>
      <c r="GZ1037" s="1"/>
      <c r="HA1037" s="1"/>
      <c r="HB1037" s="1"/>
      <c r="HC1037" s="1"/>
      <c r="HD1037" s="1"/>
      <c r="HE1037" s="1"/>
      <c r="HF1037" s="1"/>
      <c r="HG1037" s="1"/>
      <c r="HH1037" s="1"/>
      <c r="HI1037" s="1"/>
      <c r="HJ1037" s="1"/>
      <c r="HK1037" s="1"/>
      <c r="HL1037" s="1"/>
      <c r="HM1037" s="1"/>
      <c r="HN1037" s="1"/>
      <c r="HO1037" s="1"/>
      <c r="HP1037" s="1"/>
      <c r="HQ1037" s="1"/>
      <c r="HR1037" s="1"/>
      <c r="HS1037" s="1"/>
      <c r="HT1037" s="1"/>
      <c r="HU1037" s="1"/>
      <c r="HV1037" s="1"/>
      <c r="HW1037" s="1"/>
      <c r="HX1037" s="1"/>
      <c r="HY1037" s="1"/>
      <c r="HZ1037" s="1"/>
      <c r="IA1037" s="1"/>
      <c r="IB1037" s="1"/>
      <c r="IC1037" s="1"/>
      <c r="ID1037" s="1"/>
      <c r="IE1037" s="1"/>
      <c r="IF1037" s="1"/>
      <c r="IG1037" s="1"/>
      <c r="IH1037" s="1"/>
      <c r="II1037" s="1"/>
      <c r="IJ1037" s="1"/>
      <c r="IK1037" s="1"/>
      <c r="IL1037" s="1"/>
      <c r="IM1037" s="1"/>
      <c r="IN1037" s="1"/>
      <c r="IO1037" s="1"/>
      <c r="IP1037" s="1"/>
      <c r="IQ1037" s="1"/>
      <c r="IR1037" s="1"/>
      <c r="IS1037" s="1"/>
      <c r="IT1037" s="1"/>
    </row>
    <row r="1038" spans="1:254" ht="45" x14ac:dyDescent="0.25">
      <c r="A1038" s="6">
        <v>2</v>
      </c>
      <c r="B1038" s="115" t="s">
        <v>3821</v>
      </c>
      <c r="C1038" s="37" t="s">
        <v>3771</v>
      </c>
      <c r="D1038" s="22" t="s">
        <v>1502</v>
      </c>
      <c r="E1038" s="6">
        <v>1037</v>
      </c>
      <c r="F1038" s="97" t="s">
        <v>3670</v>
      </c>
      <c r="G1038" s="129" t="s">
        <v>3772</v>
      </c>
      <c r="H1038" s="124">
        <v>89.4</v>
      </c>
      <c r="I1038" s="124" t="s">
        <v>68</v>
      </c>
      <c r="J1038" s="130"/>
      <c r="K1038" s="129" t="s">
        <v>3773</v>
      </c>
      <c r="L1038" s="130">
        <v>2124163</v>
      </c>
      <c r="M1038" s="130" t="s">
        <v>3774</v>
      </c>
      <c r="N1038" s="130">
        <v>2124184</v>
      </c>
      <c r="O1038" s="130"/>
      <c r="P1038" s="130"/>
      <c r="Q1038" s="130"/>
      <c r="R1038" s="130"/>
      <c r="S1038" s="130"/>
      <c r="T1038" s="130"/>
      <c r="U1038" s="130"/>
      <c r="V1038" s="130"/>
      <c r="W1038" s="130"/>
      <c r="X1038" s="130"/>
      <c r="Y1038" s="130"/>
      <c r="Z1038" s="143"/>
      <c r="AA1038" s="130"/>
      <c r="AB1038" s="130"/>
      <c r="AC1038" s="130"/>
      <c r="AD1038" s="131"/>
      <c r="AE1038" s="131"/>
      <c r="AF1038" s="131"/>
      <c r="AG1038" s="131"/>
      <c r="AH1038" s="131"/>
      <c r="AI1038" s="131"/>
      <c r="AJ1038" s="131"/>
      <c r="AK1038" s="131"/>
      <c r="AL1038" s="131"/>
      <c r="AM1038" s="131"/>
      <c r="AN1038" s="58"/>
      <c r="AO1038" s="58"/>
      <c r="AP1038" s="58"/>
      <c r="AQ1038" s="58"/>
      <c r="AR1038" s="58"/>
      <c r="AS1038" s="58"/>
      <c r="AT1038" s="58"/>
      <c r="AU1038" s="58"/>
      <c r="AV1038" s="58"/>
      <c r="AW1038" s="58"/>
      <c r="AX1038" s="58"/>
      <c r="AY1038" s="58"/>
      <c r="AZ1038" s="58"/>
      <c r="BA1038" s="58"/>
      <c r="BB1038" s="58"/>
      <c r="BC1038" s="58"/>
      <c r="BD1038" s="58"/>
      <c r="BE1038" s="58"/>
      <c r="BF1038" s="58"/>
      <c r="BG1038" s="58"/>
      <c r="BH1038" s="58"/>
      <c r="BI1038" s="58"/>
      <c r="BJ1038" s="58"/>
      <c r="BK1038" s="58"/>
      <c r="BL1038" s="58"/>
      <c r="BM1038" s="58"/>
      <c r="BN1038" s="58"/>
      <c r="BO1038" s="58"/>
      <c r="BP1038" s="58"/>
      <c r="BQ1038" s="58"/>
      <c r="BR1038" s="58"/>
      <c r="BS1038" s="58"/>
      <c r="BT1038" s="58"/>
      <c r="BU1038" s="58"/>
      <c r="BV1038" s="58"/>
      <c r="BW1038" s="58"/>
      <c r="BX1038" s="58"/>
      <c r="BY1038" s="58"/>
      <c r="BZ1038" s="58"/>
      <c r="CA1038" s="58"/>
      <c r="CB1038" s="58"/>
      <c r="CC1038" s="58"/>
      <c r="CD1038" s="58"/>
      <c r="CE1038" s="58"/>
      <c r="CF1038" s="58"/>
      <c r="CG1038" s="58"/>
      <c r="CH1038" s="58"/>
      <c r="CI1038" s="58"/>
      <c r="CJ1038" s="58"/>
      <c r="CK1038" s="58"/>
      <c r="CL1038" s="58"/>
      <c r="CM1038" s="58"/>
      <c r="CN1038" s="58"/>
      <c r="CO1038" s="58"/>
      <c r="CP1038" s="58"/>
      <c r="CQ1038" s="58"/>
      <c r="CR1038" s="58"/>
      <c r="CS1038" s="58"/>
      <c r="CT1038" s="58"/>
      <c r="CU1038" s="58"/>
      <c r="CV1038" s="58"/>
      <c r="CW1038" s="58"/>
      <c r="CX1038" s="58"/>
      <c r="CY1038" s="58"/>
      <c r="CZ1038" s="58"/>
      <c r="DA1038" s="58"/>
      <c r="DB1038" s="58"/>
      <c r="DC1038" s="58"/>
      <c r="DD1038" s="58"/>
      <c r="DE1038" s="58"/>
      <c r="DF1038" s="58"/>
      <c r="DG1038" s="58"/>
      <c r="DH1038" s="58"/>
      <c r="DI1038" s="58"/>
      <c r="DJ1038" s="58"/>
      <c r="DK1038" s="58"/>
      <c r="DL1038" s="58"/>
      <c r="DM1038" s="58"/>
      <c r="DN1038" s="58"/>
      <c r="DO1038" s="58"/>
      <c r="DP1038" s="58"/>
      <c r="DQ1038" s="58"/>
      <c r="DR1038" s="58"/>
      <c r="DS1038" s="58"/>
      <c r="DT1038" s="58"/>
      <c r="DU1038" s="58"/>
      <c r="DV1038" s="58"/>
      <c r="DW1038" s="58"/>
      <c r="DX1038" s="58"/>
      <c r="DY1038" s="58"/>
      <c r="DZ1038" s="58"/>
      <c r="EA1038" s="58"/>
      <c r="EB1038" s="58"/>
      <c r="EC1038" s="58"/>
      <c r="ED1038" s="58"/>
      <c r="EE1038" s="58"/>
      <c r="EF1038" s="58"/>
      <c r="EG1038" s="58"/>
      <c r="EH1038" s="58"/>
      <c r="EI1038" s="58"/>
      <c r="EJ1038" s="58"/>
      <c r="EK1038" s="58"/>
      <c r="EL1038" s="58"/>
      <c r="EM1038" s="58"/>
      <c r="EN1038" s="58"/>
      <c r="EO1038" s="58"/>
      <c r="EP1038" s="58"/>
      <c r="EQ1038" s="58"/>
      <c r="ER1038" s="58"/>
      <c r="ES1038" s="58"/>
      <c r="ET1038" s="58"/>
      <c r="EU1038" s="58"/>
      <c r="EV1038" s="58"/>
      <c r="EW1038" s="58"/>
      <c r="EX1038" s="58"/>
      <c r="EY1038" s="58"/>
      <c r="EZ1038" s="58"/>
      <c r="FA1038" s="58"/>
      <c r="FB1038" s="58"/>
      <c r="FC1038" s="58"/>
      <c r="FD1038" s="58"/>
      <c r="FE1038" s="58"/>
      <c r="FF1038" s="58"/>
      <c r="FG1038" s="58"/>
      <c r="FH1038" s="58"/>
      <c r="FI1038" s="58"/>
      <c r="FJ1038" s="58"/>
      <c r="FK1038" s="58"/>
      <c r="FL1038" s="58"/>
      <c r="FM1038" s="58"/>
      <c r="FN1038" s="58"/>
      <c r="FO1038" s="58"/>
      <c r="FP1038" s="58"/>
      <c r="FQ1038" s="58"/>
      <c r="FR1038" s="58"/>
      <c r="FS1038" s="58"/>
      <c r="FT1038" s="58"/>
      <c r="FU1038" s="58"/>
      <c r="FV1038" s="58"/>
      <c r="FW1038" s="58"/>
      <c r="FX1038" s="58"/>
      <c r="FY1038" s="58"/>
      <c r="FZ1038" s="58"/>
      <c r="GA1038" s="58"/>
      <c r="GB1038" s="58"/>
      <c r="GC1038" s="58"/>
      <c r="GD1038" s="58"/>
      <c r="GE1038" s="58"/>
      <c r="GF1038" s="58"/>
      <c r="GG1038" s="58"/>
      <c r="GH1038" s="58"/>
      <c r="GI1038" s="58"/>
      <c r="GJ1038" s="58"/>
      <c r="GK1038" s="58"/>
      <c r="GL1038" s="58"/>
      <c r="GM1038" s="58"/>
      <c r="GN1038" s="58"/>
      <c r="GO1038" s="58"/>
      <c r="GP1038" s="58"/>
      <c r="GQ1038" s="58"/>
      <c r="GR1038" s="58"/>
      <c r="GS1038" s="58"/>
      <c r="GT1038" s="58"/>
      <c r="GU1038" s="58"/>
      <c r="GV1038" s="58"/>
      <c r="GW1038" s="58"/>
      <c r="GX1038" s="58"/>
      <c r="GY1038" s="58"/>
      <c r="GZ1038" s="58"/>
      <c r="HA1038" s="58"/>
      <c r="HB1038" s="58"/>
      <c r="HC1038" s="58"/>
      <c r="HD1038" s="58"/>
      <c r="HE1038" s="58"/>
      <c r="HF1038" s="58"/>
      <c r="HG1038" s="58"/>
      <c r="HH1038" s="58"/>
      <c r="HI1038" s="58"/>
      <c r="HJ1038" s="58"/>
      <c r="HK1038" s="58"/>
      <c r="HL1038" s="58"/>
      <c r="HM1038" s="58"/>
      <c r="HN1038" s="58"/>
      <c r="HO1038" s="58"/>
      <c r="HP1038" s="58"/>
      <c r="HQ1038" s="58"/>
      <c r="HR1038" s="58"/>
      <c r="HS1038" s="58"/>
      <c r="HT1038" s="58"/>
      <c r="HU1038" s="58"/>
      <c r="HV1038" s="58"/>
      <c r="HW1038" s="58"/>
      <c r="HX1038" s="58"/>
      <c r="HY1038" s="58"/>
      <c r="HZ1038" s="58"/>
      <c r="IA1038" s="58"/>
      <c r="IB1038" s="58"/>
      <c r="IC1038" s="58"/>
      <c r="ID1038" s="58"/>
      <c r="IE1038" s="58"/>
      <c r="IF1038" s="58"/>
      <c r="IG1038" s="58"/>
      <c r="IH1038" s="58"/>
      <c r="II1038" s="58"/>
      <c r="IJ1038" s="58"/>
      <c r="IK1038" s="58"/>
      <c r="IL1038" s="58"/>
      <c r="IM1038" s="58"/>
      <c r="IN1038" s="58"/>
      <c r="IO1038" s="58"/>
      <c r="IP1038" s="58"/>
      <c r="IQ1038" s="58"/>
      <c r="IR1038" s="58"/>
      <c r="IS1038" s="58"/>
      <c r="IT1038" s="58"/>
    </row>
    <row r="1039" spans="1:254" ht="45" x14ac:dyDescent="0.25">
      <c r="A1039" s="6">
        <v>2</v>
      </c>
      <c r="B1039" s="115" t="s">
        <v>3821</v>
      </c>
      <c r="C1039" s="14" t="s">
        <v>1549</v>
      </c>
      <c r="D1039" s="14" t="s">
        <v>1502</v>
      </c>
      <c r="E1039" s="6">
        <v>1038</v>
      </c>
      <c r="F1039" s="9" t="s">
        <v>1550</v>
      </c>
      <c r="G1039" s="341" t="s">
        <v>1551</v>
      </c>
      <c r="H1039" s="172">
        <v>55.2</v>
      </c>
      <c r="I1039" s="13" t="s">
        <v>37</v>
      </c>
      <c r="J1039" s="16"/>
      <c r="K1039" s="14" t="s">
        <v>1552</v>
      </c>
      <c r="L1039" s="16"/>
      <c r="M1039" s="16"/>
      <c r="N1039" s="16"/>
      <c r="O1039" s="16"/>
      <c r="P1039" s="16"/>
      <c r="Q1039" s="16"/>
      <c r="R1039" s="16"/>
      <c r="S1039" s="16"/>
      <c r="T1039" s="16"/>
      <c r="U1039" s="90"/>
      <c r="V1039" s="90"/>
      <c r="W1039" s="90"/>
      <c r="X1039" s="90"/>
      <c r="Y1039" s="90"/>
      <c r="Z1039" s="90"/>
      <c r="AA1039" s="90"/>
      <c r="AB1039" s="90"/>
      <c r="AM1039" s="201"/>
      <c r="AN1039" s="105"/>
      <c r="AO1039" s="105"/>
      <c r="AP1039" s="105"/>
      <c r="AQ1039" s="105"/>
      <c r="AR1039" s="105"/>
      <c r="AS1039" s="105"/>
      <c r="AT1039" s="105"/>
      <c r="AU1039" s="105"/>
      <c r="AV1039" s="105"/>
      <c r="AW1039" s="105"/>
      <c r="AX1039" s="105"/>
      <c r="AY1039" s="105"/>
      <c r="AZ1039" s="105"/>
      <c r="BA1039" s="105"/>
      <c r="BB1039" s="105"/>
      <c r="BC1039" s="105"/>
      <c r="BD1039" s="105"/>
      <c r="BE1039" s="105"/>
      <c r="BF1039" s="105"/>
      <c r="BG1039" s="105"/>
      <c r="BH1039" s="105"/>
      <c r="BI1039" s="105"/>
      <c r="BJ1039" s="105"/>
      <c r="BK1039" s="105"/>
      <c r="BL1039" s="105"/>
      <c r="BM1039" s="105"/>
      <c r="BN1039" s="105"/>
      <c r="BO1039" s="105"/>
      <c r="BP1039" s="105"/>
      <c r="BQ1039" s="105"/>
      <c r="BR1039" s="105"/>
      <c r="BS1039" s="105"/>
      <c r="BT1039" s="105"/>
      <c r="BU1039" s="105"/>
      <c r="BV1039" s="105"/>
      <c r="BW1039" s="105"/>
      <c r="BX1039" s="105"/>
      <c r="BY1039" s="105"/>
      <c r="BZ1039" s="105"/>
      <c r="CA1039" s="105"/>
      <c r="CB1039" s="105"/>
      <c r="CC1039" s="105"/>
      <c r="CD1039" s="105"/>
      <c r="CE1039" s="105"/>
      <c r="CF1039" s="105"/>
      <c r="CG1039" s="105"/>
      <c r="CH1039" s="105"/>
      <c r="CI1039" s="105"/>
      <c r="CJ1039" s="105"/>
      <c r="CK1039" s="105"/>
      <c r="CL1039" s="105"/>
      <c r="CM1039" s="105"/>
      <c r="CN1039" s="105"/>
      <c r="CO1039" s="105"/>
      <c r="CP1039" s="105"/>
      <c r="CQ1039" s="105"/>
      <c r="CR1039" s="105"/>
      <c r="CS1039" s="105"/>
      <c r="CT1039" s="105"/>
      <c r="CU1039" s="105"/>
      <c r="CV1039" s="105"/>
      <c r="CW1039" s="105"/>
      <c r="CX1039" s="105"/>
      <c r="CY1039" s="105"/>
      <c r="CZ1039" s="105"/>
      <c r="DA1039" s="105"/>
      <c r="DB1039" s="105"/>
      <c r="DC1039" s="105"/>
      <c r="DD1039" s="105"/>
      <c r="DE1039" s="105"/>
      <c r="DF1039" s="105"/>
      <c r="DG1039" s="105"/>
      <c r="DH1039" s="105"/>
      <c r="DI1039" s="105"/>
      <c r="DJ1039" s="105"/>
      <c r="DK1039" s="105"/>
      <c r="DL1039" s="105"/>
      <c r="DM1039" s="105"/>
      <c r="DN1039" s="105"/>
      <c r="DO1039" s="105"/>
      <c r="DP1039" s="105"/>
      <c r="DQ1039" s="105"/>
      <c r="DR1039" s="105"/>
      <c r="DS1039" s="105"/>
      <c r="DT1039" s="105"/>
      <c r="DU1039" s="105"/>
      <c r="DV1039" s="105"/>
      <c r="DW1039" s="105"/>
      <c r="DX1039" s="105"/>
      <c r="DY1039" s="105"/>
      <c r="DZ1039" s="105"/>
      <c r="EA1039" s="105"/>
      <c r="EB1039" s="105"/>
      <c r="EC1039" s="105"/>
      <c r="ED1039" s="105"/>
      <c r="EE1039" s="105"/>
      <c r="EF1039" s="105"/>
      <c r="EG1039" s="105"/>
      <c r="EH1039" s="105"/>
      <c r="EI1039" s="105"/>
      <c r="EJ1039" s="105"/>
      <c r="EK1039" s="105"/>
      <c r="EL1039" s="105"/>
      <c r="EM1039" s="105"/>
      <c r="EN1039" s="105"/>
      <c r="EO1039" s="105"/>
      <c r="EP1039" s="105"/>
      <c r="EQ1039" s="105"/>
      <c r="ER1039" s="105"/>
      <c r="ES1039" s="105"/>
      <c r="ET1039" s="105"/>
      <c r="EU1039" s="105"/>
      <c r="EV1039" s="105"/>
      <c r="EW1039" s="105"/>
      <c r="EX1039" s="105"/>
      <c r="EY1039" s="105"/>
      <c r="EZ1039" s="105"/>
      <c r="FA1039" s="105"/>
      <c r="FB1039" s="105"/>
      <c r="FC1039" s="105"/>
      <c r="FD1039" s="105"/>
      <c r="FE1039" s="105"/>
      <c r="FF1039" s="105"/>
      <c r="FG1039" s="105"/>
      <c r="FH1039" s="105"/>
      <c r="FI1039" s="105"/>
      <c r="FJ1039" s="105"/>
      <c r="FK1039" s="105"/>
      <c r="FL1039" s="105"/>
      <c r="FM1039" s="105"/>
      <c r="FN1039" s="105"/>
      <c r="FO1039" s="105"/>
      <c r="FP1039" s="105"/>
      <c r="FQ1039" s="105"/>
      <c r="FR1039" s="105"/>
      <c r="FS1039" s="105"/>
      <c r="FT1039" s="105"/>
      <c r="FU1039" s="105"/>
      <c r="FV1039" s="105"/>
      <c r="FW1039" s="105"/>
      <c r="FX1039" s="105"/>
      <c r="FY1039" s="105"/>
      <c r="FZ1039" s="105"/>
      <c r="GA1039" s="105"/>
      <c r="GB1039" s="105"/>
      <c r="GC1039" s="105"/>
      <c r="GD1039" s="105"/>
      <c r="GE1039" s="105"/>
      <c r="GF1039" s="105"/>
      <c r="GG1039" s="105"/>
      <c r="GH1039" s="105"/>
      <c r="GI1039" s="105"/>
      <c r="GJ1039" s="105"/>
      <c r="GK1039" s="105"/>
      <c r="GL1039" s="105"/>
      <c r="GM1039" s="105"/>
      <c r="GN1039" s="105"/>
      <c r="GO1039" s="105"/>
      <c r="GP1039" s="105"/>
      <c r="GQ1039" s="105"/>
      <c r="GR1039" s="105"/>
      <c r="GS1039" s="105"/>
      <c r="GT1039" s="105"/>
      <c r="GU1039" s="105"/>
      <c r="GV1039" s="105"/>
      <c r="GW1039" s="105"/>
      <c r="GX1039" s="105"/>
      <c r="GY1039" s="105"/>
      <c r="GZ1039" s="105"/>
      <c r="HA1039" s="105"/>
      <c r="HB1039" s="105"/>
      <c r="HC1039" s="105"/>
      <c r="HD1039" s="105"/>
      <c r="HE1039" s="105"/>
      <c r="HF1039" s="105"/>
      <c r="HG1039" s="105"/>
      <c r="HH1039" s="105"/>
      <c r="HI1039" s="105"/>
      <c r="HJ1039" s="105"/>
      <c r="HK1039" s="105"/>
      <c r="HL1039" s="105"/>
      <c r="HM1039" s="105"/>
      <c r="HN1039" s="105"/>
      <c r="HO1039" s="105"/>
      <c r="HP1039" s="105"/>
      <c r="HQ1039" s="105"/>
      <c r="HR1039" s="105"/>
      <c r="HS1039" s="105"/>
      <c r="HT1039" s="105"/>
      <c r="HU1039" s="105"/>
      <c r="HV1039" s="105"/>
      <c r="HW1039" s="105"/>
      <c r="HX1039" s="105"/>
      <c r="HY1039" s="105"/>
      <c r="HZ1039" s="105"/>
      <c r="IA1039" s="105"/>
      <c r="IB1039" s="105"/>
      <c r="IC1039" s="105"/>
      <c r="ID1039" s="105"/>
      <c r="IE1039" s="105"/>
      <c r="IF1039" s="105"/>
      <c r="IG1039" s="105"/>
      <c r="IH1039" s="105"/>
      <c r="II1039" s="105"/>
      <c r="IJ1039" s="105"/>
      <c r="IK1039" s="105"/>
      <c r="IL1039" s="105"/>
      <c r="IM1039" s="105"/>
      <c r="IN1039" s="105"/>
      <c r="IO1039" s="105"/>
      <c r="IP1039" s="105"/>
      <c r="IQ1039" s="105"/>
      <c r="IR1039" s="105"/>
      <c r="IS1039" s="105"/>
      <c r="IT1039" s="105"/>
    </row>
    <row r="1040" spans="1:254" ht="45" x14ac:dyDescent="0.25">
      <c r="A1040" s="6">
        <v>2</v>
      </c>
      <c r="B1040" s="115" t="s">
        <v>3821</v>
      </c>
      <c r="C1040" s="15" t="s">
        <v>1549</v>
      </c>
      <c r="D1040" s="14" t="s">
        <v>1502</v>
      </c>
      <c r="E1040" s="6">
        <v>1039</v>
      </c>
      <c r="F1040" s="317" t="s">
        <v>1553</v>
      </c>
      <c r="G1040" s="321" t="s">
        <v>1554</v>
      </c>
      <c r="H1040" s="168">
        <v>189.58</v>
      </c>
      <c r="I1040" s="13" t="s">
        <v>37</v>
      </c>
      <c r="J1040" s="195"/>
      <c r="K1040" s="321" t="s">
        <v>1555</v>
      </c>
      <c r="L1040" s="16"/>
      <c r="M1040" s="16" t="s">
        <v>1556</v>
      </c>
      <c r="N1040" s="16"/>
      <c r="O1040" s="16"/>
      <c r="P1040" s="16"/>
      <c r="Q1040" s="16"/>
      <c r="R1040" s="16"/>
      <c r="S1040" s="16"/>
      <c r="T1040" s="16"/>
      <c r="U1040" s="90"/>
      <c r="V1040" s="90"/>
      <c r="W1040" s="90"/>
      <c r="X1040" s="90"/>
      <c r="Y1040" s="90"/>
      <c r="Z1040" s="90"/>
      <c r="AA1040" s="90"/>
      <c r="AB1040" s="90"/>
      <c r="AM1040" s="201"/>
      <c r="AN1040" s="105"/>
      <c r="AO1040" s="105"/>
      <c r="AP1040" s="105"/>
      <c r="AQ1040" s="105"/>
      <c r="AR1040" s="105"/>
      <c r="AS1040" s="105"/>
      <c r="AT1040" s="105"/>
      <c r="AU1040" s="105"/>
      <c r="AV1040" s="105"/>
      <c r="AW1040" s="105"/>
      <c r="AX1040" s="105"/>
      <c r="AY1040" s="105"/>
      <c r="AZ1040" s="105"/>
      <c r="BA1040" s="105"/>
      <c r="BB1040" s="105"/>
      <c r="BC1040" s="105"/>
      <c r="BD1040" s="105"/>
      <c r="BE1040" s="105"/>
      <c r="BF1040" s="105"/>
      <c r="BG1040" s="105"/>
      <c r="BH1040" s="105"/>
      <c r="BI1040" s="105"/>
      <c r="BJ1040" s="105"/>
      <c r="BK1040" s="105"/>
      <c r="BL1040" s="105"/>
      <c r="BM1040" s="105"/>
      <c r="BN1040" s="105"/>
      <c r="BO1040" s="105"/>
      <c r="BP1040" s="105"/>
      <c r="BQ1040" s="105"/>
      <c r="BR1040" s="105"/>
      <c r="BS1040" s="105"/>
      <c r="BT1040" s="105"/>
      <c r="BU1040" s="105"/>
      <c r="BV1040" s="105"/>
      <c r="BW1040" s="105"/>
      <c r="BX1040" s="105"/>
      <c r="BY1040" s="105"/>
      <c r="BZ1040" s="105"/>
      <c r="CA1040" s="105"/>
      <c r="CB1040" s="105"/>
      <c r="CC1040" s="105"/>
      <c r="CD1040" s="105"/>
      <c r="CE1040" s="105"/>
      <c r="CF1040" s="105"/>
      <c r="CG1040" s="105"/>
      <c r="CH1040" s="105"/>
      <c r="CI1040" s="105"/>
      <c r="CJ1040" s="105"/>
      <c r="CK1040" s="105"/>
      <c r="CL1040" s="105"/>
      <c r="CM1040" s="105"/>
      <c r="CN1040" s="105"/>
      <c r="CO1040" s="105"/>
      <c r="CP1040" s="105"/>
      <c r="CQ1040" s="105"/>
      <c r="CR1040" s="105"/>
      <c r="CS1040" s="105"/>
      <c r="CT1040" s="105"/>
      <c r="CU1040" s="105"/>
      <c r="CV1040" s="105"/>
      <c r="CW1040" s="105"/>
      <c r="CX1040" s="105"/>
      <c r="CY1040" s="105"/>
      <c r="CZ1040" s="105"/>
      <c r="DA1040" s="105"/>
      <c r="DB1040" s="105"/>
      <c r="DC1040" s="105"/>
      <c r="DD1040" s="105"/>
      <c r="DE1040" s="105"/>
      <c r="DF1040" s="105"/>
      <c r="DG1040" s="105"/>
      <c r="DH1040" s="105"/>
      <c r="DI1040" s="105"/>
      <c r="DJ1040" s="105"/>
      <c r="DK1040" s="105"/>
      <c r="DL1040" s="105"/>
      <c r="DM1040" s="105"/>
      <c r="DN1040" s="105"/>
      <c r="DO1040" s="105"/>
      <c r="DP1040" s="105"/>
      <c r="DQ1040" s="105"/>
      <c r="DR1040" s="105"/>
      <c r="DS1040" s="105"/>
      <c r="DT1040" s="105"/>
      <c r="DU1040" s="105"/>
      <c r="DV1040" s="105"/>
      <c r="DW1040" s="105"/>
      <c r="DX1040" s="105"/>
      <c r="DY1040" s="105"/>
      <c r="DZ1040" s="105"/>
      <c r="EA1040" s="105"/>
      <c r="EB1040" s="105"/>
      <c r="EC1040" s="105"/>
      <c r="ED1040" s="105"/>
      <c r="EE1040" s="105"/>
      <c r="EF1040" s="105"/>
      <c r="EG1040" s="105"/>
      <c r="EH1040" s="105"/>
      <c r="EI1040" s="105"/>
      <c r="EJ1040" s="105"/>
      <c r="EK1040" s="105"/>
      <c r="EL1040" s="105"/>
      <c r="EM1040" s="105"/>
      <c r="EN1040" s="105"/>
      <c r="EO1040" s="105"/>
      <c r="EP1040" s="105"/>
      <c r="EQ1040" s="105"/>
      <c r="ER1040" s="105"/>
      <c r="ES1040" s="105"/>
      <c r="ET1040" s="105"/>
      <c r="EU1040" s="105"/>
      <c r="EV1040" s="105"/>
      <c r="EW1040" s="105"/>
      <c r="EX1040" s="105"/>
      <c r="EY1040" s="105"/>
      <c r="EZ1040" s="105"/>
      <c r="FA1040" s="105"/>
      <c r="FB1040" s="105"/>
      <c r="FC1040" s="105"/>
      <c r="FD1040" s="105"/>
      <c r="FE1040" s="105"/>
      <c r="FF1040" s="105"/>
      <c r="FG1040" s="105"/>
      <c r="FH1040" s="105"/>
      <c r="FI1040" s="105"/>
      <c r="FJ1040" s="105"/>
      <c r="FK1040" s="105"/>
      <c r="FL1040" s="105"/>
      <c r="FM1040" s="105"/>
      <c r="FN1040" s="105"/>
      <c r="FO1040" s="105"/>
      <c r="FP1040" s="105"/>
      <c r="FQ1040" s="105"/>
      <c r="FR1040" s="105"/>
      <c r="FS1040" s="105"/>
      <c r="FT1040" s="105"/>
      <c r="FU1040" s="105"/>
      <c r="FV1040" s="105"/>
      <c r="FW1040" s="105"/>
      <c r="FX1040" s="105"/>
      <c r="FY1040" s="105"/>
      <c r="FZ1040" s="105"/>
      <c r="GA1040" s="105"/>
      <c r="GB1040" s="105"/>
      <c r="GC1040" s="105"/>
      <c r="GD1040" s="105"/>
      <c r="GE1040" s="105"/>
      <c r="GF1040" s="105"/>
      <c r="GG1040" s="105"/>
      <c r="GH1040" s="105"/>
      <c r="GI1040" s="105"/>
      <c r="GJ1040" s="105"/>
      <c r="GK1040" s="105"/>
      <c r="GL1040" s="105"/>
      <c r="GM1040" s="105"/>
      <c r="GN1040" s="105"/>
      <c r="GO1040" s="105"/>
      <c r="GP1040" s="105"/>
      <c r="GQ1040" s="105"/>
      <c r="GR1040" s="105"/>
      <c r="GS1040" s="105"/>
      <c r="GT1040" s="105"/>
      <c r="GU1040" s="105"/>
      <c r="GV1040" s="105"/>
      <c r="GW1040" s="105"/>
      <c r="GX1040" s="105"/>
      <c r="GY1040" s="105"/>
      <c r="GZ1040" s="105"/>
      <c r="HA1040" s="105"/>
      <c r="HB1040" s="105"/>
      <c r="HC1040" s="105"/>
      <c r="HD1040" s="105"/>
      <c r="HE1040" s="105"/>
      <c r="HF1040" s="105"/>
      <c r="HG1040" s="105"/>
      <c r="HH1040" s="105"/>
      <c r="HI1040" s="105"/>
      <c r="HJ1040" s="105"/>
      <c r="HK1040" s="105"/>
      <c r="HL1040" s="105"/>
      <c r="HM1040" s="105"/>
      <c r="HN1040" s="105"/>
      <c r="HO1040" s="105"/>
      <c r="HP1040" s="105"/>
      <c r="HQ1040" s="105"/>
      <c r="HR1040" s="105"/>
      <c r="HS1040" s="105"/>
      <c r="HT1040" s="105"/>
      <c r="HU1040" s="105"/>
      <c r="HV1040" s="105"/>
      <c r="HW1040" s="105"/>
      <c r="HX1040" s="105"/>
      <c r="HY1040" s="105"/>
      <c r="HZ1040" s="105"/>
      <c r="IA1040" s="105"/>
      <c r="IB1040" s="105"/>
      <c r="IC1040" s="105"/>
      <c r="ID1040" s="105"/>
      <c r="IE1040" s="105"/>
      <c r="IF1040" s="105"/>
      <c r="IG1040" s="105"/>
      <c r="IH1040" s="105"/>
      <c r="II1040" s="105"/>
      <c r="IJ1040" s="105"/>
      <c r="IK1040" s="105"/>
      <c r="IL1040" s="105"/>
      <c r="IM1040" s="105"/>
      <c r="IN1040" s="105"/>
      <c r="IO1040" s="105"/>
      <c r="IP1040" s="105"/>
      <c r="IQ1040" s="105"/>
      <c r="IR1040" s="105"/>
      <c r="IS1040" s="105"/>
      <c r="IT1040" s="105"/>
    </row>
    <row r="1041" spans="1:254" ht="45" x14ac:dyDescent="0.25">
      <c r="A1041" s="6">
        <v>2</v>
      </c>
      <c r="B1041" s="115" t="s">
        <v>3821</v>
      </c>
      <c r="C1041" s="15" t="s">
        <v>1549</v>
      </c>
      <c r="D1041" s="14" t="s">
        <v>1502</v>
      </c>
      <c r="E1041" s="6">
        <v>1040</v>
      </c>
      <c r="F1041" s="12" t="s">
        <v>1557</v>
      </c>
      <c r="G1041" s="320" t="s">
        <v>1558</v>
      </c>
      <c r="H1041" s="168">
        <v>41.5</v>
      </c>
      <c r="I1041" s="13" t="s">
        <v>37</v>
      </c>
      <c r="J1041" s="16"/>
      <c r="K1041" s="321" t="s">
        <v>1559</v>
      </c>
      <c r="L1041" s="16"/>
      <c r="M1041" s="16"/>
      <c r="N1041" s="16"/>
      <c r="O1041" s="16"/>
      <c r="P1041" s="16"/>
      <c r="Q1041" s="16"/>
      <c r="R1041" s="16"/>
      <c r="S1041" s="16"/>
      <c r="T1041" s="16"/>
      <c r="U1041" s="90"/>
      <c r="V1041" s="90"/>
      <c r="W1041" s="90"/>
      <c r="X1041" s="90"/>
      <c r="Y1041" s="90"/>
      <c r="Z1041" s="90"/>
      <c r="AA1041" s="90"/>
      <c r="AB1041" s="90"/>
      <c r="AM1041" s="201"/>
      <c r="AN1041" s="105"/>
      <c r="AO1041" s="105"/>
      <c r="AP1041" s="105"/>
      <c r="AQ1041" s="105"/>
      <c r="AR1041" s="105"/>
      <c r="AS1041" s="105"/>
      <c r="AT1041" s="105"/>
      <c r="AU1041" s="105"/>
      <c r="AV1041" s="105"/>
      <c r="AW1041" s="105"/>
      <c r="AX1041" s="105"/>
      <c r="AY1041" s="105"/>
      <c r="AZ1041" s="105"/>
      <c r="BA1041" s="105"/>
      <c r="BB1041" s="105"/>
      <c r="BC1041" s="105"/>
      <c r="BD1041" s="105"/>
      <c r="BE1041" s="105"/>
      <c r="BF1041" s="105"/>
      <c r="BG1041" s="105"/>
      <c r="BH1041" s="105"/>
      <c r="BI1041" s="105"/>
      <c r="BJ1041" s="105"/>
      <c r="BK1041" s="105"/>
      <c r="BL1041" s="105"/>
      <c r="BM1041" s="105"/>
      <c r="BN1041" s="105"/>
      <c r="BO1041" s="105"/>
      <c r="BP1041" s="105"/>
      <c r="BQ1041" s="105"/>
      <c r="BR1041" s="105"/>
      <c r="BS1041" s="105"/>
      <c r="BT1041" s="105"/>
      <c r="BU1041" s="105"/>
      <c r="BV1041" s="105"/>
      <c r="BW1041" s="105"/>
      <c r="BX1041" s="105"/>
      <c r="BY1041" s="105"/>
      <c r="BZ1041" s="105"/>
      <c r="CA1041" s="105"/>
      <c r="CB1041" s="105"/>
      <c r="CC1041" s="105"/>
      <c r="CD1041" s="105"/>
      <c r="CE1041" s="105"/>
      <c r="CF1041" s="105"/>
      <c r="CG1041" s="105"/>
      <c r="CH1041" s="105"/>
      <c r="CI1041" s="105"/>
      <c r="CJ1041" s="105"/>
      <c r="CK1041" s="105"/>
      <c r="CL1041" s="105"/>
      <c r="CM1041" s="105"/>
      <c r="CN1041" s="105"/>
      <c r="CO1041" s="105"/>
      <c r="CP1041" s="105"/>
      <c r="CQ1041" s="105"/>
      <c r="CR1041" s="105"/>
      <c r="CS1041" s="105"/>
      <c r="CT1041" s="105"/>
      <c r="CU1041" s="105"/>
      <c r="CV1041" s="105"/>
      <c r="CW1041" s="105"/>
      <c r="CX1041" s="105"/>
      <c r="CY1041" s="105"/>
      <c r="CZ1041" s="105"/>
      <c r="DA1041" s="105"/>
      <c r="DB1041" s="105"/>
      <c r="DC1041" s="105"/>
      <c r="DD1041" s="105"/>
      <c r="DE1041" s="105"/>
      <c r="DF1041" s="105"/>
      <c r="DG1041" s="105"/>
      <c r="DH1041" s="105"/>
      <c r="DI1041" s="105"/>
      <c r="DJ1041" s="105"/>
      <c r="DK1041" s="105"/>
      <c r="DL1041" s="105"/>
      <c r="DM1041" s="105"/>
      <c r="DN1041" s="105"/>
      <c r="DO1041" s="105"/>
      <c r="DP1041" s="105"/>
      <c r="DQ1041" s="105"/>
      <c r="DR1041" s="105"/>
      <c r="DS1041" s="105"/>
      <c r="DT1041" s="105"/>
      <c r="DU1041" s="105"/>
      <c r="DV1041" s="105"/>
      <c r="DW1041" s="105"/>
      <c r="DX1041" s="105"/>
      <c r="DY1041" s="105"/>
      <c r="DZ1041" s="105"/>
      <c r="EA1041" s="105"/>
      <c r="EB1041" s="105"/>
      <c r="EC1041" s="105"/>
      <c r="ED1041" s="105"/>
      <c r="EE1041" s="105"/>
      <c r="EF1041" s="105"/>
      <c r="EG1041" s="105"/>
      <c r="EH1041" s="105"/>
      <c r="EI1041" s="105"/>
      <c r="EJ1041" s="105"/>
      <c r="EK1041" s="105"/>
      <c r="EL1041" s="105"/>
      <c r="EM1041" s="105"/>
      <c r="EN1041" s="105"/>
      <c r="EO1041" s="105"/>
      <c r="EP1041" s="105"/>
      <c r="EQ1041" s="105"/>
      <c r="ER1041" s="105"/>
      <c r="ES1041" s="105"/>
      <c r="ET1041" s="105"/>
      <c r="EU1041" s="105"/>
      <c r="EV1041" s="105"/>
      <c r="EW1041" s="105"/>
      <c r="EX1041" s="105"/>
      <c r="EY1041" s="105"/>
      <c r="EZ1041" s="105"/>
      <c r="FA1041" s="105"/>
      <c r="FB1041" s="105"/>
      <c r="FC1041" s="105"/>
      <c r="FD1041" s="105"/>
      <c r="FE1041" s="105"/>
      <c r="FF1041" s="105"/>
      <c r="FG1041" s="105"/>
      <c r="FH1041" s="105"/>
      <c r="FI1041" s="105"/>
      <c r="FJ1041" s="105"/>
      <c r="FK1041" s="105"/>
      <c r="FL1041" s="105"/>
      <c r="FM1041" s="105"/>
      <c r="FN1041" s="105"/>
      <c r="FO1041" s="105"/>
      <c r="FP1041" s="105"/>
      <c r="FQ1041" s="105"/>
      <c r="FR1041" s="105"/>
      <c r="FS1041" s="105"/>
      <c r="FT1041" s="105"/>
      <c r="FU1041" s="105"/>
      <c r="FV1041" s="105"/>
      <c r="FW1041" s="105"/>
      <c r="FX1041" s="105"/>
      <c r="FY1041" s="105"/>
      <c r="FZ1041" s="105"/>
      <c r="GA1041" s="105"/>
      <c r="GB1041" s="105"/>
      <c r="GC1041" s="105"/>
      <c r="GD1041" s="105"/>
      <c r="GE1041" s="105"/>
      <c r="GF1041" s="105"/>
      <c r="GG1041" s="105"/>
      <c r="GH1041" s="105"/>
      <c r="GI1041" s="105"/>
      <c r="GJ1041" s="105"/>
      <c r="GK1041" s="105"/>
      <c r="GL1041" s="105"/>
      <c r="GM1041" s="105"/>
      <c r="GN1041" s="105"/>
      <c r="GO1041" s="105"/>
      <c r="GP1041" s="105"/>
      <c r="GQ1041" s="105"/>
      <c r="GR1041" s="105"/>
      <c r="GS1041" s="105"/>
      <c r="GT1041" s="105"/>
      <c r="GU1041" s="105"/>
      <c r="GV1041" s="105"/>
      <c r="GW1041" s="105"/>
      <c r="GX1041" s="105"/>
      <c r="GY1041" s="105"/>
      <c r="GZ1041" s="105"/>
      <c r="HA1041" s="105"/>
      <c r="HB1041" s="105"/>
      <c r="HC1041" s="105"/>
      <c r="HD1041" s="105"/>
      <c r="HE1041" s="105"/>
      <c r="HF1041" s="105"/>
      <c r="HG1041" s="105"/>
      <c r="HH1041" s="105"/>
      <c r="HI1041" s="105"/>
      <c r="HJ1041" s="105"/>
      <c r="HK1041" s="105"/>
      <c r="HL1041" s="105"/>
      <c r="HM1041" s="105"/>
      <c r="HN1041" s="105"/>
      <c r="HO1041" s="105"/>
      <c r="HP1041" s="105"/>
      <c r="HQ1041" s="105"/>
      <c r="HR1041" s="105"/>
      <c r="HS1041" s="105"/>
      <c r="HT1041" s="105"/>
      <c r="HU1041" s="105"/>
      <c r="HV1041" s="105"/>
      <c r="HW1041" s="105"/>
      <c r="HX1041" s="105"/>
      <c r="HY1041" s="105"/>
      <c r="HZ1041" s="105"/>
      <c r="IA1041" s="105"/>
      <c r="IB1041" s="105"/>
      <c r="IC1041" s="105"/>
      <c r="ID1041" s="105"/>
      <c r="IE1041" s="105"/>
      <c r="IF1041" s="105"/>
      <c r="IG1041" s="105"/>
      <c r="IH1041" s="105"/>
      <c r="II1041" s="105"/>
      <c r="IJ1041" s="105"/>
      <c r="IK1041" s="105"/>
      <c r="IL1041" s="105"/>
      <c r="IM1041" s="105"/>
      <c r="IN1041" s="105"/>
      <c r="IO1041" s="105"/>
      <c r="IP1041" s="105"/>
      <c r="IQ1041" s="105"/>
      <c r="IR1041" s="105"/>
      <c r="IS1041" s="105"/>
      <c r="IT1041" s="105"/>
    </row>
    <row r="1042" spans="1:254" ht="45" x14ac:dyDescent="0.25">
      <c r="A1042" s="6">
        <v>2</v>
      </c>
      <c r="B1042" s="115" t="s">
        <v>3821</v>
      </c>
      <c r="C1042" s="15" t="s">
        <v>1549</v>
      </c>
      <c r="D1042" s="14" t="s">
        <v>1502</v>
      </c>
      <c r="E1042" s="6">
        <v>1041</v>
      </c>
      <c r="F1042" s="9" t="s">
        <v>1562</v>
      </c>
      <c r="G1042" s="321" t="s">
        <v>1563</v>
      </c>
      <c r="H1042" s="168">
        <v>1997.61</v>
      </c>
      <c r="I1042" s="13" t="s">
        <v>37</v>
      </c>
      <c r="J1042" s="16"/>
      <c r="K1042" s="321" t="s">
        <v>1564</v>
      </c>
      <c r="L1042" s="16"/>
      <c r="M1042" s="16" t="s">
        <v>1565</v>
      </c>
      <c r="N1042" s="16"/>
      <c r="O1042" s="16" t="s">
        <v>1566</v>
      </c>
      <c r="P1042" s="16"/>
      <c r="Q1042" s="16"/>
      <c r="R1042" s="16"/>
      <c r="S1042" s="16"/>
      <c r="T1042" s="16"/>
      <c r="U1042" s="90"/>
      <c r="V1042" s="90"/>
      <c r="W1042" s="90"/>
      <c r="X1042" s="90"/>
      <c r="Y1042" s="90"/>
      <c r="Z1042" s="90"/>
      <c r="AA1042" s="90"/>
      <c r="AB1042" s="90"/>
      <c r="AM1042" s="201"/>
      <c r="AN1042" s="105"/>
      <c r="AO1042" s="105"/>
      <c r="AP1042" s="105"/>
      <c r="AQ1042" s="105"/>
      <c r="AR1042" s="105"/>
      <c r="AS1042" s="105"/>
      <c r="AT1042" s="105"/>
      <c r="AU1042" s="105"/>
      <c r="AV1042" s="105"/>
      <c r="AW1042" s="105"/>
      <c r="AX1042" s="105"/>
      <c r="AY1042" s="105"/>
      <c r="AZ1042" s="105"/>
      <c r="BA1042" s="105"/>
      <c r="BB1042" s="105"/>
      <c r="BC1042" s="105"/>
      <c r="BD1042" s="105"/>
      <c r="BE1042" s="105"/>
      <c r="BF1042" s="105"/>
      <c r="BG1042" s="105"/>
      <c r="BH1042" s="105"/>
      <c r="BI1042" s="105"/>
      <c r="BJ1042" s="105"/>
      <c r="BK1042" s="105"/>
      <c r="BL1042" s="105"/>
      <c r="BM1042" s="105"/>
      <c r="BN1042" s="105"/>
      <c r="BO1042" s="105"/>
      <c r="BP1042" s="105"/>
      <c r="BQ1042" s="105"/>
      <c r="BR1042" s="105"/>
      <c r="BS1042" s="105"/>
      <c r="BT1042" s="105"/>
      <c r="BU1042" s="105"/>
      <c r="BV1042" s="105"/>
      <c r="BW1042" s="105"/>
      <c r="BX1042" s="105"/>
      <c r="BY1042" s="105"/>
      <c r="BZ1042" s="105"/>
      <c r="CA1042" s="105"/>
      <c r="CB1042" s="105"/>
      <c r="CC1042" s="105"/>
      <c r="CD1042" s="105"/>
      <c r="CE1042" s="105"/>
      <c r="CF1042" s="105"/>
      <c r="CG1042" s="105"/>
      <c r="CH1042" s="105"/>
      <c r="CI1042" s="105"/>
      <c r="CJ1042" s="105"/>
      <c r="CK1042" s="105"/>
      <c r="CL1042" s="105"/>
      <c r="CM1042" s="105"/>
      <c r="CN1042" s="105"/>
      <c r="CO1042" s="105"/>
      <c r="CP1042" s="105"/>
      <c r="CQ1042" s="105"/>
      <c r="CR1042" s="105"/>
      <c r="CS1042" s="105"/>
      <c r="CT1042" s="105"/>
      <c r="CU1042" s="105"/>
      <c r="CV1042" s="105"/>
      <c r="CW1042" s="105"/>
      <c r="CX1042" s="105"/>
      <c r="CY1042" s="105"/>
      <c r="CZ1042" s="105"/>
      <c r="DA1042" s="105"/>
      <c r="DB1042" s="105"/>
      <c r="DC1042" s="105"/>
      <c r="DD1042" s="105"/>
      <c r="DE1042" s="105"/>
      <c r="DF1042" s="105"/>
      <c r="DG1042" s="105"/>
      <c r="DH1042" s="105"/>
      <c r="DI1042" s="105"/>
      <c r="DJ1042" s="105"/>
      <c r="DK1042" s="105"/>
      <c r="DL1042" s="105"/>
      <c r="DM1042" s="105"/>
      <c r="DN1042" s="105"/>
      <c r="DO1042" s="105"/>
      <c r="DP1042" s="105"/>
      <c r="DQ1042" s="105"/>
      <c r="DR1042" s="105"/>
      <c r="DS1042" s="105"/>
      <c r="DT1042" s="105"/>
      <c r="DU1042" s="105"/>
      <c r="DV1042" s="105"/>
      <c r="DW1042" s="105"/>
      <c r="DX1042" s="105"/>
      <c r="DY1042" s="105"/>
      <c r="DZ1042" s="105"/>
      <c r="EA1042" s="105"/>
      <c r="EB1042" s="105"/>
      <c r="EC1042" s="105"/>
      <c r="ED1042" s="105"/>
      <c r="EE1042" s="105"/>
      <c r="EF1042" s="105"/>
      <c r="EG1042" s="105"/>
      <c r="EH1042" s="105"/>
      <c r="EI1042" s="105"/>
      <c r="EJ1042" s="105"/>
      <c r="EK1042" s="105"/>
      <c r="EL1042" s="105"/>
      <c r="EM1042" s="105"/>
      <c r="EN1042" s="105"/>
      <c r="EO1042" s="105"/>
      <c r="EP1042" s="105"/>
      <c r="EQ1042" s="105"/>
      <c r="ER1042" s="105"/>
      <c r="ES1042" s="105"/>
      <c r="ET1042" s="105"/>
      <c r="EU1042" s="105"/>
      <c r="EV1042" s="105"/>
      <c r="EW1042" s="105"/>
      <c r="EX1042" s="105"/>
      <c r="EY1042" s="105"/>
      <c r="EZ1042" s="105"/>
      <c r="FA1042" s="105"/>
      <c r="FB1042" s="105"/>
      <c r="FC1042" s="105"/>
      <c r="FD1042" s="105"/>
      <c r="FE1042" s="105"/>
      <c r="FF1042" s="105"/>
      <c r="FG1042" s="105"/>
      <c r="FH1042" s="105"/>
      <c r="FI1042" s="105"/>
      <c r="FJ1042" s="105"/>
      <c r="FK1042" s="105"/>
      <c r="FL1042" s="105"/>
      <c r="FM1042" s="105"/>
      <c r="FN1042" s="105"/>
      <c r="FO1042" s="105"/>
      <c r="FP1042" s="105"/>
      <c r="FQ1042" s="105"/>
      <c r="FR1042" s="105"/>
      <c r="FS1042" s="105"/>
      <c r="FT1042" s="105"/>
      <c r="FU1042" s="105"/>
      <c r="FV1042" s="105"/>
      <c r="FW1042" s="105"/>
      <c r="FX1042" s="105"/>
      <c r="FY1042" s="105"/>
      <c r="FZ1042" s="105"/>
      <c r="GA1042" s="105"/>
      <c r="GB1042" s="105"/>
      <c r="GC1042" s="105"/>
      <c r="GD1042" s="105"/>
      <c r="GE1042" s="105"/>
      <c r="GF1042" s="105"/>
      <c r="GG1042" s="105"/>
      <c r="GH1042" s="105"/>
      <c r="GI1042" s="105"/>
      <c r="GJ1042" s="105"/>
      <c r="GK1042" s="105"/>
      <c r="GL1042" s="105"/>
      <c r="GM1042" s="105"/>
      <c r="GN1042" s="105"/>
      <c r="GO1042" s="105"/>
      <c r="GP1042" s="105"/>
      <c r="GQ1042" s="105"/>
      <c r="GR1042" s="105"/>
      <c r="GS1042" s="105"/>
      <c r="GT1042" s="105"/>
      <c r="GU1042" s="105"/>
      <c r="GV1042" s="105"/>
      <c r="GW1042" s="105"/>
      <c r="GX1042" s="105"/>
      <c r="GY1042" s="105"/>
      <c r="GZ1042" s="105"/>
      <c r="HA1042" s="105"/>
      <c r="HB1042" s="105"/>
      <c r="HC1042" s="105"/>
      <c r="HD1042" s="105"/>
      <c r="HE1042" s="105"/>
      <c r="HF1042" s="105"/>
      <c r="HG1042" s="105"/>
      <c r="HH1042" s="105"/>
      <c r="HI1042" s="105"/>
      <c r="HJ1042" s="105"/>
      <c r="HK1042" s="105"/>
      <c r="HL1042" s="105"/>
      <c r="HM1042" s="105"/>
      <c r="HN1042" s="105"/>
      <c r="HO1042" s="105"/>
      <c r="HP1042" s="105"/>
      <c r="HQ1042" s="105"/>
      <c r="HR1042" s="105"/>
      <c r="HS1042" s="105"/>
      <c r="HT1042" s="105"/>
      <c r="HU1042" s="105"/>
      <c r="HV1042" s="105"/>
      <c r="HW1042" s="105"/>
      <c r="HX1042" s="105"/>
      <c r="HY1042" s="105"/>
      <c r="HZ1042" s="105"/>
      <c r="IA1042" s="105"/>
      <c r="IB1042" s="105"/>
      <c r="IC1042" s="105"/>
      <c r="ID1042" s="105"/>
      <c r="IE1042" s="105"/>
      <c r="IF1042" s="105"/>
      <c r="IG1042" s="105"/>
      <c r="IH1042" s="105"/>
      <c r="II1042" s="105"/>
      <c r="IJ1042" s="105"/>
      <c r="IK1042" s="105"/>
      <c r="IL1042" s="105"/>
      <c r="IM1042" s="105"/>
      <c r="IN1042" s="105"/>
      <c r="IO1042" s="105"/>
      <c r="IP1042" s="105"/>
      <c r="IQ1042" s="105"/>
      <c r="IR1042" s="105"/>
      <c r="IS1042" s="105"/>
      <c r="IT1042" s="105"/>
    </row>
    <row r="1043" spans="1:254" ht="45" x14ac:dyDescent="0.25">
      <c r="A1043" s="6">
        <v>2</v>
      </c>
      <c r="B1043" s="115" t="s">
        <v>3821</v>
      </c>
      <c r="C1043" s="15" t="s">
        <v>1549</v>
      </c>
      <c r="D1043" s="14" t="s">
        <v>1502</v>
      </c>
      <c r="E1043" s="6">
        <v>1042</v>
      </c>
      <c r="F1043" s="9" t="s">
        <v>1567</v>
      </c>
      <c r="G1043" s="321" t="s">
        <v>1568</v>
      </c>
      <c r="H1043" s="168">
        <v>131.05000000000001</v>
      </c>
      <c r="I1043" s="13" t="s">
        <v>37</v>
      </c>
      <c r="J1043" s="16"/>
      <c r="K1043" s="14" t="s">
        <v>1569</v>
      </c>
      <c r="L1043" s="16"/>
      <c r="M1043" s="16" t="s">
        <v>1570</v>
      </c>
      <c r="N1043" s="16"/>
      <c r="O1043" s="16"/>
      <c r="P1043" s="16"/>
      <c r="Q1043" s="16"/>
      <c r="R1043" s="16"/>
      <c r="S1043" s="16"/>
      <c r="T1043" s="16"/>
      <c r="U1043" s="90"/>
      <c r="V1043" s="90"/>
      <c r="W1043" s="90"/>
      <c r="X1043" s="90"/>
      <c r="Y1043" s="90"/>
      <c r="Z1043" s="90"/>
      <c r="AA1043" s="90"/>
      <c r="AB1043" s="90"/>
      <c r="AM1043" s="201"/>
      <c r="AN1043" s="105"/>
      <c r="AO1043" s="105"/>
      <c r="AP1043" s="105"/>
      <c r="AQ1043" s="105"/>
      <c r="AR1043" s="105"/>
      <c r="AS1043" s="105"/>
      <c r="AT1043" s="105"/>
      <c r="AU1043" s="105"/>
      <c r="AV1043" s="105"/>
      <c r="AW1043" s="105"/>
      <c r="AX1043" s="105"/>
      <c r="AY1043" s="105"/>
      <c r="AZ1043" s="105"/>
      <c r="BA1043" s="105"/>
      <c r="BB1043" s="105"/>
      <c r="BC1043" s="105"/>
      <c r="BD1043" s="105"/>
      <c r="BE1043" s="105"/>
      <c r="BF1043" s="105"/>
      <c r="BG1043" s="105"/>
      <c r="BH1043" s="105"/>
      <c r="BI1043" s="105"/>
      <c r="BJ1043" s="105"/>
      <c r="BK1043" s="105"/>
      <c r="BL1043" s="105"/>
      <c r="BM1043" s="105"/>
      <c r="BN1043" s="105"/>
      <c r="BO1043" s="105"/>
      <c r="BP1043" s="105"/>
      <c r="BQ1043" s="105"/>
      <c r="BR1043" s="105"/>
      <c r="BS1043" s="105"/>
      <c r="BT1043" s="105"/>
      <c r="BU1043" s="105"/>
      <c r="BV1043" s="105"/>
      <c r="BW1043" s="105"/>
      <c r="BX1043" s="105"/>
      <c r="BY1043" s="105"/>
      <c r="BZ1043" s="105"/>
      <c r="CA1043" s="105"/>
      <c r="CB1043" s="105"/>
      <c r="CC1043" s="105"/>
      <c r="CD1043" s="105"/>
      <c r="CE1043" s="105"/>
      <c r="CF1043" s="105"/>
      <c r="CG1043" s="105"/>
      <c r="CH1043" s="105"/>
      <c r="CI1043" s="105"/>
      <c r="CJ1043" s="105"/>
      <c r="CK1043" s="105"/>
      <c r="CL1043" s="105"/>
      <c r="CM1043" s="105"/>
      <c r="CN1043" s="105"/>
      <c r="CO1043" s="105"/>
      <c r="CP1043" s="105"/>
      <c r="CQ1043" s="105"/>
      <c r="CR1043" s="105"/>
      <c r="CS1043" s="105"/>
      <c r="CT1043" s="105"/>
      <c r="CU1043" s="105"/>
      <c r="CV1043" s="105"/>
      <c r="CW1043" s="105"/>
      <c r="CX1043" s="105"/>
      <c r="CY1043" s="105"/>
      <c r="CZ1043" s="105"/>
      <c r="DA1043" s="105"/>
      <c r="DB1043" s="105"/>
      <c r="DC1043" s="105"/>
      <c r="DD1043" s="105"/>
      <c r="DE1043" s="105"/>
      <c r="DF1043" s="105"/>
      <c r="DG1043" s="105"/>
      <c r="DH1043" s="105"/>
      <c r="DI1043" s="105"/>
      <c r="DJ1043" s="105"/>
      <c r="DK1043" s="105"/>
      <c r="DL1043" s="105"/>
      <c r="DM1043" s="105"/>
      <c r="DN1043" s="105"/>
      <c r="DO1043" s="105"/>
      <c r="DP1043" s="105"/>
      <c r="DQ1043" s="105"/>
      <c r="DR1043" s="105"/>
      <c r="DS1043" s="105"/>
      <c r="DT1043" s="105"/>
      <c r="DU1043" s="105"/>
      <c r="DV1043" s="105"/>
      <c r="DW1043" s="105"/>
      <c r="DX1043" s="105"/>
      <c r="DY1043" s="105"/>
      <c r="DZ1043" s="105"/>
      <c r="EA1043" s="105"/>
      <c r="EB1043" s="105"/>
      <c r="EC1043" s="105"/>
      <c r="ED1043" s="105"/>
      <c r="EE1043" s="105"/>
      <c r="EF1043" s="105"/>
      <c r="EG1043" s="105"/>
      <c r="EH1043" s="105"/>
      <c r="EI1043" s="105"/>
      <c r="EJ1043" s="105"/>
      <c r="EK1043" s="105"/>
      <c r="EL1043" s="105"/>
      <c r="EM1043" s="105"/>
      <c r="EN1043" s="105"/>
      <c r="EO1043" s="105"/>
      <c r="EP1043" s="105"/>
      <c r="EQ1043" s="105"/>
      <c r="ER1043" s="105"/>
      <c r="ES1043" s="105"/>
      <c r="ET1043" s="105"/>
      <c r="EU1043" s="105"/>
      <c r="EV1043" s="105"/>
      <c r="EW1043" s="105"/>
      <c r="EX1043" s="105"/>
      <c r="EY1043" s="105"/>
      <c r="EZ1043" s="105"/>
      <c r="FA1043" s="105"/>
      <c r="FB1043" s="105"/>
      <c r="FC1043" s="105"/>
      <c r="FD1043" s="105"/>
      <c r="FE1043" s="105"/>
      <c r="FF1043" s="105"/>
      <c r="FG1043" s="105"/>
      <c r="FH1043" s="105"/>
      <c r="FI1043" s="105"/>
      <c r="FJ1043" s="105"/>
      <c r="FK1043" s="105"/>
      <c r="FL1043" s="105"/>
      <c r="FM1043" s="105"/>
      <c r="FN1043" s="105"/>
      <c r="FO1043" s="105"/>
      <c r="FP1043" s="105"/>
      <c r="FQ1043" s="105"/>
      <c r="FR1043" s="105"/>
      <c r="FS1043" s="105"/>
      <c r="FT1043" s="105"/>
      <c r="FU1043" s="105"/>
      <c r="FV1043" s="105"/>
      <c r="FW1043" s="105"/>
      <c r="FX1043" s="105"/>
      <c r="FY1043" s="105"/>
      <c r="FZ1043" s="105"/>
      <c r="GA1043" s="105"/>
      <c r="GB1043" s="105"/>
      <c r="GC1043" s="105"/>
      <c r="GD1043" s="105"/>
      <c r="GE1043" s="105"/>
      <c r="GF1043" s="105"/>
      <c r="GG1043" s="105"/>
      <c r="GH1043" s="105"/>
      <c r="GI1043" s="105"/>
      <c r="GJ1043" s="105"/>
      <c r="GK1043" s="105"/>
      <c r="GL1043" s="105"/>
      <c r="GM1043" s="105"/>
      <c r="GN1043" s="105"/>
      <c r="GO1043" s="105"/>
      <c r="GP1043" s="105"/>
      <c r="GQ1043" s="105"/>
      <c r="GR1043" s="105"/>
      <c r="GS1043" s="105"/>
      <c r="GT1043" s="105"/>
      <c r="GU1043" s="105"/>
      <c r="GV1043" s="105"/>
      <c r="GW1043" s="105"/>
      <c r="GX1043" s="105"/>
      <c r="GY1043" s="105"/>
      <c r="GZ1043" s="105"/>
      <c r="HA1043" s="105"/>
      <c r="HB1043" s="105"/>
      <c r="HC1043" s="105"/>
      <c r="HD1043" s="105"/>
      <c r="HE1043" s="105"/>
      <c r="HF1043" s="105"/>
      <c r="HG1043" s="105"/>
      <c r="HH1043" s="105"/>
      <c r="HI1043" s="105"/>
      <c r="HJ1043" s="105"/>
      <c r="HK1043" s="105"/>
      <c r="HL1043" s="105"/>
      <c r="HM1043" s="105"/>
      <c r="HN1043" s="105"/>
      <c r="HO1043" s="105"/>
      <c r="HP1043" s="105"/>
      <c r="HQ1043" s="105"/>
      <c r="HR1043" s="105"/>
      <c r="HS1043" s="105"/>
      <c r="HT1043" s="105"/>
      <c r="HU1043" s="105"/>
      <c r="HV1043" s="105"/>
      <c r="HW1043" s="105"/>
      <c r="HX1043" s="105"/>
      <c r="HY1043" s="105"/>
      <c r="HZ1043" s="105"/>
      <c r="IA1043" s="105"/>
      <c r="IB1043" s="105"/>
      <c r="IC1043" s="105"/>
      <c r="ID1043" s="105"/>
      <c r="IE1043" s="105"/>
      <c r="IF1043" s="105"/>
      <c r="IG1043" s="105"/>
      <c r="IH1043" s="105"/>
      <c r="II1043" s="105"/>
      <c r="IJ1043" s="105"/>
      <c r="IK1043" s="105"/>
      <c r="IL1043" s="105"/>
      <c r="IM1043" s="105"/>
      <c r="IN1043" s="105"/>
      <c r="IO1043" s="105"/>
      <c r="IP1043" s="105"/>
      <c r="IQ1043" s="105"/>
      <c r="IR1043" s="105"/>
      <c r="IS1043" s="105"/>
      <c r="IT1043" s="105"/>
    </row>
    <row r="1044" spans="1:254" ht="45.75" thickBot="1" x14ac:dyDescent="0.3">
      <c r="A1044" s="6">
        <v>2</v>
      </c>
      <c r="B1044" s="115" t="s">
        <v>3821</v>
      </c>
      <c r="C1044" s="313" t="s">
        <v>1549</v>
      </c>
      <c r="D1044" s="315" t="s">
        <v>1502</v>
      </c>
      <c r="E1044" s="6">
        <v>1043</v>
      </c>
      <c r="F1044" s="339" t="s">
        <v>1571</v>
      </c>
      <c r="G1044" s="320" t="s">
        <v>1572</v>
      </c>
      <c r="H1044" s="322">
        <v>49.11</v>
      </c>
      <c r="I1044" s="324" t="s">
        <v>37</v>
      </c>
      <c r="J1044" s="309"/>
      <c r="K1044" s="315" t="s">
        <v>1573</v>
      </c>
      <c r="L1044" s="309"/>
      <c r="M1044" s="309" t="s">
        <v>1574</v>
      </c>
      <c r="N1044" s="309"/>
      <c r="O1044" s="309"/>
      <c r="P1044" s="309"/>
      <c r="Q1044" s="309"/>
      <c r="R1044" s="309"/>
      <c r="S1044" s="309"/>
      <c r="T1044" s="309"/>
      <c r="U1044" s="308"/>
      <c r="V1044" s="308"/>
      <c r="W1044" s="308"/>
      <c r="X1044" s="308"/>
      <c r="Y1044" s="308"/>
      <c r="Z1044" s="308"/>
      <c r="AA1044" s="308"/>
      <c r="AB1044" s="308"/>
      <c r="AM1044" s="201"/>
      <c r="AN1044" s="105"/>
      <c r="AO1044" s="105"/>
      <c r="AP1044" s="105"/>
      <c r="AQ1044" s="105"/>
      <c r="AR1044" s="105"/>
      <c r="AS1044" s="105"/>
      <c r="AT1044" s="105"/>
      <c r="AU1044" s="105"/>
      <c r="AV1044" s="105"/>
      <c r="AW1044" s="105"/>
      <c r="AX1044" s="105"/>
      <c r="AY1044" s="105"/>
      <c r="AZ1044" s="105"/>
      <c r="BA1044" s="105"/>
      <c r="BB1044" s="105"/>
      <c r="BC1044" s="105"/>
      <c r="BD1044" s="105"/>
      <c r="BE1044" s="105"/>
      <c r="BF1044" s="105"/>
      <c r="BG1044" s="105"/>
      <c r="BH1044" s="105"/>
      <c r="BI1044" s="105"/>
      <c r="BJ1044" s="105"/>
      <c r="BK1044" s="105"/>
      <c r="BL1044" s="105"/>
      <c r="BM1044" s="105"/>
      <c r="BN1044" s="105"/>
      <c r="BO1044" s="105"/>
      <c r="BP1044" s="105"/>
      <c r="BQ1044" s="105"/>
      <c r="BR1044" s="105"/>
      <c r="BS1044" s="105"/>
      <c r="BT1044" s="105"/>
      <c r="BU1044" s="105"/>
      <c r="BV1044" s="105"/>
      <c r="BW1044" s="105"/>
      <c r="BX1044" s="105"/>
      <c r="BY1044" s="105"/>
      <c r="BZ1044" s="105"/>
      <c r="CA1044" s="105"/>
      <c r="CB1044" s="105"/>
      <c r="CC1044" s="105"/>
      <c r="CD1044" s="105"/>
      <c r="CE1044" s="105"/>
      <c r="CF1044" s="105"/>
      <c r="CG1044" s="105"/>
      <c r="CH1044" s="105"/>
      <c r="CI1044" s="105"/>
      <c r="CJ1044" s="105"/>
      <c r="CK1044" s="105"/>
      <c r="CL1044" s="105"/>
      <c r="CM1044" s="105"/>
      <c r="CN1044" s="105"/>
      <c r="CO1044" s="105"/>
      <c r="CP1044" s="105"/>
      <c r="CQ1044" s="105"/>
      <c r="CR1044" s="105"/>
      <c r="CS1044" s="105"/>
      <c r="CT1044" s="105"/>
      <c r="CU1044" s="105"/>
      <c r="CV1044" s="105"/>
      <c r="CW1044" s="105"/>
      <c r="CX1044" s="105"/>
      <c r="CY1044" s="105"/>
      <c r="CZ1044" s="105"/>
      <c r="DA1044" s="105"/>
      <c r="DB1044" s="105"/>
      <c r="DC1044" s="105"/>
      <c r="DD1044" s="105"/>
      <c r="DE1044" s="105"/>
      <c r="DF1044" s="105"/>
      <c r="DG1044" s="105"/>
      <c r="DH1044" s="105"/>
      <c r="DI1044" s="105"/>
      <c r="DJ1044" s="105"/>
      <c r="DK1044" s="105"/>
      <c r="DL1044" s="105"/>
      <c r="DM1044" s="105"/>
      <c r="DN1044" s="105"/>
      <c r="DO1044" s="105"/>
      <c r="DP1044" s="105"/>
      <c r="DQ1044" s="105"/>
      <c r="DR1044" s="105"/>
      <c r="DS1044" s="105"/>
      <c r="DT1044" s="105"/>
      <c r="DU1044" s="105"/>
      <c r="DV1044" s="105"/>
      <c r="DW1044" s="105"/>
      <c r="DX1044" s="105"/>
      <c r="DY1044" s="105"/>
      <c r="DZ1044" s="105"/>
      <c r="EA1044" s="105"/>
      <c r="EB1044" s="105"/>
      <c r="EC1044" s="105"/>
      <c r="ED1044" s="105"/>
      <c r="EE1044" s="105"/>
      <c r="EF1044" s="105"/>
      <c r="EG1044" s="105"/>
      <c r="EH1044" s="105"/>
      <c r="EI1044" s="105"/>
      <c r="EJ1044" s="105"/>
      <c r="EK1044" s="105"/>
      <c r="EL1044" s="105"/>
      <c r="EM1044" s="105"/>
      <c r="EN1044" s="105"/>
      <c r="EO1044" s="105"/>
      <c r="EP1044" s="105"/>
      <c r="EQ1044" s="105"/>
      <c r="ER1044" s="105"/>
      <c r="ES1044" s="105"/>
      <c r="ET1044" s="105"/>
      <c r="EU1044" s="105"/>
      <c r="EV1044" s="105"/>
      <c r="EW1044" s="105"/>
      <c r="EX1044" s="105"/>
      <c r="EY1044" s="105"/>
      <c r="EZ1044" s="105"/>
      <c r="FA1044" s="105"/>
      <c r="FB1044" s="105"/>
      <c r="FC1044" s="105"/>
      <c r="FD1044" s="105"/>
      <c r="FE1044" s="105"/>
      <c r="FF1044" s="105"/>
      <c r="FG1044" s="105"/>
      <c r="FH1044" s="105"/>
      <c r="FI1044" s="105"/>
      <c r="FJ1044" s="105"/>
      <c r="FK1044" s="105"/>
      <c r="FL1044" s="105"/>
      <c r="FM1044" s="105"/>
      <c r="FN1044" s="105"/>
      <c r="FO1044" s="105"/>
      <c r="FP1044" s="105"/>
      <c r="FQ1044" s="105"/>
      <c r="FR1044" s="105"/>
      <c r="FS1044" s="105"/>
      <c r="FT1044" s="105"/>
      <c r="FU1044" s="105"/>
      <c r="FV1044" s="105"/>
      <c r="FW1044" s="105"/>
      <c r="FX1044" s="105"/>
      <c r="FY1044" s="105"/>
      <c r="FZ1044" s="105"/>
      <c r="GA1044" s="105"/>
      <c r="GB1044" s="105"/>
      <c r="GC1044" s="105"/>
      <c r="GD1044" s="105"/>
      <c r="GE1044" s="105"/>
      <c r="GF1044" s="105"/>
      <c r="GG1044" s="105"/>
      <c r="GH1044" s="105"/>
      <c r="GI1044" s="105"/>
      <c r="GJ1044" s="105"/>
      <c r="GK1044" s="105"/>
      <c r="GL1044" s="105"/>
      <c r="GM1044" s="105"/>
      <c r="GN1044" s="105"/>
      <c r="GO1044" s="105"/>
      <c r="GP1044" s="105"/>
      <c r="GQ1044" s="105"/>
      <c r="GR1044" s="105"/>
      <c r="GS1044" s="105"/>
      <c r="GT1044" s="105"/>
      <c r="GU1044" s="105"/>
      <c r="GV1044" s="105"/>
      <c r="GW1044" s="105"/>
      <c r="GX1044" s="105"/>
      <c r="GY1044" s="105"/>
      <c r="GZ1044" s="105"/>
      <c r="HA1044" s="105"/>
      <c r="HB1044" s="105"/>
      <c r="HC1044" s="105"/>
      <c r="HD1044" s="105"/>
      <c r="HE1044" s="105"/>
      <c r="HF1044" s="105"/>
      <c r="HG1044" s="105"/>
      <c r="HH1044" s="105"/>
      <c r="HI1044" s="105"/>
      <c r="HJ1044" s="105"/>
      <c r="HK1044" s="105"/>
      <c r="HL1044" s="105"/>
      <c r="HM1044" s="105"/>
      <c r="HN1044" s="105"/>
      <c r="HO1044" s="105"/>
      <c r="HP1044" s="105"/>
      <c r="HQ1044" s="105"/>
      <c r="HR1044" s="105"/>
      <c r="HS1044" s="105"/>
      <c r="HT1044" s="105"/>
      <c r="HU1044" s="105"/>
      <c r="HV1044" s="105"/>
      <c r="HW1044" s="105"/>
      <c r="HX1044" s="105"/>
      <c r="HY1044" s="105"/>
      <c r="HZ1044" s="105"/>
      <c r="IA1044" s="105"/>
      <c r="IB1044" s="105"/>
      <c r="IC1044" s="105"/>
      <c r="ID1044" s="105"/>
      <c r="IE1044" s="105"/>
      <c r="IF1044" s="105"/>
      <c r="IG1044" s="105"/>
      <c r="IH1044" s="105"/>
      <c r="II1044" s="105"/>
      <c r="IJ1044" s="105"/>
      <c r="IK1044" s="105"/>
      <c r="IL1044" s="105"/>
      <c r="IM1044" s="105"/>
      <c r="IN1044" s="105"/>
      <c r="IO1044" s="105"/>
      <c r="IP1044" s="105"/>
      <c r="IQ1044" s="105"/>
      <c r="IR1044" s="105"/>
      <c r="IS1044" s="105"/>
      <c r="IT1044" s="105"/>
    </row>
    <row r="1045" spans="1:254" ht="60.75" thickBot="1" x14ac:dyDescent="0.3">
      <c r="A1045" s="6">
        <v>2</v>
      </c>
      <c r="B1045" s="115" t="s">
        <v>3821</v>
      </c>
      <c r="C1045" s="15" t="s">
        <v>1549</v>
      </c>
      <c r="D1045" s="315" t="s">
        <v>1502</v>
      </c>
      <c r="E1045" s="6">
        <v>1044</v>
      </c>
      <c r="F1045" s="12" t="s">
        <v>1575</v>
      </c>
      <c r="G1045" s="15" t="s">
        <v>1576</v>
      </c>
      <c r="H1045" s="168">
        <v>34.729999999999997</v>
      </c>
      <c r="I1045" s="13" t="s">
        <v>37</v>
      </c>
      <c r="J1045" s="26"/>
      <c r="K1045" s="343" t="s">
        <v>1577</v>
      </c>
      <c r="L1045" s="16"/>
      <c r="M1045" s="345" t="s">
        <v>1578</v>
      </c>
      <c r="N1045" s="16"/>
      <c r="O1045" s="16"/>
      <c r="P1045" s="16"/>
      <c r="Q1045" s="16"/>
      <c r="R1045" s="16"/>
      <c r="S1045" s="16"/>
      <c r="T1045" s="16"/>
      <c r="U1045" s="90"/>
      <c r="V1045" s="90"/>
      <c r="W1045" s="90"/>
      <c r="X1045" s="90"/>
      <c r="Y1045" s="90"/>
      <c r="Z1045" s="90"/>
      <c r="AA1045" s="90"/>
      <c r="AB1045" s="90"/>
      <c r="AM1045" s="201"/>
      <c r="AN1045" s="105"/>
      <c r="AO1045" s="105"/>
      <c r="AP1045" s="105"/>
      <c r="AQ1045" s="105"/>
      <c r="AR1045" s="105"/>
      <c r="AS1045" s="105"/>
      <c r="AT1045" s="105"/>
      <c r="AU1045" s="105"/>
      <c r="AV1045" s="105"/>
      <c r="AW1045" s="105"/>
      <c r="AX1045" s="105"/>
      <c r="AY1045" s="105"/>
      <c r="AZ1045" s="105"/>
      <c r="BA1045" s="105"/>
      <c r="BB1045" s="105"/>
      <c r="BC1045" s="105"/>
      <c r="BD1045" s="105"/>
      <c r="BE1045" s="105"/>
      <c r="BF1045" s="105"/>
      <c r="BG1045" s="105"/>
      <c r="BH1045" s="105"/>
      <c r="BI1045" s="105"/>
      <c r="BJ1045" s="105"/>
      <c r="BK1045" s="105"/>
      <c r="BL1045" s="105"/>
      <c r="BM1045" s="105"/>
      <c r="BN1045" s="105"/>
      <c r="BO1045" s="105"/>
      <c r="BP1045" s="105"/>
      <c r="BQ1045" s="105"/>
      <c r="BR1045" s="105"/>
      <c r="BS1045" s="105"/>
      <c r="BT1045" s="105"/>
      <c r="BU1045" s="105"/>
      <c r="BV1045" s="105"/>
      <c r="BW1045" s="105"/>
      <c r="BX1045" s="105"/>
      <c r="BY1045" s="105"/>
      <c r="BZ1045" s="105"/>
      <c r="CA1045" s="105"/>
      <c r="CB1045" s="105"/>
      <c r="CC1045" s="105"/>
      <c r="CD1045" s="105"/>
      <c r="CE1045" s="105"/>
      <c r="CF1045" s="105"/>
      <c r="CG1045" s="105"/>
      <c r="CH1045" s="105"/>
      <c r="CI1045" s="105"/>
      <c r="CJ1045" s="105"/>
      <c r="CK1045" s="105"/>
      <c r="CL1045" s="105"/>
      <c r="CM1045" s="105"/>
      <c r="CN1045" s="105"/>
      <c r="CO1045" s="105"/>
      <c r="CP1045" s="105"/>
      <c r="CQ1045" s="105"/>
      <c r="CR1045" s="105"/>
      <c r="CS1045" s="105"/>
      <c r="CT1045" s="105"/>
      <c r="CU1045" s="105"/>
      <c r="CV1045" s="105"/>
      <c r="CW1045" s="105"/>
      <c r="CX1045" s="105"/>
      <c r="CY1045" s="105"/>
      <c r="CZ1045" s="105"/>
      <c r="DA1045" s="105"/>
      <c r="DB1045" s="105"/>
      <c r="DC1045" s="105"/>
      <c r="DD1045" s="105"/>
      <c r="DE1045" s="105"/>
      <c r="DF1045" s="105"/>
      <c r="DG1045" s="105"/>
      <c r="DH1045" s="105"/>
      <c r="DI1045" s="105"/>
      <c r="DJ1045" s="105"/>
      <c r="DK1045" s="105"/>
      <c r="DL1045" s="105"/>
      <c r="DM1045" s="105"/>
      <c r="DN1045" s="105"/>
      <c r="DO1045" s="105"/>
      <c r="DP1045" s="105"/>
      <c r="DQ1045" s="105"/>
      <c r="DR1045" s="105"/>
      <c r="DS1045" s="105"/>
      <c r="DT1045" s="105"/>
      <c r="DU1045" s="105"/>
      <c r="DV1045" s="105"/>
      <c r="DW1045" s="105"/>
      <c r="DX1045" s="105"/>
      <c r="DY1045" s="105"/>
      <c r="DZ1045" s="105"/>
      <c r="EA1045" s="105"/>
      <c r="EB1045" s="105"/>
      <c r="EC1045" s="105"/>
      <c r="ED1045" s="105"/>
      <c r="EE1045" s="105"/>
      <c r="EF1045" s="105"/>
      <c r="EG1045" s="105"/>
      <c r="EH1045" s="105"/>
      <c r="EI1045" s="105"/>
      <c r="EJ1045" s="105"/>
      <c r="EK1045" s="105"/>
      <c r="EL1045" s="105"/>
      <c r="EM1045" s="105"/>
      <c r="EN1045" s="105"/>
      <c r="EO1045" s="105"/>
      <c r="EP1045" s="105"/>
      <c r="EQ1045" s="105"/>
      <c r="ER1045" s="105"/>
      <c r="ES1045" s="105"/>
      <c r="ET1045" s="105"/>
      <c r="EU1045" s="105"/>
      <c r="EV1045" s="105"/>
      <c r="EW1045" s="105"/>
      <c r="EX1045" s="105"/>
      <c r="EY1045" s="105"/>
      <c r="EZ1045" s="105"/>
      <c r="FA1045" s="105"/>
      <c r="FB1045" s="105"/>
      <c r="FC1045" s="105"/>
      <c r="FD1045" s="105"/>
      <c r="FE1045" s="105"/>
      <c r="FF1045" s="105"/>
      <c r="FG1045" s="105"/>
      <c r="FH1045" s="105"/>
      <c r="FI1045" s="105"/>
      <c r="FJ1045" s="105"/>
      <c r="FK1045" s="105"/>
      <c r="FL1045" s="105"/>
      <c r="FM1045" s="105"/>
      <c r="FN1045" s="105"/>
      <c r="FO1045" s="105"/>
      <c r="FP1045" s="105"/>
      <c r="FQ1045" s="105"/>
      <c r="FR1045" s="105"/>
      <c r="FS1045" s="105"/>
      <c r="FT1045" s="105"/>
      <c r="FU1045" s="105"/>
      <c r="FV1045" s="105"/>
      <c r="FW1045" s="105"/>
      <c r="FX1045" s="105"/>
      <c r="FY1045" s="105"/>
      <c r="FZ1045" s="105"/>
      <c r="GA1045" s="105"/>
      <c r="GB1045" s="105"/>
      <c r="GC1045" s="105"/>
      <c r="GD1045" s="105"/>
      <c r="GE1045" s="105"/>
      <c r="GF1045" s="105"/>
      <c r="GG1045" s="105"/>
      <c r="GH1045" s="105"/>
      <c r="GI1045" s="105"/>
      <c r="GJ1045" s="105"/>
      <c r="GK1045" s="105"/>
      <c r="GL1045" s="105"/>
      <c r="GM1045" s="105"/>
      <c r="GN1045" s="105"/>
      <c r="GO1045" s="105"/>
      <c r="GP1045" s="105"/>
      <c r="GQ1045" s="105"/>
      <c r="GR1045" s="105"/>
      <c r="GS1045" s="105"/>
      <c r="GT1045" s="105"/>
      <c r="GU1045" s="105"/>
      <c r="GV1045" s="105"/>
      <c r="GW1045" s="105"/>
      <c r="GX1045" s="105"/>
      <c r="GY1045" s="105"/>
      <c r="GZ1045" s="105"/>
      <c r="HA1045" s="105"/>
      <c r="HB1045" s="105"/>
      <c r="HC1045" s="105"/>
      <c r="HD1045" s="105"/>
      <c r="HE1045" s="105"/>
      <c r="HF1045" s="105"/>
      <c r="HG1045" s="105"/>
      <c r="HH1045" s="105"/>
      <c r="HI1045" s="105"/>
      <c r="HJ1045" s="105"/>
      <c r="HK1045" s="105"/>
      <c r="HL1045" s="105"/>
      <c r="HM1045" s="105"/>
      <c r="HN1045" s="105"/>
      <c r="HO1045" s="105"/>
      <c r="HP1045" s="105"/>
      <c r="HQ1045" s="105"/>
      <c r="HR1045" s="105"/>
      <c r="HS1045" s="105"/>
      <c r="HT1045" s="105"/>
      <c r="HU1045" s="105"/>
      <c r="HV1045" s="105"/>
      <c r="HW1045" s="105"/>
      <c r="HX1045" s="105"/>
      <c r="HY1045" s="105"/>
      <c r="HZ1045" s="105"/>
      <c r="IA1045" s="105"/>
      <c r="IB1045" s="105"/>
      <c r="IC1045" s="105"/>
      <c r="ID1045" s="105"/>
      <c r="IE1045" s="105"/>
      <c r="IF1045" s="105"/>
      <c r="IG1045" s="105"/>
      <c r="IH1045" s="105"/>
      <c r="II1045" s="105"/>
      <c r="IJ1045" s="105"/>
      <c r="IK1045" s="105"/>
      <c r="IL1045" s="105"/>
      <c r="IM1045" s="105"/>
      <c r="IN1045" s="105"/>
      <c r="IO1045" s="105"/>
      <c r="IP1045" s="105"/>
      <c r="IQ1045" s="105"/>
      <c r="IR1045" s="105"/>
      <c r="IS1045" s="105"/>
      <c r="IT1045" s="105"/>
    </row>
    <row r="1046" spans="1:254" ht="45.75" thickBot="1" x14ac:dyDescent="0.3">
      <c r="A1046" s="6">
        <v>2</v>
      </c>
      <c r="B1046" s="115" t="s">
        <v>3821</v>
      </c>
      <c r="C1046" s="15" t="s">
        <v>1549</v>
      </c>
      <c r="D1046" s="14" t="s">
        <v>1502</v>
      </c>
      <c r="E1046" s="6">
        <v>1045</v>
      </c>
      <c r="F1046" s="9" t="s">
        <v>1579</v>
      </c>
      <c r="G1046" s="15" t="s">
        <v>1580</v>
      </c>
      <c r="H1046" s="168">
        <v>238.86</v>
      </c>
      <c r="I1046" s="13" t="s">
        <v>37</v>
      </c>
      <c r="J1046" s="16"/>
      <c r="K1046" s="14" t="s">
        <v>1581</v>
      </c>
      <c r="L1046" s="16"/>
      <c r="M1046" s="16"/>
      <c r="N1046" s="16"/>
      <c r="O1046" s="16"/>
      <c r="P1046" s="16"/>
      <c r="Q1046" s="16"/>
      <c r="R1046" s="16"/>
      <c r="S1046" s="16"/>
      <c r="T1046" s="16"/>
      <c r="U1046" s="90"/>
      <c r="V1046" s="90"/>
      <c r="W1046" s="90"/>
      <c r="X1046" s="90"/>
      <c r="Y1046" s="90"/>
      <c r="Z1046" s="90"/>
      <c r="AA1046" s="90"/>
      <c r="AB1046" s="90"/>
      <c r="AM1046" s="201"/>
      <c r="AN1046" s="105"/>
      <c r="AO1046" s="105"/>
      <c r="AP1046" s="105"/>
      <c r="AQ1046" s="105"/>
      <c r="AR1046" s="105"/>
      <c r="AS1046" s="105"/>
      <c r="AT1046" s="105"/>
      <c r="AU1046" s="105"/>
      <c r="AV1046" s="105"/>
      <c r="AW1046" s="105"/>
      <c r="AX1046" s="105"/>
      <c r="AY1046" s="105"/>
      <c r="AZ1046" s="105"/>
      <c r="BA1046" s="105"/>
      <c r="BB1046" s="105"/>
      <c r="BC1046" s="105"/>
      <c r="BD1046" s="105"/>
      <c r="BE1046" s="105"/>
      <c r="BF1046" s="105"/>
      <c r="BG1046" s="105"/>
      <c r="BH1046" s="105"/>
      <c r="BI1046" s="105"/>
      <c r="BJ1046" s="105"/>
      <c r="BK1046" s="105"/>
      <c r="BL1046" s="105"/>
      <c r="BM1046" s="105"/>
      <c r="BN1046" s="105"/>
      <c r="BO1046" s="105"/>
      <c r="BP1046" s="105"/>
      <c r="BQ1046" s="105"/>
      <c r="BR1046" s="105"/>
      <c r="BS1046" s="105"/>
      <c r="BT1046" s="105"/>
      <c r="BU1046" s="105"/>
      <c r="BV1046" s="105"/>
      <c r="BW1046" s="105"/>
      <c r="BX1046" s="105"/>
      <c r="BY1046" s="105"/>
      <c r="BZ1046" s="105"/>
      <c r="CA1046" s="105"/>
      <c r="CB1046" s="105"/>
      <c r="CC1046" s="105"/>
      <c r="CD1046" s="105"/>
      <c r="CE1046" s="105"/>
      <c r="CF1046" s="105"/>
      <c r="CG1046" s="105"/>
      <c r="CH1046" s="105"/>
      <c r="CI1046" s="105"/>
      <c r="CJ1046" s="105"/>
      <c r="CK1046" s="105"/>
      <c r="CL1046" s="105"/>
      <c r="CM1046" s="105"/>
      <c r="CN1046" s="105"/>
      <c r="CO1046" s="105"/>
      <c r="CP1046" s="105"/>
      <c r="CQ1046" s="105"/>
      <c r="CR1046" s="105"/>
      <c r="CS1046" s="105"/>
      <c r="CT1046" s="105"/>
      <c r="CU1046" s="105"/>
      <c r="CV1046" s="105"/>
      <c r="CW1046" s="105"/>
      <c r="CX1046" s="105"/>
      <c r="CY1046" s="105"/>
      <c r="CZ1046" s="105"/>
      <c r="DA1046" s="105"/>
      <c r="DB1046" s="105"/>
      <c r="DC1046" s="105"/>
      <c r="DD1046" s="105"/>
      <c r="DE1046" s="105"/>
      <c r="DF1046" s="105"/>
      <c r="DG1046" s="105"/>
      <c r="DH1046" s="105"/>
      <c r="DI1046" s="105"/>
      <c r="DJ1046" s="105"/>
      <c r="DK1046" s="105"/>
      <c r="DL1046" s="105"/>
      <c r="DM1046" s="105"/>
      <c r="DN1046" s="105"/>
      <c r="DO1046" s="105"/>
      <c r="DP1046" s="105"/>
      <c r="DQ1046" s="105"/>
      <c r="DR1046" s="105"/>
      <c r="DS1046" s="105"/>
      <c r="DT1046" s="105"/>
      <c r="DU1046" s="105"/>
      <c r="DV1046" s="105"/>
      <c r="DW1046" s="105"/>
      <c r="DX1046" s="105"/>
      <c r="DY1046" s="105"/>
      <c r="DZ1046" s="105"/>
      <c r="EA1046" s="105"/>
      <c r="EB1046" s="105"/>
      <c r="EC1046" s="105"/>
      <c r="ED1046" s="105"/>
      <c r="EE1046" s="105"/>
      <c r="EF1046" s="105"/>
      <c r="EG1046" s="105"/>
      <c r="EH1046" s="105"/>
      <c r="EI1046" s="105"/>
      <c r="EJ1046" s="105"/>
      <c r="EK1046" s="105"/>
      <c r="EL1046" s="105"/>
      <c r="EM1046" s="105"/>
      <c r="EN1046" s="105"/>
      <c r="EO1046" s="105"/>
      <c r="EP1046" s="105"/>
      <c r="EQ1046" s="105"/>
      <c r="ER1046" s="105"/>
      <c r="ES1046" s="105"/>
      <c r="ET1046" s="105"/>
      <c r="EU1046" s="105"/>
      <c r="EV1046" s="105"/>
      <c r="EW1046" s="105"/>
      <c r="EX1046" s="105"/>
      <c r="EY1046" s="105"/>
      <c r="EZ1046" s="105"/>
      <c r="FA1046" s="105"/>
      <c r="FB1046" s="105"/>
      <c r="FC1046" s="105"/>
      <c r="FD1046" s="105"/>
      <c r="FE1046" s="105"/>
      <c r="FF1046" s="105"/>
      <c r="FG1046" s="105"/>
      <c r="FH1046" s="105"/>
      <c r="FI1046" s="105"/>
      <c r="FJ1046" s="105"/>
      <c r="FK1046" s="105"/>
      <c r="FL1046" s="105"/>
      <c r="FM1046" s="105"/>
      <c r="FN1046" s="105"/>
      <c r="FO1046" s="105"/>
      <c r="FP1046" s="105"/>
      <c r="FQ1046" s="105"/>
      <c r="FR1046" s="105"/>
      <c r="FS1046" s="105"/>
      <c r="FT1046" s="105"/>
      <c r="FU1046" s="105"/>
      <c r="FV1046" s="105"/>
      <c r="FW1046" s="105"/>
      <c r="FX1046" s="105"/>
      <c r="FY1046" s="105"/>
      <c r="FZ1046" s="105"/>
      <c r="GA1046" s="105"/>
      <c r="GB1046" s="105"/>
      <c r="GC1046" s="105"/>
      <c r="GD1046" s="105"/>
      <c r="GE1046" s="105"/>
      <c r="GF1046" s="105"/>
      <c r="GG1046" s="105"/>
      <c r="GH1046" s="105"/>
      <c r="GI1046" s="105"/>
      <c r="GJ1046" s="105"/>
      <c r="GK1046" s="105"/>
      <c r="GL1046" s="105"/>
      <c r="GM1046" s="105"/>
      <c r="GN1046" s="105"/>
      <c r="GO1046" s="105"/>
      <c r="GP1046" s="105"/>
      <c r="GQ1046" s="105"/>
      <c r="GR1046" s="105"/>
      <c r="GS1046" s="105"/>
      <c r="GT1046" s="105"/>
      <c r="GU1046" s="105"/>
      <c r="GV1046" s="105"/>
      <c r="GW1046" s="105"/>
      <c r="GX1046" s="105"/>
      <c r="GY1046" s="105"/>
      <c r="GZ1046" s="105"/>
      <c r="HA1046" s="105"/>
      <c r="HB1046" s="105"/>
      <c r="HC1046" s="105"/>
      <c r="HD1046" s="105"/>
      <c r="HE1046" s="105"/>
      <c r="HF1046" s="105"/>
      <c r="HG1046" s="105"/>
      <c r="HH1046" s="105"/>
      <c r="HI1046" s="105"/>
      <c r="HJ1046" s="105"/>
      <c r="HK1046" s="105"/>
      <c r="HL1046" s="105"/>
      <c r="HM1046" s="105"/>
      <c r="HN1046" s="105"/>
      <c r="HO1046" s="105"/>
      <c r="HP1046" s="105"/>
      <c r="HQ1046" s="105"/>
      <c r="HR1046" s="105"/>
      <c r="HS1046" s="105"/>
      <c r="HT1046" s="105"/>
      <c r="HU1046" s="105"/>
      <c r="HV1046" s="105"/>
      <c r="HW1046" s="105"/>
      <c r="HX1046" s="105"/>
      <c r="HY1046" s="105"/>
      <c r="HZ1046" s="105"/>
      <c r="IA1046" s="105"/>
      <c r="IB1046" s="105"/>
      <c r="IC1046" s="105"/>
      <c r="ID1046" s="105"/>
      <c r="IE1046" s="105"/>
      <c r="IF1046" s="105"/>
      <c r="IG1046" s="105"/>
      <c r="IH1046" s="105"/>
      <c r="II1046" s="105"/>
      <c r="IJ1046" s="105"/>
      <c r="IK1046" s="105"/>
      <c r="IL1046" s="105"/>
      <c r="IM1046" s="105"/>
      <c r="IN1046" s="105"/>
      <c r="IO1046" s="105"/>
      <c r="IP1046" s="105"/>
      <c r="IQ1046" s="105"/>
      <c r="IR1046" s="105"/>
      <c r="IS1046" s="105"/>
      <c r="IT1046" s="105"/>
    </row>
    <row r="1047" spans="1:254" ht="45.75" thickBot="1" x14ac:dyDescent="0.3">
      <c r="A1047" s="6">
        <v>2</v>
      </c>
      <c r="B1047" s="115" t="s">
        <v>3821</v>
      </c>
      <c r="C1047" s="314" t="s">
        <v>1549</v>
      </c>
      <c r="D1047" s="316" t="s">
        <v>1502</v>
      </c>
      <c r="E1047" s="6">
        <v>1046</v>
      </c>
      <c r="F1047" s="340" t="s">
        <v>1582</v>
      </c>
      <c r="G1047" s="316" t="s">
        <v>1583</v>
      </c>
      <c r="H1047" s="323">
        <v>93.1</v>
      </c>
      <c r="I1047" s="325" t="s">
        <v>37</v>
      </c>
      <c r="J1047" s="327"/>
      <c r="K1047" s="328" t="s">
        <v>1584</v>
      </c>
      <c r="L1047" s="330"/>
      <c r="M1047" s="309"/>
      <c r="N1047" s="309"/>
      <c r="O1047" s="309"/>
      <c r="P1047" s="309"/>
      <c r="Q1047" s="309"/>
      <c r="R1047" s="309"/>
      <c r="S1047" s="309"/>
      <c r="T1047" s="309"/>
      <c r="U1047" s="308"/>
      <c r="V1047" s="308"/>
      <c r="W1047" s="308"/>
      <c r="X1047" s="308"/>
      <c r="Y1047" s="308"/>
      <c r="Z1047" s="308"/>
      <c r="AA1047" s="308"/>
      <c r="AB1047" s="308"/>
      <c r="AM1047" s="201"/>
      <c r="AN1047" s="105"/>
      <c r="AO1047" s="105"/>
      <c r="AP1047" s="105"/>
      <c r="AQ1047" s="105"/>
      <c r="AR1047" s="105"/>
      <c r="AS1047" s="105"/>
      <c r="AT1047" s="105"/>
      <c r="AU1047" s="105"/>
      <c r="AV1047" s="105"/>
      <c r="AW1047" s="105"/>
      <c r="AX1047" s="105"/>
      <c r="AY1047" s="105"/>
      <c r="AZ1047" s="105"/>
      <c r="BA1047" s="105"/>
      <c r="BB1047" s="105"/>
      <c r="BC1047" s="105"/>
      <c r="BD1047" s="105"/>
      <c r="BE1047" s="105"/>
      <c r="BF1047" s="105"/>
      <c r="BG1047" s="105"/>
      <c r="BH1047" s="105"/>
      <c r="BI1047" s="105"/>
      <c r="BJ1047" s="105"/>
      <c r="BK1047" s="105"/>
      <c r="BL1047" s="105"/>
      <c r="BM1047" s="105"/>
      <c r="BN1047" s="105"/>
      <c r="BO1047" s="105"/>
      <c r="BP1047" s="105"/>
      <c r="BQ1047" s="105"/>
      <c r="BR1047" s="105"/>
      <c r="BS1047" s="105"/>
      <c r="BT1047" s="105"/>
      <c r="BU1047" s="105"/>
      <c r="BV1047" s="105"/>
      <c r="BW1047" s="105"/>
      <c r="BX1047" s="105"/>
      <c r="BY1047" s="105"/>
      <c r="BZ1047" s="105"/>
      <c r="CA1047" s="105"/>
      <c r="CB1047" s="105"/>
      <c r="CC1047" s="105"/>
      <c r="CD1047" s="105"/>
      <c r="CE1047" s="105"/>
      <c r="CF1047" s="105"/>
      <c r="CG1047" s="105"/>
      <c r="CH1047" s="105"/>
      <c r="CI1047" s="105"/>
      <c r="CJ1047" s="105"/>
      <c r="CK1047" s="105"/>
      <c r="CL1047" s="105"/>
      <c r="CM1047" s="105"/>
      <c r="CN1047" s="105"/>
      <c r="CO1047" s="105"/>
      <c r="CP1047" s="105"/>
      <c r="CQ1047" s="105"/>
      <c r="CR1047" s="105"/>
      <c r="CS1047" s="105"/>
      <c r="CT1047" s="105"/>
      <c r="CU1047" s="105"/>
      <c r="CV1047" s="105"/>
      <c r="CW1047" s="105"/>
      <c r="CX1047" s="105"/>
      <c r="CY1047" s="105"/>
      <c r="CZ1047" s="105"/>
      <c r="DA1047" s="105"/>
      <c r="DB1047" s="105"/>
      <c r="DC1047" s="105"/>
      <c r="DD1047" s="105"/>
      <c r="DE1047" s="105"/>
      <c r="DF1047" s="105"/>
      <c r="DG1047" s="105"/>
      <c r="DH1047" s="105"/>
      <c r="DI1047" s="105"/>
      <c r="DJ1047" s="105"/>
      <c r="DK1047" s="105"/>
      <c r="DL1047" s="105"/>
      <c r="DM1047" s="105"/>
      <c r="DN1047" s="105"/>
      <c r="DO1047" s="105"/>
      <c r="DP1047" s="105"/>
      <c r="DQ1047" s="105"/>
      <c r="DR1047" s="105"/>
      <c r="DS1047" s="105"/>
      <c r="DT1047" s="105"/>
      <c r="DU1047" s="105"/>
      <c r="DV1047" s="105"/>
      <c r="DW1047" s="105"/>
      <c r="DX1047" s="105"/>
      <c r="DY1047" s="105"/>
      <c r="DZ1047" s="105"/>
      <c r="EA1047" s="105"/>
      <c r="EB1047" s="105"/>
      <c r="EC1047" s="105"/>
      <c r="ED1047" s="105"/>
      <c r="EE1047" s="105"/>
      <c r="EF1047" s="105"/>
      <c r="EG1047" s="105"/>
      <c r="EH1047" s="105"/>
      <c r="EI1047" s="105"/>
      <c r="EJ1047" s="105"/>
      <c r="EK1047" s="105"/>
      <c r="EL1047" s="105"/>
      <c r="EM1047" s="105"/>
      <c r="EN1047" s="105"/>
      <c r="EO1047" s="105"/>
      <c r="EP1047" s="105"/>
      <c r="EQ1047" s="105"/>
      <c r="ER1047" s="105"/>
      <c r="ES1047" s="105"/>
      <c r="ET1047" s="105"/>
      <c r="EU1047" s="105"/>
      <c r="EV1047" s="105"/>
      <c r="EW1047" s="105"/>
      <c r="EX1047" s="105"/>
      <c r="EY1047" s="105"/>
      <c r="EZ1047" s="105"/>
      <c r="FA1047" s="105"/>
      <c r="FB1047" s="105"/>
      <c r="FC1047" s="105"/>
      <c r="FD1047" s="105"/>
      <c r="FE1047" s="105"/>
      <c r="FF1047" s="105"/>
      <c r="FG1047" s="105"/>
      <c r="FH1047" s="105"/>
      <c r="FI1047" s="105"/>
      <c r="FJ1047" s="105"/>
      <c r="FK1047" s="105"/>
      <c r="FL1047" s="105"/>
      <c r="FM1047" s="105"/>
      <c r="FN1047" s="105"/>
      <c r="FO1047" s="105"/>
      <c r="FP1047" s="105"/>
      <c r="FQ1047" s="105"/>
      <c r="FR1047" s="105"/>
      <c r="FS1047" s="105"/>
      <c r="FT1047" s="105"/>
      <c r="FU1047" s="105"/>
      <c r="FV1047" s="105"/>
      <c r="FW1047" s="105"/>
      <c r="FX1047" s="105"/>
      <c r="FY1047" s="105"/>
      <c r="FZ1047" s="105"/>
      <c r="GA1047" s="105"/>
      <c r="GB1047" s="105"/>
      <c r="GC1047" s="105"/>
      <c r="GD1047" s="105"/>
      <c r="GE1047" s="105"/>
      <c r="GF1047" s="105"/>
      <c r="GG1047" s="105"/>
      <c r="GH1047" s="105"/>
      <c r="GI1047" s="105"/>
      <c r="GJ1047" s="105"/>
      <c r="GK1047" s="105"/>
      <c r="GL1047" s="105"/>
      <c r="GM1047" s="105"/>
      <c r="GN1047" s="105"/>
      <c r="GO1047" s="105"/>
      <c r="GP1047" s="105"/>
      <c r="GQ1047" s="105"/>
      <c r="GR1047" s="105"/>
      <c r="GS1047" s="105"/>
      <c r="GT1047" s="105"/>
      <c r="GU1047" s="105"/>
      <c r="GV1047" s="105"/>
      <c r="GW1047" s="105"/>
      <c r="GX1047" s="105"/>
      <c r="GY1047" s="105"/>
      <c r="GZ1047" s="105"/>
      <c r="HA1047" s="105"/>
      <c r="HB1047" s="105"/>
      <c r="HC1047" s="105"/>
      <c r="HD1047" s="105"/>
      <c r="HE1047" s="105"/>
      <c r="HF1047" s="105"/>
      <c r="HG1047" s="105"/>
      <c r="HH1047" s="105"/>
      <c r="HI1047" s="105"/>
      <c r="HJ1047" s="105"/>
      <c r="HK1047" s="105"/>
      <c r="HL1047" s="105"/>
      <c r="HM1047" s="105"/>
      <c r="HN1047" s="105"/>
      <c r="HO1047" s="105"/>
      <c r="HP1047" s="105"/>
      <c r="HQ1047" s="105"/>
      <c r="HR1047" s="105"/>
      <c r="HS1047" s="105"/>
      <c r="HT1047" s="105"/>
      <c r="HU1047" s="105"/>
      <c r="HV1047" s="105"/>
      <c r="HW1047" s="105"/>
      <c r="HX1047" s="105"/>
      <c r="HY1047" s="105"/>
      <c r="HZ1047" s="105"/>
      <c r="IA1047" s="105"/>
      <c r="IB1047" s="105"/>
      <c r="IC1047" s="105"/>
      <c r="ID1047" s="105"/>
      <c r="IE1047" s="105"/>
      <c r="IF1047" s="105"/>
      <c r="IG1047" s="105"/>
      <c r="IH1047" s="105"/>
      <c r="II1047" s="105"/>
      <c r="IJ1047" s="105"/>
      <c r="IK1047" s="105"/>
      <c r="IL1047" s="105"/>
      <c r="IM1047" s="105"/>
      <c r="IN1047" s="105"/>
      <c r="IO1047" s="105"/>
      <c r="IP1047" s="105"/>
      <c r="IQ1047" s="105"/>
      <c r="IR1047" s="105"/>
      <c r="IS1047" s="105"/>
      <c r="IT1047" s="105"/>
    </row>
    <row r="1048" spans="1:254" ht="237" thickBot="1" x14ac:dyDescent="0.3">
      <c r="A1048" s="6">
        <v>2</v>
      </c>
      <c r="B1048" s="115" t="s">
        <v>3821</v>
      </c>
      <c r="C1048" s="15" t="s">
        <v>1585</v>
      </c>
      <c r="D1048" s="14" t="s">
        <v>1502</v>
      </c>
      <c r="E1048" s="6">
        <v>1047</v>
      </c>
      <c r="F1048" s="319" t="s">
        <v>1586</v>
      </c>
      <c r="G1048" s="334" t="s">
        <v>1587</v>
      </c>
      <c r="H1048" s="168">
        <v>1725.42</v>
      </c>
      <c r="I1048" s="13" t="s">
        <v>37</v>
      </c>
      <c r="J1048" s="16"/>
      <c r="K1048" s="320" t="s">
        <v>1588</v>
      </c>
      <c r="L1048" s="16">
        <v>633445</v>
      </c>
      <c r="M1048" s="26" t="s">
        <v>1589</v>
      </c>
      <c r="N1048" s="16">
        <v>1759097</v>
      </c>
      <c r="O1048" s="26" t="s">
        <v>1590</v>
      </c>
      <c r="P1048" s="16"/>
      <c r="Q1048" s="16"/>
      <c r="R1048" s="16"/>
      <c r="S1048" s="16"/>
      <c r="T1048" s="16"/>
      <c r="U1048" s="90"/>
      <c r="V1048" s="90"/>
      <c r="W1048" s="90"/>
      <c r="X1048" s="90"/>
      <c r="Y1048" s="90"/>
      <c r="Z1048" s="90"/>
      <c r="AA1048" s="90"/>
      <c r="AB1048" s="90"/>
      <c r="AM1048" s="201"/>
      <c r="AN1048" s="105"/>
      <c r="AO1048" s="105"/>
      <c r="AP1048" s="105"/>
      <c r="AQ1048" s="105"/>
      <c r="AR1048" s="105"/>
      <c r="AS1048" s="105"/>
      <c r="AT1048" s="105"/>
      <c r="AU1048" s="105"/>
      <c r="AV1048" s="105"/>
      <c r="AW1048" s="105"/>
      <c r="AX1048" s="105"/>
      <c r="AY1048" s="105"/>
      <c r="AZ1048" s="105"/>
      <c r="BA1048" s="105"/>
      <c r="BB1048" s="105"/>
      <c r="BC1048" s="105"/>
      <c r="BD1048" s="105"/>
      <c r="BE1048" s="105"/>
      <c r="BF1048" s="105"/>
      <c r="BG1048" s="105"/>
      <c r="BH1048" s="105"/>
      <c r="BI1048" s="105"/>
      <c r="BJ1048" s="105"/>
      <c r="BK1048" s="105"/>
      <c r="BL1048" s="105"/>
      <c r="BM1048" s="105"/>
      <c r="BN1048" s="105"/>
      <c r="BO1048" s="105"/>
      <c r="BP1048" s="105"/>
      <c r="BQ1048" s="105"/>
      <c r="BR1048" s="105"/>
      <c r="BS1048" s="105"/>
      <c r="BT1048" s="105"/>
      <c r="BU1048" s="105"/>
      <c r="BV1048" s="105"/>
      <c r="BW1048" s="105"/>
      <c r="BX1048" s="105"/>
      <c r="BY1048" s="105"/>
      <c r="BZ1048" s="105"/>
      <c r="CA1048" s="105"/>
      <c r="CB1048" s="105"/>
      <c r="CC1048" s="105"/>
      <c r="CD1048" s="105"/>
      <c r="CE1048" s="105"/>
      <c r="CF1048" s="105"/>
      <c r="CG1048" s="105"/>
      <c r="CH1048" s="105"/>
      <c r="CI1048" s="105"/>
      <c r="CJ1048" s="105"/>
      <c r="CK1048" s="105"/>
      <c r="CL1048" s="105"/>
      <c r="CM1048" s="105"/>
      <c r="CN1048" s="105"/>
      <c r="CO1048" s="105"/>
      <c r="CP1048" s="105"/>
      <c r="CQ1048" s="105"/>
      <c r="CR1048" s="105"/>
      <c r="CS1048" s="105"/>
      <c r="CT1048" s="105"/>
      <c r="CU1048" s="105"/>
      <c r="CV1048" s="105"/>
      <c r="CW1048" s="105"/>
      <c r="CX1048" s="105"/>
      <c r="CY1048" s="105"/>
      <c r="CZ1048" s="105"/>
      <c r="DA1048" s="105"/>
      <c r="DB1048" s="105"/>
      <c r="DC1048" s="105"/>
      <c r="DD1048" s="105"/>
      <c r="DE1048" s="105"/>
      <c r="DF1048" s="105"/>
      <c r="DG1048" s="105"/>
      <c r="DH1048" s="105"/>
      <c r="DI1048" s="105"/>
      <c r="DJ1048" s="105"/>
      <c r="DK1048" s="105"/>
      <c r="DL1048" s="105"/>
      <c r="DM1048" s="105"/>
      <c r="DN1048" s="105"/>
      <c r="DO1048" s="105"/>
      <c r="DP1048" s="105"/>
      <c r="DQ1048" s="105"/>
      <c r="DR1048" s="105"/>
      <c r="DS1048" s="105"/>
      <c r="DT1048" s="105"/>
      <c r="DU1048" s="105"/>
      <c r="DV1048" s="105"/>
      <c r="DW1048" s="105"/>
      <c r="DX1048" s="105"/>
      <c r="DY1048" s="105"/>
      <c r="DZ1048" s="105"/>
      <c r="EA1048" s="105"/>
      <c r="EB1048" s="105"/>
      <c r="EC1048" s="105"/>
      <c r="ED1048" s="105"/>
      <c r="EE1048" s="105"/>
      <c r="EF1048" s="105"/>
      <c r="EG1048" s="105"/>
      <c r="EH1048" s="105"/>
      <c r="EI1048" s="105"/>
      <c r="EJ1048" s="105"/>
      <c r="EK1048" s="105"/>
      <c r="EL1048" s="105"/>
      <c r="EM1048" s="105"/>
      <c r="EN1048" s="105"/>
      <c r="EO1048" s="105"/>
      <c r="EP1048" s="105"/>
      <c r="EQ1048" s="105"/>
      <c r="ER1048" s="105"/>
      <c r="ES1048" s="105"/>
      <c r="ET1048" s="105"/>
      <c r="EU1048" s="105"/>
      <c r="EV1048" s="105"/>
      <c r="EW1048" s="105"/>
      <c r="EX1048" s="105"/>
      <c r="EY1048" s="105"/>
      <c r="EZ1048" s="105"/>
      <c r="FA1048" s="105"/>
      <c r="FB1048" s="105"/>
      <c r="FC1048" s="105"/>
      <c r="FD1048" s="105"/>
      <c r="FE1048" s="105"/>
      <c r="FF1048" s="105"/>
      <c r="FG1048" s="105"/>
      <c r="FH1048" s="105"/>
      <c r="FI1048" s="105"/>
      <c r="FJ1048" s="105"/>
      <c r="FK1048" s="105"/>
      <c r="FL1048" s="105"/>
      <c r="FM1048" s="105"/>
      <c r="FN1048" s="105"/>
      <c r="FO1048" s="105"/>
      <c r="FP1048" s="105"/>
      <c r="FQ1048" s="105"/>
      <c r="FR1048" s="105"/>
      <c r="FS1048" s="105"/>
      <c r="FT1048" s="105"/>
      <c r="FU1048" s="105"/>
      <c r="FV1048" s="105"/>
      <c r="FW1048" s="105"/>
      <c r="FX1048" s="105"/>
      <c r="FY1048" s="105"/>
      <c r="FZ1048" s="105"/>
      <c r="GA1048" s="105"/>
      <c r="GB1048" s="105"/>
      <c r="GC1048" s="105"/>
      <c r="GD1048" s="105"/>
      <c r="GE1048" s="105"/>
      <c r="GF1048" s="105"/>
      <c r="GG1048" s="105"/>
      <c r="GH1048" s="105"/>
      <c r="GI1048" s="105"/>
      <c r="GJ1048" s="105"/>
      <c r="GK1048" s="105"/>
      <c r="GL1048" s="105"/>
      <c r="GM1048" s="105"/>
      <c r="GN1048" s="105"/>
      <c r="GO1048" s="105"/>
      <c r="GP1048" s="105"/>
      <c r="GQ1048" s="105"/>
      <c r="GR1048" s="105"/>
      <c r="GS1048" s="105"/>
      <c r="GT1048" s="105"/>
      <c r="GU1048" s="105"/>
      <c r="GV1048" s="105"/>
      <c r="GW1048" s="105"/>
      <c r="GX1048" s="105"/>
      <c r="GY1048" s="105"/>
      <c r="GZ1048" s="105"/>
      <c r="HA1048" s="105"/>
      <c r="HB1048" s="105"/>
      <c r="HC1048" s="105"/>
      <c r="HD1048" s="105"/>
      <c r="HE1048" s="105"/>
      <c r="HF1048" s="105"/>
      <c r="HG1048" s="105"/>
      <c r="HH1048" s="105"/>
      <c r="HI1048" s="105"/>
      <c r="HJ1048" s="105"/>
      <c r="HK1048" s="105"/>
      <c r="HL1048" s="105"/>
      <c r="HM1048" s="105"/>
      <c r="HN1048" s="105"/>
      <c r="HO1048" s="105"/>
      <c r="HP1048" s="105"/>
      <c r="HQ1048" s="105"/>
      <c r="HR1048" s="105"/>
      <c r="HS1048" s="105"/>
      <c r="HT1048" s="105"/>
      <c r="HU1048" s="105"/>
      <c r="HV1048" s="105"/>
      <c r="HW1048" s="105"/>
      <c r="HX1048" s="105"/>
      <c r="HY1048" s="105"/>
      <c r="HZ1048" s="105"/>
      <c r="IA1048" s="105"/>
      <c r="IB1048" s="105"/>
      <c r="IC1048" s="105"/>
      <c r="ID1048" s="105"/>
      <c r="IE1048" s="105"/>
      <c r="IF1048" s="105"/>
      <c r="IG1048" s="105"/>
      <c r="IH1048" s="105"/>
      <c r="II1048" s="105"/>
      <c r="IJ1048" s="105"/>
      <c r="IK1048" s="105"/>
      <c r="IL1048" s="105"/>
      <c r="IM1048" s="105"/>
      <c r="IN1048" s="105"/>
      <c r="IO1048" s="105"/>
      <c r="IP1048" s="105"/>
      <c r="IQ1048" s="105"/>
      <c r="IR1048" s="105"/>
      <c r="IS1048" s="105"/>
      <c r="IT1048" s="105"/>
    </row>
    <row r="1049" spans="1:254" ht="45" x14ac:dyDescent="0.25">
      <c r="A1049" s="6">
        <v>2</v>
      </c>
      <c r="B1049" s="115" t="s">
        <v>3821</v>
      </c>
      <c r="C1049" s="333" t="s">
        <v>1549</v>
      </c>
      <c r="D1049" s="312" t="s">
        <v>1502</v>
      </c>
      <c r="E1049" s="6">
        <v>1048</v>
      </c>
      <c r="F1049" s="268" t="s">
        <v>1591</v>
      </c>
      <c r="G1049" s="321" t="s">
        <v>1592</v>
      </c>
      <c r="H1049" s="335">
        <v>5026.96</v>
      </c>
      <c r="I1049" s="336" t="s">
        <v>37</v>
      </c>
      <c r="J1049" s="342"/>
      <c r="K1049" s="321" t="s">
        <v>1593</v>
      </c>
      <c r="L1049" s="342">
        <v>499162</v>
      </c>
      <c r="M1049" s="342" t="s">
        <v>1594</v>
      </c>
      <c r="N1049" s="305"/>
      <c r="O1049" s="305"/>
      <c r="P1049" s="305"/>
      <c r="Q1049" s="305"/>
      <c r="R1049" s="305"/>
      <c r="S1049" s="305"/>
      <c r="T1049" s="305"/>
      <c r="U1049" s="304"/>
      <c r="V1049" s="304"/>
      <c r="W1049" s="304"/>
      <c r="X1049" s="304"/>
      <c r="Y1049" s="304"/>
      <c r="Z1049" s="304"/>
      <c r="AA1049" s="304"/>
      <c r="AB1049" s="304"/>
      <c r="AM1049" s="201"/>
      <c r="AN1049" s="105"/>
      <c r="AO1049" s="105"/>
      <c r="AP1049" s="105"/>
      <c r="AQ1049" s="105"/>
      <c r="AR1049" s="105"/>
      <c r="AS1049" s="105"/>
      <c r="AT1049" s="105"/>
      <c r="AU1049" s="105"/>
      <c r="AV1049" s="105"/>
      <c r="AW1049" s="105"/>
      <c r="AX1049" s="105"/>
      <c r="AY1049" s="105"/>
      <c r="AZ1049" s="105"/>
      <c r="BA1049" s="105"/>
      <c r="BB1049" s="105"/>
      <c r="BC1049" s="105"/>
      <c r="BD1049" s="105"/>
      <c r="BE1049" s="105"/>
      <c r="BF1049" s="105"/>
      <c r="BG1049" s="105"/>
      <c r="BH1049" s="105"/>
      <c r="BI1049" s="105"/>
      <c r="BJ1049" s="105"/>
      <c r="BK1049" s="105"/>
      <c r="BL1049" s="105"/>
      <c r="BM1049" s="105"/>
      <c r="BN1049" s="105"/>
      <c r="BO1049" s="105"/>
      <c r="BP1049" s="105"/>
      <c r="BQ1049" s="105"/>
      <c r="BR1049" s="105"/>
      <c r="BS1049" s="105"/>
      <c r="BT1049" s="105"/>
      <c r="BU1049" s="105"/>
      <c r="BV1049" s="105"/>
      <c r="BW1049" s="105"/>
      <c r="BX1049" s="105"/>
      <c r="BY1049" s="105"/>
      <c r="BZ1049" s="105"/>
      <c r="CA1049" s="105"/>
      <c r="CB1049" s="105"/>
      <c r="CC1049" s="105"/>
      <c r="CD1049" s="105"/>
      <c r="CE1049" s="105"/>
      <c r="CF1049" s="105"/>
      <c r="CG1049" s="105"/>
      <c r="CH1049" s="105"/>
      <c r="CI1049" s="105"/>
      <c r="CJ1049" s="105"/>
      <c r="CK1049" s="105"/>
      <c r="CL1049" s="105"/>
      <c r="CM1049" s="105"/>
      <c r="CN1049" s="105"/>
      <c r="CO1049" s="105"/>
      <c r="CP1049" s="105"/>
      <c r="CQ1049" s="105"/>
      <c r="CR1049" s="105"/>
      <c r="CS1049" s="105"/>
      <c r="CT1049" s="105"/>
      <c r="CU1049" s="105"/>
      <c r="CV1049" s="105"/>
      <c r="CW1049" s="105"/>
      <c r="CX1049" s="105"/>
      <c r="CY1049" s="105"/>
      <c r="CZ1049" s="105"/>
      <c r="DA1049" s="105"/>
      <c r="DB1049" s="105"/>
      <c r="DC1049" s="105"/>
      <c r="DD1049" s="105"/>
      <c r="DE1049" s="105"/>
      <c r="DF1049" s="105"/>
      <c r="DG1049" s="105"/>
      <c r="DH1049" s="105"/>
      <c r="DI1049" s="105"/>
      <c r="DJ1049" s="105"/>
      <c r="DK1049" s="105"/>
      <c r="DL1049" s="105"/>
      <c r="DM1049" s="105"/>
      <c r="DN1049" s="105"/>
      <c r="DO1049" s="105"/>
      <c r="DP1049" s="105"/>
      <c r="DQ1049" s="105"/>
      <c r="DR1049" s="105"/>
      <c r="DS1049" s="105"/>
      <c r="DT1049" s="105"/>
      <c r="DU1049" s="105"/>
      <c r="DV1049" s="105"/>
      <c r="DW1049" s="105"/>
      <c r="DX1049" s="105"/>
      <c r="DY1049" s="105"/>
      <c r="DZ1049" s="105"/>
      <c r="EA1049" s="105"/>
      <c r="EB1049" s="105"/>
      <c r="EC1049" s="105"/>
      <c r="ED1049" s="105"/>
      <c r="EE1049" s="105"/>
      <c r="EF1049" s="105"/>
      <c r="EG1049" s="105"/>
      <c r="EH1049" s="105"/>
      <c r="EI1049" s="105"/>
      <c r="EJ1049" s="105"/>
      <c r="EK1049" s="105"/>
      <c r="EL1049" s="105"/>
      <c r="EM1049" s="105"/>
      <c r="EN1049" s="105"/>
      <c r="EO1049" s="105"/>
      <c r="EP1049" s="105"/>
      <c r="EQ1049" s="105"/>
      <c r="ER1049" s="105"/>
      <c r="ES1049" s="105"/>
      <c r="ET1049" s="105"/>
      <c r="EU1049" s="105"/>
      <c r="EV1049" s="105"/>
      <c r="EW1049" s="105"/>
      <c r="EX1049" s="105"/>
      <c r="EY1049" s="105"/>
      <c r="EZ1049" s="105"/>
      <c r="FA1049" s="105"/>
      <c r="FB1049" s="105"/>
      <c r="FC1049" s="105"/>
      <c r="FD1049" s="105"/>
      <c r="FE1049" s="105"/>
      <c r="FF1049" s="105"/>
      <c r="FG1049" s="105"/>
      <c r="FH1049" s="105"/>
      <c r="FI1049" s="105"/>
      <c r="FJ1049" s="105"/>
      <c r="FK1049" s="105"/>
      <c r="FL1049" s="105"/>
      <c r="FM1049" s="105"/>
      <c r="FN1049" s="105"/>
      <c r="FO1049" s="105"/>
      <c r="FP1049" s="105"/>
      <c r="FQ1049" s="105"/>
      <c r="FR1049" s="105"/>
      <c r="FS1049" s="105"/>
      <c r="FT1049" s="105"/>
      <c r="FU1049" s="105"/>
      <c r="FV1049" s="105"/>
      <c r="FW1049" s="105"/>
      <c r="FX1049" s="105"/>
      <c r="FY1049" s="105"/>
      <c r="FZ1049" s="105"/>
      <c r="GA1049" s="105"/>
      <c r="GB1049" s="105"/>
      <c r="GC1049" s="105"/>
      <c r="GD1049" s="105"/>
      <c r="GE1049" s="105"/>
      <c r="GF1049" s="105"/>
      <c r="GG1049" s="105"/>
      <c r="GH1049" s="105"/>
      <c r="GI1049" s="105"/>
      <c r="GJ1049" s="105"/>
      <c r="GK1049" s="105"/>
      <c r="GL1049" s="105"/>
      <c r="GM1049" s="105"/>
      <c r="GN1049" s="105"/>
      <c r="GO1049" s="105"/>
      <c r="GP1049" s="105"/>
      <c r="GQ1049" s="105"/>
      <c r="GR1049" s="105"/>
      <c r="GS1049" s="105"/>
      <c r="GT1049" s="105"/>
      <c r="GU1049" s="105"/>
      <c r="GV1049" s="105"/>
      <c r="GW1049" s="105"/>
      <c r="GX1049" s="105"/>
      <c r="GY1049" s="105"/>
      <c r="GZ1049" s="105"/>
      <c r="HA1049" s="105"/>
      <c r="HB1049" s="105"/>
      <c r="HC1049" s="105"/>
      <c r="HD1049" s="105"/>
      <c r="HE1049" s="105"/>
      <c r="HF1049" s="105"/>
      <c r="HG1049" s="105"/>
      <c r="HH1049" s="105"/>
      <c r="HI1049" s="105"/>
      <c r="HJ1049" s="105"/>
      <c r="HK1049" s="105"/>
      <c r="HL1049" s="105"/>
      <c r="HM1049" s="105"/>
      <c r="HN1049" s="105"/>
      <c r="HO1049" s="105"/>
      <c r="HP1049" s="105"/>
      <c r="HQ1049" s="105"/>
      <c r="HR1049" s="105"/>
      <c r="HS1049" s="105"/>
      <c r="HT1049" s="105"/>
      <c r="HU1049" s="105"/>
      <c r="HV1049" s="105"/>
      <c r="HW1049" s="105"/>
      <c r="HX1049" s="105"/>
      <c r="HY1049" s="105"/>
      <c r="HZ1049" s="105"/>
      <c r="IA1049" s="105"/>
      <c r="IB1049" s="105"/>
      <c r="IC1049" s="105"/>
      <c r="ID1049" s="105"/>
      <c r="IE1049" s="105"/>
      <c r="IF1049" s="105"/>
      <c r="IG1049" s="105"/>
      <c r="IH1049" s="105"/>
      <c r="II1049" s="105"/>
      <c r="IJ1049" s="105"/>
      <c r="IK1049" s="105"/>
      <c r="IL1049" s="105"/>
      <c r="IM1049" s="105"/>
      <c r="IN1049" s="105"/>
      <c r="IO1049" s="105"/>
      <c r="IP1049" s="105"/>
      <c r="IQ1049" s="105"/>
      <c r="IR1049" s="105"/>
      <c r="IS1049" s="105"/>
      <c r="IT1049" s="105"/>
    </row>
    <row r="1050" spans="1:254" ht="60" x14ac:dyDescent="0.25">
      <c r="A1050" s="6">
        <v>2</v>
      </c>
      <c r="B1050" s="115" t="s">
        <v>3821</v>
      </c>
      <c r="C1050" s="15" t="s">
        <v>1549</v>
      </c>
      <c r="D1050" s="14" t="s">
        <v>1502</v>
      </c>
      <c r="E1050" s="6">
        <v>1049</v>
      </c>
      <c r="F1050" s="12" t="s">
        <v>1595</v>
      </c>
      <c r="G1050" s="14" t="s">
        <v>1596</v>
      </c>
      <c r="H1050" s="168">
        <v>30.6</v>
      </c>
      <c r="I1050" s="13" t="s">
        <v>37</v>
      </c>
      <c r="J1050" s="16"/>
      <c r="K1050" s="14" t="s">
        <v>1597</v>
      </c>
      <c r="L1050" s="16"/>
      <c r="M1050" s="16"/>
      <c r="N1050" s="16"/>
      <c r="O1050" s="16"/>
      <c r="P1050" s="16"/>
      <c r="Q1050" s="16"/>
      <c r="R1050" s="16"/>
      <c r="S1050" s="16"/>
      <c r="T1050" s="16"/>
      <c r="U1050" s="90"/>
      <c r="V1050" s="90"/>
      <c r="W1050" s="90"/>
      <c r="X1050" s="90"/>
      <c r="Y1050" s="90"/>
      <c r="Z1050" s="90"/>
      <c r="AA1050" s="90"/>
      <c r="AB1050" s="90"/>
      <c r="AM1050" s="201"/>
      <c r="AN1050" s="105"/>
      <c r="AO1050" s="105"/>
      <c r="AP1050" s="105"/>
      <c r="AQ1050" s="105"/>
      <c r="AR1050" s="105"/>
      <c r="AS1050" s="105"/>
      <c r="AT1050" s="105"/>
      <c r="AU1050" s="105"/>
      <c r="AV1050" s="105"/>
      <c r="AW1050" s="105"/>
      <c r="AX1050" s="105"/>
      <c r="AY1050" s="105"/>
      <c r="AZ1050" s="105"/>
      <c r="BA1050" s="105"/>
      <c r="BB1050" s="105"/>
      <c r="BC1050" s="105"/>
      <c r="BD1050" s="105"/>
      <c r="BE1050" s="105"/>
      <c r="BF1050" s="105"/>
      <c r="BG1050" s="105"/>
      <c r="BH1050" s="105"/>
      <c r="BI1050" s="105"/>
      <c r="BJ1050" s="105"/>
      <c r="BK1050" s="105"/>
      <c r="BL1050" s="105"/>
      <c r="BM1050" s="105"/>
      <c r="BN1050" s="105"/>
      <c r="BO1050" s="105"/>
      <c r="BP1050" s="105"/>
      <c r="BQ1050" s="105"/>
      <c r="BR1050" s="105"/>
      <c r="BS1050" s="105"/>
      <c r="BT1050" s="105"/>
      <c r="BU1050" s="105"/>
      <c r="BV1050" s="105"/>
      <c r="BW1050" s="105"/>
      <c r="BX1050" s="105"/>
      <c r="BY1050" s="105"/>
      <c r="BZ1050" s="105"/>
      <c r="CA1050" s="105"/>
      <c r="CB1050" s="105"/>
      <c r="CC1050" s="105"/>
      <c r="CD1050" s="105"/>
      <c r="CE1050" s="105"/>
      <c r="CF1050" s="105"/>
      <c r="CG1050" s="105"/>
      <c r="CH1050" s="105"/>
      <c r="CI1050" s="105"/>
      <c r="CJ1050" s="105"/>
      <c r="CK1050" s="105"/>
      <c r="CL1050" s="105"/>
      <c r="CM1050" s="105"/>
      <c r="CN1050" s="105"/>
      <c r="CO1050" s="105"/>
      <c r="CP1050" s="105"/>
      <c r="CQ1050" s="105"/>
      <c r="CR1050" s="105"/>
      <c r="CS1050" s="105"/>
      <c r="CT1050" s="105"/>
      <c r="CU1050" s="105"/>
      <c r="CV1050" s="105"/>
      <c r="CW1050" s="105"/>
      <c r="CX1050" s="105"/>
      <c r="CY1050" s="105"/>
      <c r="CZ1050" s="105"/>
      <c r="DA1050" s="105"/>
      <c r="DB1050" s="105"/>
      <c r="DC1050" s="105"/>
      <c r="DD1050" s="105"/>
      <c r="DE1050" s="105"/>
      <c r="DF1050" s="105"/>
      <c r="DG1050" s="105"/>
      <c r="DH1050" s="105"/>
      <c r="DI1050" s="105"/>
      <c r="DJ1050" s="105"/>
      <c r="DK1050" s="105"/>
      <c r="DL1050" s="105"/>
      <c r="DM1050" s="105"/>
      <c r="DN1050" s="105"/>
      <c r="DO1050" s="105"/>
      <c r="DP1050" s="105"/>
      <c r="DQ1050" s="105"/>
      <c r="DR1050" s="105"/>
      <c r="DS1050" s="105"/>
      <c r="DT1050" s="105"/>
      <c r="DU1050" s="105"/>
      <c r="DV1050" s="105"/>
      <c r="DW1050" s="105"/>
      <c r="DX1050" s="105"/>
      <c r="DY1050" s="105"/>
      <c r="DZ1050" s="105"/>
      <c r="EA1050" s="105"/>
      <c r="EB1050" s="105"/>
      <c r="EC1050" s="105"/>
      <c r="ED1050" s="105"/>
      <c r="EE1050" s="105"/>
      <c r="EF1050" s="105"/>
      <c r="EG1050" s="105"/>
      <c r="EH1050" s="105"/>
      <c r="EI1050" s="105"/>
      <c r="EJ1050" s="105"/>
      <c r="EK1050" s="105"/>
      <c r="EL1050" s="105"/>
      <c r="EM1050" s="105"/>
      <c r="EN1050" s="105"/>
      <c r="EO1050" s="105"/>
      <c r="EP1050" s="105"/>
      <c r="EQ1050" s="105"/>
      <c r="ER1050" s="105"/>
      <c r="ES1050" s="105"/>
      <c r="ET1050" s="105"/>
      <c r="EU1050" s="105"/>
      <c r="EV1050" s="105"/>
      <c r="EW1050" s="105"/>
      <c r="EX1050" s="105"/>
      <c r="EY1050" s="105"/>
      <c r="EZ1050" s="105"/>
      <c r="FA1050" s="105"/>
      <c r="FB1050" s="105"/>
      <c r="FC1050" s="105"/>
      <c r="FD1050" s="105"/>
      <c r="FE1050" s="105"/>
      <c r="FF1050" s="105"/>
      <c r="FG1050" s="105"/>
      <c r="FH1050" s="105"/>
      <c r="FI1050" s="105"/>
      <c r="FJ1050" s="105"/>
      <c r="FK1050" s="105"/>
      <c r="FL1050" s="105"/>
      <c r="FM1050" s="105"/>
      <c r="FN1050" s="105"/>
      <c r="FO1050" s="105"/>
      <c r="FP1050" s="105"/>
      <c r="FQ1050" s="105"/>
      <c r="FR1050" s="105"/>
      <c r="FS1050" s="105"/>
      <c r="FT1050" s="105"/>
      <c r="FU1050" s="105"/>
      <c r="FV1050" s="105"/>
      <c r="FW1050" s="105"/>
      <c r="FX1050" s="105"/>
      <c r="FY1050" s="105"/>
      <c r="FZ1050" s="105"/>
      <c r="GA1050" s="105"/>
      <c r="GB1050" s="105"/>
      <c r="GC1050" s="105"/>
      <c r="GD1050" s="105"/>
      <c r="GE1050" s="105"/>
      <c r="GF1050" s="105"/>
      <c r="GG1050" s="105"/>
      <c r="GH1050" s="105"/>
      <c r="GI1050" s="105"/>
      <c r="GJ1050" s="105"/>
      <c r="GK1050" s="105"/>
      <c r="GL1050" s="105"/>
      <c r="GM1050" s="105"/>
      <c r="GN1050" s="105"/>
      <c r="GO1050" s="105"/>
      <c r="GP1050" s="105"/>
      <c r="GQ1050" s="105"/>
      <c r="GR1050" s="105"/>
      <c r="GS1050" s="105"/>
      <c r="GT1050" s="105"/>
      <c r="GU1050" s="105"/>
      <c r="GV1050" s="105"/>
      <c r="GW1050" s="105"/>
      <c r="GX1050" s="105"/>
      <c r="GY1050" s="105"/>
      <c r="GZ1050" s="105"/>
      <c r="HA1050" s="105"/>
      <c r="HB1050" s="105"/>
      <c r="HC1050" s="105"/>
      <c r="HD1050" s="105"/>
      <c r="HE1050" s="105"/>
      <c r="HF1050" s="105"/>
      <c r="HG1050" s="105"/>
      <c r="HH1050" s="105"/>
      <c r="HI1050" s="105"/>
      <c r="HJ1050" s="105"/>
      <c r="HK1050" s="105"/>
      <c r="HL1050" s="105"/>
      <c r="HM1050" s="105"/>
      <c r="HN1050" s="105"/>
      <c r="HO1050" s="105"/>
      <c r="HP1050" s="105"/>
      <c r="HQ1050" s="105"/>
      <c r="HR1050" s="105"/>
      <c r="HS1050" s="105"/>
      <c r="HT1050" s="105"/>
      <c r="HU1050" s="105"/>
      <c r="HV1050" s="105"/>
      <c r="HW1050" s="105"/>
      <c r="HX1050" s="105"/>
      <c r="HY1050" s="105"/>
      <c r="HZ1050" s="105"/>
      <c r="IA1050" s="105"/>
      <c r="IB1050" s="105"/>
      <c r="IC1050" s="105"/>
      <c r="ID1050" s="105"/>
      <c r="IE1050" s="105"/>
      <c r="IF1050" s="105"/>
      <c r="IG1050" s="105"/>
      <c r="IH1050" s="105"/>
      <c r="II1050" s="105"/>
      <c r="IJ1050" s="105"/>
      <c r="IK1050" s="105"/>
      <c r="IL1050" s="105"/>
      <c r="IM1050" s="105"/>
      <c r="IN1050" s="105"/>
      <c r="IO1050" s="105"/>
      <c r="IP1050" s="105"/>
      <c r="IQ1050" s="105"/>
      <c r="IR1050" s="105"/>
      <c r="IS1050" s="105"/>
      <c r="IT1050" s="105"/>
    </row>
    <row r="1051" spans="1:254" ht="60" x14ac:dyDescent="0.25">
      <c r="A1051" s="6">
        <v>2</v>
      </c>
      <c r="B1051" s="115" t="s">
        <v>3821</v>
      </c>
      <c r="C1051" s="15" t="s">
        <v>1549</v>
      </c>
      <c r="D1051" s="14" t="s">
        <v>1502</v>
      </c>
      <c r="E1051" s="6">
        <v>1050</v>
      </c>
      <c r="F1051" s="12" t="s">
        <v>1598</v>
      </c>
      <c r="G1051" s="14" t="s">
        <v>1599</v>
      </c>
      <c r="H1051" s="168">
        <v>154.31</v>
      </c>
      <c r="I1051" s="13" t="s">
        <v>37</v>
      </c>
      <c r="J1051" s="16"/>
      <c r="K1051" s="14" t="s">
        <v>1600</v>
      </c>
      <c r="L1051" s="16"/>
      <c r="M1051" s="16" t="s">
        <v>1601</v>
      </c>
      <c r="N1051" s="16"/>
      <c r="O1051" s="16" t="s">
        <v>1602</v>
      </c>
      <c r="P1051" s="16"/>
      <c r="Q1051" s="16"/>
      <c r="R1051" s="16"/>
      <c r="S1051" s="16"/>
      <c r="T1051" s="16"/>
      <c r="U1051" s="90"/>
      <c r="V1051" s="90"/>
      <c r="W1051" s="90"/>
      <c r="X1051" s="90"/>
      <c r="Y1051" s="90"/>
      <c r="Z1051" s="90"/>
      <c r="AA1051" s="90"/>
      <c r="AB1051" s="90"/>
      <c r="AM1051" s="201"/>
      <c r="AN1051" s="105"/>
      <c r="AO1051" s="105"/>
      <c r="AP1051" s="105"/>
      <c r="AQ1051" s="105"/>
      <c r="AR1051" s="105"/>
      <c r="AS1051" s="105"/>
      <c r="AT1051" s="105"/>
      <c r="AU1051" s="105"/>
      <c r="AV1051" s="105"/>
      <c r="AW1051" s="105"/>
      <c r="AX1051" s="105"/>
      <c r="AY1051" s="105"/>
      <c r="AZ1051" s="105"/>
      <c r="BA1051" s="105"/>
      <c r="BB1051" s="105"/>
      <c r="BC1051" s="105"/>
      <c r="BD1051" s="105"/>
      <c r="BE1051" s="105"/>
      <c r="BF1051" s="105"/>
      <c r="BG1051" s="105"/>
      <c r="BH1051" s="105"/>
      <c r="BI1051" s="105"/>
      <c r="BJ1051" s="105"/>
      <c r="BK1051" s="105"/>
      <c r="BL1051" s="105"/>
      <c r="BM1051" s="105"/>
      <c r="BN1051" s="105"/>
      <c r="BO1051" s="105"/>
      <c r="BP1051" s="105"/>
      <c r="BQ1051" s="105"/>
      <c r="BR1051" s="105"/>
      <c r="BS1051" s="105"/>
      <c r="BT1051" s="105"/>
      <c r="BU1051" s="105"/>
      <c r="BV1051" s="105"/>
      <c r="BW1051" s="105"/>
      <c r="BX1051" s="105"/>
      <c r="BY1051" s="105"/>
      <c r="BZ1051" s="105"/>
      <c r="CA1051" s="105"/>
      <c r="CB1051" s="105"/>
      <c r="CC1051" s="105"/>
      <c r="CD1051" s="105"/>
      <c r="CE1051" s="105"/>
      <c r="CF1051" s="105"/>
      <c r="CG1051" s="105"/>
      <c r="CH1051" s="105"/>
      <c r="CI1051" s="105"/>
      <c r="CJ1051" s="105"/>
      <c r="CK1051" s="105"/>
      <c r="CL1051" s="105"/>
      <c r="CM1051" s="105"/>
      <c r="CN1051" s="105"/>
      <c r="CO1051" s="105"/>
      <c r="CP1051" s="105"/>
      <c r="CQ1051" s="105"/>
      <c r="CR1051" s="105"/>
      <c r="CS1051" s="105"/>
      <c r="CT1051" s="105"/>
      <c r="CU1051" s="105"/>
      <c r="CV1051" s="105"/>
      <c r="CW1051" s="105"/>
      <c r="CX1051" s="105"/>
      <c r="CY1051" s="105"/>
      <c r="CZ1051" s="105"/>
      <c r="DA1051" s="105"/>
      <c r="DB1051" s="105"/>
      <c r="DC1051" s="105"/>
      <c r="DD1051" s="105"/>
      <c r="DE1051" s="105"/>
      <c r="DF1051" s="105"/>
      <c r="DG1051" s="105"/>
      <c r="DH1051" s="105"/>
      <c r="DI1051" s="105"/>
      <c r="DJ1051" s="105"/>
      <c r="DK1051" s="105"/>
      <c r="DL1051" s="105"/>
      <c r="DM1051" s="105"/>
      <c r="DN1051" s="105"/>
      <c r="DO1051" s="105"/>
      <c r="DP1051" s="105"/>
      <c r="DQ1051" s="105"/>
      <c r="DR1051" s="105"/>
      <c r="DS1051" s="105"/>
      <c r="DT1051" s="105"/>
      <c r="DU1051" s="105"/>
      <c r="DV1051" s="105"/>
      <c r="DW1051" s="105"/>
      <c r="DX1051" s="105"/>
      <c r="DY1051" s="105"/>
      <c r="DZ1051" s="105"/>
      <c r="EA1051" s="105"/>
      <c r="EB1051" s="105"/>
      <c r="EC1051" s="105"/>
      <c r="ED1051" s="105"/>
      <c r="EE1051" s="105"/>
      <c r="EF1051" s="105"/>
      <c r="EG1051" s="105"/>
      <c r="EH1051" s="105"/>
      <c r="EI1051" s="105"/>
      <c r="EJ1051" s="105"/>
      <c r="EK1051" s="105"/>
      <c r="EL1051" s="105"/>
      <c r="EM1051" s="105"/>
      <c r="EN1051" s="105"/>
      <c r="EO1051" s="105"/>
      <c r="EP1051" s="105"/>
      <c r="EQ1051" s="105"/>
      <c r="ER1051" s="105"/>
      <c r="ES1051" s="105"/>
      <c r="ET1051" s="105"/>
      <c r="EU1051" s="105"/>
      <c r="EV1051" s="105"/>
      <c r="EW1051" s="105"/>
      <c r="EX1051" s="105"/>
      <c r="EY1051" s="105"/>
      <c r="EZ1051" s="105"/>
      <c r="FA1051" s="105"/>
      <c r="FB1051" s="105"/>
      <c r="FC1051" s="105"/>
      <c r="FD1051" s="105"/>
      <c r="FE1051" s="105"/>
      <c r="FF1051" s="105"/>
      <c r="FG1051" s="105"/>
      <c r="FH1051" s="105"/>
      <c r="FI1051" s="105"/>
      <c r="FJ1051" s="105"/>
      <c r="FK1051" s="105"/>
      <c r="FL1051" s="105"/>
      <c r="FM1051" s="105"/>
      <c r="FN1051" s="105"/>
      <c r="FO1051" s="105"/>
      <c r="FP1051" s="105"/>
      <c r="FQ1051" s="105"/>
      <c r="FR1051" s="105"/>
      <c r="FS1051" s="105"/>
      <c r="FT1051" s="105"/>
      <c r="FU1051" s="105"/>
      <c r="FV1051" s="105"/>
      <c r="FW1051" s="105"/>
      <c r="FX1051" s="105"/>
      <c r="FY1051" s="105"/>
      <c r="FZ1051" s="105"/>
      <c r="GA1051" s="105"/>
      <c r="GB1051" s="105"/>
      <c r="GC1051" s="105"/>
      <c r="GD1051" s="105"/>
      <c r="GE1051" s="105"/>
      <c r="GF1051" s="105"/>
      <c r="GG1051" s="105"/>
      <c r="GH1051" s="105"/>
      <c r="GI1051" s="105"/>
      <c r="GJ1051" s="105"/>
      <c r="GK1051" s="105"/>
      <c r="GL1051" s="105"/>
      <c r="GM1051" s="105"/>
      <c r="GN1051" s="105"/>
      <c r="GO1051" s="105"/>
      <c r="GP1051" s="105"/>
      <c r="GQ1051" s="105"/>
      <c r="GR1051" s="105"/>
      <c r="GS1051" s="105"/>
      <c r="GT1051" s="105"/>
      <c r="GU1051" s="105"/>
      <c r="GV1051" s="105"/>
      <c r="GW1051" s="105"/>
      <c r="GX1051" s="105"/>
      <c r="GY1051" s="105"/>
      <c r="GZ1051" s="105"/>
      <c r="HA1051" s="105"/>
      <c r="HB1051" s="105"/>
      <c r="HC1051" s="105"/>
      <c r="HD1051" s="105"/>
      <c r="HE1051" s="105"/>
      <c r="HF1051" s="105"/>
      <c r="HG1051" s="105"/>
      <c r="HH1051" s="105"/>
      <c r="HI1051" s="105"/>
      <c r="HJ1051" s="105"/>
      <c r="HK1051" s="105"/>
      <c r="HL1051" s="105"/>
      <c r="HM1051" s="105"/>
      <c r="HN1051" s="105"/>
      <c r="HO1051" s="105"/>
      <c r="HP1051" s="105"/>
      <c r="HQ1051" s="105"/>
      <c r="HR1051" s="105"/>
      <c r="HS1051" s="105"/>
      <c r="HT1051" s="105"/>
      <c r="HU1051" s="105"/>
      <c r="HV1051" s="105"/>
      <c r="HW1051" s="105"/>
      <c r="HX1051" s="105"/>
      <c r="HY1051" s="105"/>
      <c r="HZ1051" s="105"/>
      <c r="IA1051" s="105"/>
      <c r="IB1051" s="105"/>
      <c r="IC1051" s="105"/>
      <c r="ID1051" s="105"/>
      <c r="IE1051" s="105"/>
      <c r="IF1051" s="105"/>
      <c r="IG1051" s="105"/>
      <c r="IH1051" s="105"/>
      <c r="II1051" s="105"/>
      <c r="IJ1051" s="105"/>
      <c r="IK1051" s="105"/>
      <c r="IL1051" s="105"/>
      <c r="IM1051" s="105"/>
      <c r="IN1051" s="105"/>
      <c r="IO1051" s="105"/>
      <c r="IP1051" s="105"/>
      <c r="IQ1051" s="105"/>
      <c r="IR1051" s="105"/>
      <c r="IS1051" s="105"/>
      <c r="IT1051" s="105"/>
    </row>
    <row r="1052" spans="1:254" ht="45" x14ac:dyDescent="0.25">
      <c r="A1052" s="6">
        <v>2</v>
      </c>
      <c r="B1052" s="115" t="s">
        <v>3821</v>
      </c>
      <c r="C1052" s="15" t="s">
        <v>1549</v>
      </c>
      <c r="D1052" s="14" t="s">
        <v>1502</v>
      </c>
      <c r="E1052" s="6">
        <v>1051</v>
      </c>
      <c r="F1052" s="12" t="s">
        <v>1603</v>
      </c>
      <c r="G1052" s="15" t="s">
        <v>1604</v>
      </c>
      <c r="H1052" s="168">
        <v>60.92</v>
      </c>
      <c r="I1052" s="13" t="s">
        <v>37</v>
      </c>
      <c r="J1052" s="16"/>
      <c r="K1052" s="14" t="s">
        <v>1605</v>
      </c>
      <c r="L1052" s="16"/>
      <c r="M1052" s="16"/>
      <c r="N1052" s="16"/>
      <c r="O1052" s="16"/>
      <c r="P1052" s="16"/>
      <c r="Q1052" s="16"/>
      <c r="R1052" s="16"/>
      <c r="S1052" s="16"/>
      <c r="T1052" s="16"/>
      <c r="U1052" s="90"/>
      <c r="V1052" s="90"/>
      <c r="W1052" s="90"/>
      <c r="X1052" s="90"/>
      <c r="Y1052" s="90"/>
      <c r="Z1052" s="90"/>
      <c r="AA1052" s="90"/>
      <c r="AB1052" s="90"/>
      <c r="AM1052" s="201"/>
      <c r="AN1052" s="105"/>
      <c r="AO1052" s="105"/>
      <c r="AP1052" s="105"/>
      <c r="AQ1052" s="105"/>
      <c r="AR1052" s="105"/>
      <c r="AS1052" s="105"/>
      <c r="AT1052" s="105"/>
      <c r="AU1052" s="105"/>
      <c r="AV1052" s="105"/>
      <c r="AW1052" s="105"/>
      <c r="AX1052" s="105"/>
      <c r="AY1052" s="105"/>
      <c r="AZ1052" s="105"/>
      <c r="BA1052" s="105"/>
      <c r="BB1052" s="105"/>
      <c r="BC1052" s="105"/>
      <c r="BD1052" s="105"/>
      <c r="BE1052" s="105"/>
      <c r="BF1052" s="105"/>
      <c r="BG1052" s="105"/>
      <c r="BH1052" s="105"/>
      <c r="BI1052" s="105"/>
      <c r="BJ1052" s="105"/>
      <c r="BK1052" s="105"/>
      <c r="BL1052" s="105"/>
      <c r="BM1052" s="105"/>
      <c r="BN1052" s="105"/>
      <c r="BO1052" s="105"/>
      <c r="BP1052" s="105"/>
      <c r="BQ1052" s="105"/>
      <c r="BR1052" s="105"/>
      <c r="BS1052" s="105"/>
      <c r="BT1052" s="105"/>
      <c r="BU1052" s="105"/>
      <c r="BV1052" s="105"/>
      <c r="BW1052" s="105"/>
      <c r="BX1052" s="105"/>
      <c r="BY1052" s="105"/>
      <c r="BZ1052" s="105"/>
      <c r="CA1052" s="105"/>
      <c r="CB1052" s="105"/>
      <c r="CC1052" s="105"/>
      <c r="CD1052" s="105"/>
      <c r="CE1052" s="105"/>
      <c r="CF1052" s="105"/>
      <c r="CG1052" s="105"/>
      <c r="CH1052" s="105"/>
      <c r="CI1052" s="105"/>
      <c r="CJ1052" s="105"/>
      <c r="CK1052" s="105"/>
      <c r="CL1052" s="105"/>
      <c r="CM1052" s="105"/>
      <c r="CN1052" s="105"/>
      <c r="CO1052" s="105"/>
      <c r="CP1052" s="105"/>
      <c r="CQ1052" s="105"/>
      <c r="CR1052" s="105"/>
      <c r="CS1052" s="105"/>
      <c r="CT1052" s="105"/>
      <c r="CU1052" s="105"/>
      <c r="CV1052" s="105"/>
      <c r="CW1052" s="105"/>
      <c r="CX1052" s="105"/>
      <c r="CY1052" s="105"/>
      <c r="CZ1052" s="105"/>
      <c r="DA1052" s="105"/>
      <c r="DB1052" s="105"/>
      <c r="DC1052" s="105"/>
      <c r="DD1052" s="105"/>
      <c r="DE1052" s="105"/>
      <c r="DF1052" s="105"/>
      <c r="DG1052" s="105"/>
      <c r="DH1052" s="105"/>
      <c r="DI1052" s="105"/>
      <c r="DJ1052" s="105"/>
      <c r="DK1052" s="105"/>
      <c r="DL1052" s="105"/>
      <c r="DM1052" s="105"/>
      <c r="DN1052" s="105"/>
      <c r="DO1052" s="105"/>
      <c r="DP1052" s="105"/>
      <c r="DQ1052" s="105"/>
      <c r="DR1052" s="105"/>
      <c r="DS1052" s="105"/>
      <c r="DT1052" s="105"/>
      <c r="DU1052" s="105"/>
      <c r="DV1052" s="105"/>
      <c r="DW1052" s="105"/>
      <c r="DX1052" s="105"/>
      <c r="DY1052" s="105"/>
      <c r="DZ1052" s="105"/>
      <c r="EA1052" s="105"/>
      <c r="EB1052" s="105"/>
      <c r="EC1052" s="105"/>
      <c r="ED1052" s="105"/>
      <c r="EE1052" s="105"/>
      <c r="EF1052" s="105"/>
      <c r="EG1052" s="105"/>
      <c r="EH1052" s="105"/>
      <c r="EI1052" s="105"/>
      <c r="EJ1052" s="105"/>
      <c r="EK1052" s="105"/>
      <c r="EL1052" s="105"/>
      <c r="EM1052" s="105"/>
      <c r="EN1052" s="105"/>
      <c r="EO1052" s="105"/>
      <c r="EP1052" s="105"/>
      <c r="EQ1052" s="105"/>
      <c r="ER1052" s="105"/>
      <c r="ES1052" s="105"/>
      <c r="ET1052" s="105"/>
      <c r="EU1052" s="105"/>
      <c r="EV1052" s="105"/>
      <c r="EW1052" s="105"/>
      <c r="EX1052" s="105"/>
      <c r="EY1052" s="105"/>
      <c r="EZ1052" s="105"/>
      <c r="FA1052" s="105"/>
      <c r="FB1052" s="105"/>
      <c r="FC1052" s="105"/>
      <c r="FD1052" s="105"/>
      <c r="FE1052" s="105"/>
      <c r="FF1052" s="105"/>
      <c r="FG1052" s="105"/>
      <c r="FH1052" s="105"/>
      <c r="FI1052" s="105"/>
      <c r="FJ1052" s="105"/>
      <c r="FK1052" s="105"/>
      <c r="FL1052" s="105"/>
      <c r="FM1052" s="105"/>
      <c r="FN1052" s="105"/>
      <c r="FO1052" s="105"/>
      <c r="FP1052" s="105"/>
      <c r="FQ1052" s="105"/>
      <c r="FR1052" s="105"/>
      <c r="FS1052" s="105"/>
      <c r="FT1052" s="105"/>
      <c r="FU1052" s="105"/>
      <c r="FV1052" s="105"/>
      <c r="FW1052" s="105"/>
      <c r="FX1052" s="105"/>
      <c r="FY1052" s="105"/>
      <c r="FZ1052" s="105"/>
      <c r="GA1052" s="105"/>
      <c r="GB1052" s="105"/>
      <c r="GC1052" s="105"/>
      <c r="GD1052" s="105"/>
      <c r="GE1052" s="105"/>
      <c r="GF1052" s="105"/>
      <c r="GG1052" s="105"/>
      <c r="GH1052" s="105"/>
      <c r="GI1052" s="105"/>
      <c r="GJ1052" s="105"/>
      <c r="GK1052" s="105"/>
      <c r="GL1052" s="105"/>
      <c r="GM1052" s="105"/>
      <c r="GN1052" s="105"/>
      <c r="GO1052" s="105"/>
      <c r="GP1052" s="105"/>
      <c r="GQ1052" s="105"/>
      <c r="GR1052" s="105"/>
      <c r="GS1052" s="105"/>
      <c r="GT1052" s="105"/>
      <c r="GU1052" s="105"/>
      <c r="GV1052" s="105"/>
      <c r="GW1052" s="105"/>
      <c r="GX1052" s="105"/>
      <c r="GY1052" s="105"/>
      <c r="GZ1052" s="105"/>
      <c r="HA1052" s="105"/>
      <c r="HB1052" s="105"/>
      <c r="HC1052" s="105"/>
      <c r="HD1052" s="105"/>
      <c r="HE1052" s="105"/>
      <c r="HF1052" s="105"/>
      <c r="HG1052" s="105"/>
      <c r="HH1052" s="105"/>
      <c r="HI1052" s="105"/>
      <c r="HJ1052" s="105"/>
      <c r="HK1052" s="105"/>
      <c r="HL1052" s="105"/>
      <c r="HM1052" s="105"/>
      <c r="HN1052" s="105"/>
      <c r="HO1052" s="105"/>
      <c r="HP1052" s="105"/>
      <c r="HQ1052" s="105"/>
      <c r="HR1052" s="105"/>
      <c r="HS1052" s="105"/>
      <c r="HT1052" s="105"/>
      <c r="HU1052" s="105"/>
      <c r="HV1052" s="105"/>
      <c r="HW1052" s="105"/>
      <c r="HX1052" s="105"/>
      <c r="HY1052" s="105"/>
      <c r="HZ1052" s="105"/>
      <c r="IA1052" s="105"/>
      <c r="IB1052" s="105"/>
      <c r="IC1052" s="105"/>
      <c r="ID1052" s="105"/>
      <c r="IE1052" s="105"/>
      <c r="IF1052" s="105"/>
      <c r="IG1052" s="105"/>
      <c r="IH1052" s="105"/>
      <c r="II1052" s="105"/>
      <c r="IJ1052" s="105"/>
      <c r="IK1052" s="105"/>
      <c r="IL1052" s="105"/>
      <c r="IM1052" s="105"/>
      <c r="IN1052" s="105"/>
      <c r="IO1052" s="105"/>
      <c r="IP1052" s="105"/>
      <c r="IQ1052" s="105"/>
      <c r="IR1052" s="105"/>
      <c r="IS1052" s="105"/>
      <c r="IT1052" s="105"/>
    </row>
    <row r="1053" spans="1:254" ht="45" x14ac:dyDescent="0.25">
      <c r="A1053" s="6">
        <v>2</v>
      </c>
      <c r="B1053" s="115" t="s">
        <v>3821</v>
      </c>
      <c r="C1053" s="15" t="s">
        <v>1549</v>
      </c>
      <c r="D1053" s="14" t="s">
        <v>1502</v>
      </c>
      <c r="E1053" s="6">
        <v>1052</v>
      </c>
      <c r="F1053" s="12" t="s">
        <v>1606</v>
      </c>
      <c r="G1053" s="15" t="s">
        <v>1607</v>
      </c>
      <c r="H1053" s="168">
        <v>35.29</v>
      </c>
      <c r="I1053" s="13" t="s">
        <v>37</v>
      </c>
      <c r="J1053" s="16"/>
      <c r="K1053" s="14" t="s">
        <v>1608</v>
      </c>
      <c r="L1053" s="16"/>
      <c r="M1053" s="16"/>
      <c r="N1053" s="16"/>
      <c r="O1053" s="16"/>
      <c r="P1053" s="16"/>
      <c r="Q1053" s="16"/>
      <c r="R1053" s="16"/>
      <c r="S1053" s="16"/>
      <c r="T1053" s="16"/>
      <c r="U1053" s="90"/>
      <c r="V1053" s="90"/>
      <c r="W1053" s="90"/>
      <c r="X1053" s="90"/>
      <c r="Y1053" s="90"/>
      <c r="Z1053" s="90"/>
      <c r="AA1053" s="90"/>
      <c r="AB1053" s="90"/>
      <c r="AM1053" s="201"/>
      <c r="AN1053" s="105"/>
      <c r="AO1053" s="105"/>
      <c r="AP1053" s="105"/>
      <c r="AQ1053" s="105"/>
      <c r="AR1053" s="105"/>
      <c r="AS1053" s="105"/>
      <c r="AT1053" s="105"/>
      <c r="AU1053" s="105"/>
      <c r="AV1053" s="105"/>
      <c r="AW1053" s="105"/>
      <c r="AX1053" s="105"/>
      <c r="AY1053" s="105"/>
      <c r="AZ1053" s="105"/>
      <c r="BA1053" s="105"/>
      <c r="BB1053" s="105"/>
      <c r="BC1053" s="105"/>
      <c r="BD1053" s="105"/>
      <c r="BE1053" s="105"/>
      <c r="BF1053" s="105"/>
      <c r="BG1053" s="105"/>
      <c r="BH1053" s="105"/>
      <c r="BI1053" s="105"/>
      <c r="BJ1053" s="105"/>
      <c r="BK1053" s="105"/>
      <c r="BL1053" s="105"/>
      <c r="BM1053" s="105"/>
      <c r="BN1053" s="105"/>
      <c r="BO1053" s="105"/>
      <c r="BP1053" s="105"/>
      <c r="BQ1053" s="105"/>
      <c r="BR1053" s="105"/>
      <c r="BS1053" s="105"/>
      <c r="BT1053" s="105"/>
      <c r="BU1053" s="105"/>
      <c r="BV1053" s="105"/>
      <c r="BW1053" s="105"/>
      <c r="BX1053" s="105"/>
      <c r="BY1053" s="105"/>
      <c r="BZ1053" s="105"/>
      <c r="CA1053" s="105"/>
      <c r="CB1053" s="105"/>
      <c r="CC1053" s="105"/>
      <c r="CD1053" s="105"/>
      <c r="CE1053" s="105"/>
      <c r="CF1053" s="105"/>
      <c r="CG1053" s="105"/>
      <c r="CH1053" s="105"/>
      <c r="CI1053" s="105"/>
      <c r="CJ1053" s="105"/>
      <c r="CK1053" s="105"/>
      <c r="CL1053" s="105"/>
      <c r="CM1053" s="105"/>
      <c r="CN1053" s="105"/>
      <c r="CO1053" s="105"/>
      <c r="CP1053" s="105"/>
      <c r="CQ1053" s="105"/>
      <c r="CR1053" s="105"/>
      <c r="CS1053" s="105"/>
      <c r="CT1053" s="105"/>
      <c r="CU1053" s="105"/>
      <c r="CV1053" s="105"/>
      <c r="CW1053" s="105"/>
      <c r="CX1053" s="105"/>
      <c r="CY1053" s="105"/>
      <c r="CZ1053" s="105"/>
      <c r="DA1053" s="105"/>
      <c r="DB1053" s="105"/>
      <c r="DC1053" s="105"/>
      <c r="DD1053" s="105"/>
      <c r="DE1053" s="105"/>
      <c r="DF1053" s="105"/>
      <c r="DG1053" s="105"/>
      <c r="DH1053" s="105"/>
      <c r="DI1053" s="105"/>
      <c r="DJ1053" s="105"/>
      <c r="DK1053" s="105"/>
      <c r="DL1053" s="105"/>
      <c r="DM1053" s="105"/>
      <c r="DN1053" s="105"/>
      <c r="DO1053" s="105"/>
      <c r="DP1053" s="105"/>
      <c r="DQ1053" s="105"/>
      <c r="DR1053" s="105"/>
      <c r="DS1053" s="105"/>
      <c r="DT1053" s="105"/>
      <c r="DU1053" s="105"/>
      <c r="DV1053" s="105"/>
      <c r="DW1053" s="105"/>
      <c r="DX1053" s="105"/>
      <c r="DY1053" s="105"/>
      <c r="DZ1053" s="105"/>
      <c r="EA1053" s="105"/>
      <c r="EB1053" s="105"/>
      <c r="EC1053" s="105"/>
      <c r="ED1053" s="105"/>
      <c r="EE1053" s="105"/>
      <c r="EF1053" s="105"/>
      <c r="EG1053" s="105"/>
      <c r="EH1053" s="105"/>
      <c r="EI1053" s="105"/>
      <c r="EJ1053" s="105"/>
      <c r="EK1053" s="105"/>
      <c r="EL1053" s="105"/>
      <c r="EM1053" s="105"/>
      <c r="EN1053" s="105"/>
      <c r="EO1053" s="105"/>
      <c r="EP1053" s="105"/>
      <c r="EQ1053" s="105"/>
      <c r="ER1053" s="105"/>
      <c r="ES1053" s="105"/>
      <c r="ET1053" s="105"/>
      <c r="EU1053" s="105"/>
      <c r="EV1053" s="105"/>
      <c r="EW1053" s="105"/>
      <c r="EX1053" s="105"/>
      <c r="EY1053" s="105"/>
      <c r="EZ1053" s="105"/>
      <c r="FA1053" s="105"/>
      <c r="FB1053" s="105"/>
      <c r="FC1053" s="105"/>
      <c r="FD1053" s="105"/>
      <c r="FE1053" s="105"/>
      <c r="FF1053" s="105"/>
      <c r="FG1053" s="105"/>
      <c r="FH1053" s="105"/>
      <c r="FI1053" s="105"/>
      <c r="FJ1053" s="105"/>
      <c r="FK1053" s="105"/>
      <c r="FL1053" s="105"/>
      <c r="FM1053" s="105"/>
      <c r="FN1053" s="105"/>
      <c r="FO1053" s="105"/>
      <c r="FP1053" s="105"/>
      <c r="FQ1053" s="105"/>
      <c r="FR1053" s="105"/>
      <c r="FS1053" s="105"/>
      <c r="FT1053" s="105"/>
      <c r="FU1053" s="105"/>
      <c r="FV1053" s="105"/>
      <c r="FW1053" s="105"/>
      <c r="FX1053" s="105"/>
      <c r="FY1053" s="105"/>
      <c r="FZ1053" s="105"/>
      <c r="GA1053" s="105"/>
      <c r="GB1053" s="105"/>
      <c r="GC1053" s="105"/>
      <c r="GD1053" s="105"/>
      <c r="GE1053" s="105"/>
      <c r="GF1053" s="105"/>
      <c r="GG1053" s="105"/>
      <c r="GH1053" s="105"/>
      <c r="GI1053" s="105"/>
      <c r="GJ1053" s="105"/>
      <c r="GK1053" s="105"/>
      <c r="GL1053" s="105"/>
      <c r="GM1053" s="105"/>
      <c r="GN1053" s="105"/>
      <c r="GO1053" s="105"/>
      <c r="GP1053" s="105"/>
      <c r="GQ1053" s="105"/>
      <c r="GR1053" s="105"/>
      <c r="GS1053" s="105"/>
      <c r="GT1053" s="105"/>
      <c r="GU1053" s="105"/>
      <c r="GV1053" s="105"/>
      <c r="GW1053" s="105"/>
      <c r="GX1053" s="105"/>
      <c r="GY1053" s="105"/>
      <c r="GZ1053" s="105"/>
      <c r="HA1053" s="105"/>
      <c r="HB1053" s="105"/>
      <c r="HC1053" s="105"/>
      <c r="HD1053" s="105"/>
      <c r="HE1053" s="105"/>
      <c r="HF1053" s="105"/>
      <c r="HG1053" s="105"/>
      <c r="HH1053" s="105"/>
      <c r="HI1053" s="105"/>
      <c r="HJ1053" s="105"/>
      <c r="HK1053" s="105"/>
      <c r="HL1053" s="105"/>
      <c r="HM1053" s="105"/>
      <c r="HN1053" s="105"/>
      <c r="HO1053" s="105"/>
      <c r="HP1053" s="105"/>
      <c r="HQ1053" s="105"/>
      <c r="HR1053" s="105"/>
      <c r="HS1053" s="105"/>
      <c r="HT1053" s="105"/>
      <c r="HU1053" s="105"/>
      <c r="HV1053" s="105"/>
      <c r="HW1053" s="105"/>
      <c r="HX1053" s="105"/>
      <c r="HY1053" s="105"/>
      <c r="HZ1053" s="105"/>
      <c r="IA1053" s="105"/>
      <c r="IB1053" s="105"/>
      <c r="IC1053" s="105"/>
      <c r="ID1053" s="105"/>
      <c r="IE1053" s="105"/>
      <c r="IF1053" s="105"/>
      <c r="IG1053" s="105"/>
      <c r="IH1053" s="105"/>
      <c r="II1053" s="105"/>
      <c r="IJ1053" s="105"/>
      <c r="IK1053" s="105"/>
      <c r="IL1053" s="105"/>
      <c r="IM1053" s="105"/>
      <c r="IN1053" s="105"/>
      <c r="IO1053" s="105"/>
      <c r="IP1053" s="105"/>
      <c r="IQ1053" s="105"/>
      <c r="IR1053" s="105"/>
      <c r="IS1053" s="105"/>
      <c r="IT1053" s="105"/>
    </row>
    <row r="1054" spans="1:254" ht="45" x14ac:dyDescent="0.25">
      <c r="A1054" s="6">
        <v>2</v>
      </c>
      <c r="B1054" s="115" t="s">
        <v>3821</v>
      </c>
      <c r="C1054" s="14" t="s">
        <v>1549</v>
      </c>
      <c r="D1054" s="14" t="s">
        <v>1502</v>
      </c>
      <c r="E1054" s="6">
        <v>1053</v>
      </c>
      <c r="F1054" s="9" t="s">
        <v>1609</v>
      </c>
      <c r="G1054" s="15" t="s">
        <v>1610</v>
      </c>
      <c r="H1054" s="54">
        <v>7309.64</v>
      </c>
      <c r="I1054" s="54" t="s">
        <v>37</v>
      </c>
      <c r="J1054" s="26"/>
      <c r="K1054" s="15" t="s">
        <v>1611</v>
      </c>
      <c r="L1054" s="26"/>
      <c r="M1054" s="26" t="s">
        <v>1612</v>
      </c>
      <c r="N1054" s="26"/>
      <c r="O1054" s="26" t="s">
        <v>1613</v>
      </c>
      <c r="P1054" s="26"/>
      <c r="Q1054" s="26" t="s">
        <v>1614</v>
      </c>
      <c r="R1054" s="14"/>
      <c r="S1054" s="14"/>
      <c r="T1054" s="16"/>
      <c r="U1054" s="90"/>
      <c r="V1054" s="90"/>
      <c r="W1054" s="90"/>
      <c r="X1054" s="90"/>
      <c r="Y1054" s="90"/>
      <c r="Z1054" s="90"/>
      <c r="AA1054" s="90"/>
      <c r="AB1054" s="90"/>
      <c r="AM1054" s="201"/>
      <c r="AN1054" s="105"/>
      <c r="AO1054" s="105"/>
      <c r="AP1054" s="105"/>
      <c r="AQ1054" s="105"/>
      <c r="AR1054" s="105"/>
      <c r="AS1054" s="105"/>
      <c r="AT1054" s="105"/>
      <c r="AU1054" s="105"/>
      <c r="AV1054" s="105"/>
      <c r="AW1054" s="105"/>
      <c r="AX1054" s="105"/>
      <c r="AY1054" s="105"/>
      <c r="AZ1054" s="105"/>
      <c r="BA1054" s="105"/>
      <c r="BB1054" s="105"/>
      <c r="BC1054" s="105"/>
      <c r="BD1054" s="105"/>
      <c r="BE1054" s="105"/>
      <c r="BF1054" s="105"/>
      <c r="BG1054" s="105"/>
      <c r="BH1054" s="105"/>
      <c r="BI1054" s="105"/>
      <c r="BJ1054" s="105"/>
      <c r="BK1054" s="105"/>
      <c r="BL1054" s="105"/>
      <c r="BM1054" s="105"/>
      <c r="BN1054" s="105"/>
      <c r="BO1054" s="105"/>
      <c r="BP1054" s="105"/>
      <c r="BQ1054" s="105"/>
      <c r="BR1054" s="105"/>
      <c r="BS1054" s="105"/>
      <c r="BT1054" s="105"/>
      <c r="BU1054" s="105"/>
      <c r="BV1054" s="105"/>
      <c r="BW1054" s="105"/>
      <c r="BX1054" s="105"/>
      <c r="BY1054" s="105"/>
      <c r="BZ1054" s="105"/>
      <c r="CA1054" s="105"/>
      <c r="CB1054" s="105"/>
      <c r="CC1054" s="105"/>
      <c r="CD1054" s="105"/>
      <c r="CE1054" s="105"/>
      <c r="CF1054" s="105"/>
      <c r="CG1054" s="105"/>
      <c r="CH1054" s="105"/>
      <c r="CI1054" s="105"/>
      <c r="CJ1054" s="105"/>
      <c r="CK1054" s="105"/>
      <c r="CL1054" s="105"/>
      <c r="CM1054" s="105"/>
      <c r="CN1054" s="105"/>
      <c r="CO1054" s="105"/>
      <c r="CP1054" s="105"/>
      <c r="CQ1054" s="105"/>
      <c r="CR1054" s="105"/>
      <c r="CS1054" s="105"/>
      <c r="CT1054" s="105"/>
      <c r="CU1054" s="105"/>
      <c r="CV1054" s="105"/>
      <c r="CW1054" s="105"/>
      <c r="CX1054" s="105"/>
      <c r="CY1054" s="105"/>
      <c r="CZ1054" s="105"/>
      <c r="DA1054" s="105"/>
      <c r="DB1054" s="105"/>
      <c r="DC1054" s="105"/>
      <c r="DD1054" s="105"/>
      <c r="DE1054" s="105"/>
      <c r="DF1054" s="105"/>
      <c r="DG1054" s="105"/>
      <c r="DH1054" s="105"/>
      <c r="DI1054" s="105"/>
      <c r="DJ1054" s="105"/>
      <c r="DK1054" s="105"/>
      <c r="DL1054" s="105"/>
      <c r="DM1054" s="105"/>
      <c r="DN1054" s="105"/>
      <c r="DO1054" s="105"/>
      <c r="DP1054" s="105"/>
      <c r="DQ1054" s="105"/>
      <c r="DR1054" s="105"/>
      <c r="DS1054" s="105"/>
      <c r="DT1054" s="105"/>
      <c r="DU1054" s="105"/>
      <c r="DV1054" s="105"/>
      <c r="DW1054" s="105"/>
      <c r="DX1054" s="105"/>
      <c r="DY1054" s="105"/>
      <c r="DZ1054" s="105"/>
      <c r="EA1054" s="105"/>
      <c r="EB1054" s="105"/>
      <c r="EC1054" s="105"/>
      <c r="ED1054" s="105"/>
      <c r="EE1054" s="105"/>
      <c r="EF1054" s="105"/>
      <c r="EG1054" s="105"/>
      <c r="EH1054" s="105"/>
      <c r="EI1054" s="105"/>
      <c r="EJ1054" s="105"/>
      <c r="EK1054" s="105"/>
      <c r="EL1054" s="105"/>
      <c r="EM1054" s="105"/>
      <c r="EN1054" s="105"/>
      <c r="EO1054" s="105"/>
      <c r="EP1054" s="105"/>
      <c r="EQ1054" s="105"/>
      <c r="ER1054" s="105"/>
      <c r="ES1054" s="105"/>
      <c r="ET1054" s="105"/>
      <c r="EU1054" s="105"/>
      <c r="EV1054" s="105"/>
      <c r="EW1054" s="105"/>
      <c r="EX1054" s="105"/>
      <c r="EY1054" s="105"/>
      <c r="EZ1054" s="105"/>
      <c r="FA1054" s="105"/>
      <c r="FB1054" s="105"/>
      <c r="FC1054" s="105"/>
      <c r="FD1054" s="105"/>
      <c r="FE1054" s="105"/>
      <c r="FF1054" s="105"/>
      <c r="FG1054" s="105"/>
      <c r="FH1054" s="105"/>
      <c r="FI1054" s="105"/>
      <c r="FJ1054" s="105"/>
      <c r="FK1054" s="105"/>
      <c r="FL1054" s="105"/>
      <c r="FM1054" s="105"/>
      <c r="FN1054" s="105"/>
      <c r="FO1054" s="105"/>
      <c r="FP1054" s="105"/>
      <c r="FQ1054" s="105"/>
      <c r="FR1054" s="105"/>
      <c r="FS1054" s="105"/>
      <c r="FT1054" s="105"/>
      <c r="FU1054" s="105"/>
      <c r="FV1054" s="105"/>
      <c r="FW1054" s="105"/>
      <c r="FX1054" s="105"/>
      <c r="FY1054" s="105"/>
      <c r="FZ1054" s="105"/>
      <c r="GA1054" s="105"/>
      <c r="GB1054" s="105"/>
      <c r="GC1054" s="105"/>
      <c r="GD1054" s="105"/>
      <c r="GE1054" s="105"/>
      <c r="GF1054" s="105"/>
      <c r="GG1054" s="105"/>
      <c r="GH1054" s="105"/>
      <c r="GI1054" s="105"/>
      <c r="GJ1054" s="105"/>
      <c r="GK1054" s="105"/>
      <c r="GL1054" s="105"/>
      <c r="GM1054" s="105"/>
      <c r="GN1054" s="105"/>
      <c r="GO1054" s="105"/>
      <c r="GP1054" s="105"/>
      <c r="GQ1054" s="105"/>
      <c r="GR1054" s="105"/>
      <c r="GS1054" s="105"/>
      <c r="GT1054" s="105"/>
      <c r="GU1054" s="105"/>
      <c r="GV1054" s="105"/>
      <c r="GW1054" s="105"/>
      <c r="GX1054" s="105"/>
      <c r="GY1054" s="105"/>
      <c r="GZ1054" s="105"/>
      <c r="HA1054" s="105"/>
      <c r="HB1054" s="105"/>
      <c r="HC1054" s="105"/>
      <c r="HD1054" s="105"/>
      <c r="HE1054" s="105"/>
      <c r="HF1054" s="105"/>
      <c r="HG1054" s="105"/>
      <c r="HH1054" s="105"/>
      <c r="HI1054" s="105"/>
      <c r="HJ1054" s="105"/>
      <c r="HK1054" s="105"/>
      <c r="HL1054" s="105"/>
      <c r="HM1054" s="105"/>
      <c r="HN1054" s="105"/>
      <c r="HO1054" s="105"/>
      <c r="HP1054" s="105"/>
      <c r="HQ1054" s="105"/>
      <c r="HR1054" s="105"/>
      <c r="HS1054" s="105"/>
      <c r="HT1054" s="105"/>
      <c r="HU1054" s="105"/>
      <c r="HV1054" s="105"/>
      <c r="HW1054" s="105"/>
      <c r="HX1054" s="105"/>
      <c r="HY1054" s="105"/>
      <c r="HZ1054" s="105"/>
      <c r="IA1054" s="105"/>
      <c r="IB1054" s="105"/>
      <c r="IC1054" s="105"/>
      <c r="ID1054" s="105"/>
      <c r="IE1054" s="105"/>
      <c r="IF1054" s="105"/>
      <c r="IG1054" s="105"/>
      <c r="IH1054" s="105"/>
      <c r="II1054" s="105"/>
      <c r="IJ1054" s="105"/>
      <c r="IK1054" s="105"/>
      <c r="IL1054" s="105"/>
      <c r="IM1054" s="105"/>
      <c r="IN1054" s="105"/>
      <c r="IO1054" s="105"/>
      <c r="IP1054" s="105"/>
      <c r="IQ1054" s="105"/>
      <c r="IR1054" s="105"/>
      <c r="IS1054" s="105"/>
      <c r="IT1054" s="105"/>
    </row>
    <row r="1055" spans="1:254" ht="45" x14ac:dyDescent="0.25">
      <c r="A1055" s="6">
        <v>2</v>
      </c>
      <c r="B1055" s="115" t="s">
        <v>3821</v>
      </c>
      <c r="C1055" s="15" t="s">
        <v>1549</v>
      </c>
      <c r="D1055" s="14" t="s">
        <v>1502</v>
      </c>
      <c r="E1055" s="6">
        <v>1054</v>
      </c>
      <c r="F1055" s="9" t="s">
        <v>1615</v>
      </c>
      <c r="G1055" s="14" t="s">
        <v>1616</v>
      </c>
      <c r="H1055" s="168">
        <v>284.24</v>
      </c>
      <c r="I1055" s="13" t="s">
        <v>37</v>
      </c>
      <c r="J1055" s="16"/>
      <c r="K1055" s="14" t="s">
        <v>1617</v>
      </c>
      <c r="L1055" s="16"/>
      <c r="M1055" s="16" t="s">
        <v>1618</v>
      </c>
      <c r="N1055" s="16"/>
      <c r="O1055" s="16"/>
      <c r="P1055" s="16"/>
      <c r="Q1055" s="16"/>
      <c r="R1055" s="16"/>
      <c r="S1055" s="16"/>
      <c r="T1055" s="16"/>
      <c r="U1055" s="90"/>
      <c r="V1055" s="90"/>
      <c r="W1055" s="90"/>
      <c r="X1055" s="90"/>
      <c r="Y1055" s="90"/>
      <c r="Z1055" s="90"/>
      <c r="AA1055" s="90"/>
      <c r="AB1055" s="90"/>
      <c r="AM1055" s="201"/>
      <c r="AN1055" s="105"/>
      <c r="AO1055" s="105"/>
      <c r="AP1055" s="105"/>
      <c r="AQ1055" s="105"/>
      <c r="AR1055" s="105"/>
      <c r="AS1055" s="105"/>
      <c r="AT1055" s="105"/>
      <c r="AU1055" s="105"/>
      <c r="AV1055" s="105"/>
      <c r="AW1055" s="105"/>
      <c r="AX1055" s="105"/>
      <c r="AY1055" s="105"/>
      <c r="AZ1055" s="105"/>
      <c r="BA1055" s="105"/>
      <c r="BB1055" s="105"/>
      <c r="BC1055" s="105"/>
      <c r="BD1055" s="105"/>
      <c r="BE1055" s="105"/>
      <c r="BF1055" s="105"/>
      <c r="BG1055" s="105"/>
      <c r="BH1055" s="105"/>
      <c r="BI1055" s="105"/>
      <c r="BJ1055" s="105"/>
      <c r="BK1055" s="105"/>
      <c r="BL1055" s="105"/>
      <c r="BM1055" s="105"/>
      <c r="BN1055" s="105"/>
      <c r="BO1055" s="105"/>
      <c r="BP1055" s="105"/>
      <c r="BQ1055" s="105"/>
      <c r="BR1055" s="105"/>
      <c r="BS1055" s="105"/>
      <c r="BT1055" s="105"/>
      <c r="BU1055" s="105"/>
      <c r="BV1055" s="105"/>
      <c r="BW1055" s="105"/>
      <c r="BX1055" s="105"/>
      <c r="BY1055" s="105"/>
      <c r="BZ1055" s="105"/>
      <c r="CA1055" s="105"/>
      <c r="CB1055" s="105"/>
      <c r="CC1055" s="105"/>
      <c r="CD1055" s="105"/>
      <c r="CE1055" s="105"/>
      <c r="CF1055" s="105"/>
      <c r="CG1055" s="105"/>
      <c r="CH1055" s="105"/>
      <c r="CI1055" s="105"/>
      <c r="CJ1055" s="105"/>
      <c r="CK1055" s="105"/>
      <c r="CL1055" s="105"/>
      <c r="CM1055" s="105"/>
      <c r="CN1055" s="105"/>
      <c r="CO1055" s="105"/>
      <c r="CP1055" s="105"/>
      <c r="CQ1055" s="105"/>
      <c r="CR1055" s="105"/>
      <c r="CS1055" s="105"/>
      <c r="CT1055" s="105"/>
      <c r="CU1055" s="105"/>
      <c r="CV1055" s="105"/>
      <c r="CW1055" s="105"/>
      <c r="CX1055" s="105"/>
      <c r="CY1055" s="105"/>
      <c r="CZ1055" s="105"/>
      <c r="DA1055" s="105"/>
      <c r="DB1055" s="105"/>
      <c r="DC1055" s="105"/>
      <c r="DD1055" s="105"/>
      <c r="DE1055" s="105"/>
      <c r="DF1055" s="105"/>
      <c r="DG1055" s="105"/>
      <c r="DH1055" s="105"/>
      <c r="DI1055" s="105"/>
      <c r="DJ1055" s="105"/>
      <c r="DK1055" s="105"/>
      <c r="DL1055" s="105"/>
      <c r="DM1055" s="105"/>
      <c r="DN1055" s="105"/>
      <c r="DO1055" s="105"/>
      <c r="DP1055" s="105"/>
      <c r="DQ1055" s="105"/>
      <c r="DR1055" s="105"/>
      <c r="DS1055" s="105"/>
      <c r="DT1055" s="105"/>
      <c r="DU1055" s="105"/>
      <c r="DV1055" s="105"/>
      <c r="DW1055" s="105"/>
      <c r="DX1055" s="105"/>
      <c r="DY1055" s="105"/>
      <c r="DZ1055" s="105"/>
      <c r="EA1055" s="105"/>
      <c r="EB1055" s="105"/>
      <c r="EC1055" s="105"/>
      <c r="ED1055" s="105"/>
      <c r="EE1055" s="105"/>
      <c r="EF1055" s="105"/>
      <c r="EG1055" s="105"/>
      <c r="EH1055" s="105"/>
      <c r="EI1055" s="105"/>
      <c r="EJ1055" s="105"/>
      <c r="EK1055" s="105"/>
      <c r="EL1055" s="105"/>
      <c r="EM1055" s="105"/>
      <c r="EN1055" s="105"/>
      <c r="EO1055" s="105"/>
      <c r="EP1055" s="105"/>
      <c r="EQ1055" s="105"/>
      <c r="ER1055" s="105"/>
      <c r="ES1055" s="105"/>
      <c r="ET1055" s="105"/>
      <c r="EU1055" s="105"/>
      <c r="EV1055" s="105"/>
      <c r="EW1055" s="105"/>
      <c r="EX1055" s="105"/>
      <c r="EY1055" s="105"/>
      <c r="EZ1055" s="105"/>
      <c r="FA1055" s="105"/>
      <c r="FB1055" s="105"/>
      <c r="FC1055" s="105"/>
      <c r="FD1055" s="105"/>
      <c r="FE1055" s="105"/>
      <c r="FF1055" s="105"/>
      <c r="FG1055" s="105"/>
      <c r="FH1055" s="105"/>
      <c r="FI1055" s="105"/>
      <c r="FJ1055" s="105"/>
      <c r="FK1055" s="105"/>
      <c r="FL1055" s="105"/>
      <c r="FM1055" s="105"/>
      <c r="FN1055" s="105"/>
      <c r="FO1055" s="105"/>
      <c r="FP1055" s="105"/>
      <c r="FQ1055" s="105"/>
      <c r="FR1055" s="105"/>
      <c r="FS1055" s="105"/>
      <c r="FT1055" s="105"/>
      <c r="FU1055" s="105"/>
      <c r="FV1055" s="105"/>
      <c r="FW1055" s="105"/>
      <c r="FX1055" s="105"/>
      <c r="FY1055" s="105"/>
      <c r="FZ1055" s="105"/>
      <c r="GA1055" s="105"/>
      <c r="GB1055" s="105"/>
      <c r="GC1055" s="105"/>
      <c r="GD1055" s="105"/>
      <c r="GE1055" s="105"/>
      <c r="GF1055" s="105"/>
      <c r="GG1055" s="105"/>
      <c r="GH1055" s="105"/>
      <c r="GI1055" s="105"/>
      <c r="GJ1055" s="105"/>
      <c r="GK1055" s="105"/>
      <c r="GL1055" s="105"/>
      <c r="GM1055" s="105"/>
      <c r="GN1055" s="105"/>
      <c r="GO1055" s="105"/>
      <c r="GP1055" s="105"/>
      <c r="GQ1055" s="105"/>
      <c r="GR1055" s="105"/>
      <c r="GS1055" s="105"/>
      <c r="GT1055" s="105"/>
      <c r="GU1055" s="105"/>
      <c r="GV1055" s="105"/>
      <c r="GW1055" s="105"/>
      <c r="GX1055" s="105"/>
      <c r="GY1055" s="105"/>
      <c r="GZ1055" s="105"/>
      <c r="HA1055" s="105"/>
      <c r="HB1055" s="105"/>
      <c r="HC1055" s="105"/>
      <c r="HD1055" s="105"/>
      <c r="HE1055" s="105"/>
      <c r="HF1055" s="105"/>
      <c r="HG1055" s="105"/>
      <c r="HH1055" s="105"/>
      <c r="HI1055" s="105"/>
      <c r="HJ1055" s="105"/>
      <c r="HK1055" s="105"/>
      <c r="HL1055" s="105"/>
      <c r="HM1055" s="105"/>
      <c r="HN1055" s="105"/>
      <c r="HO1055" s="105"/>
      <c r="HP1055" s="105"/>
      <c r="HQ1055" s="105"/>
      <c r="HR1055" s="105"/>
      <c r="HS1055" s="105"/>
      <c r="HT1055" s="105"/>
      <c r="HU1055" s="105"/>
      <c r="HV1055" s="105"/>
      <c r="HW1055" s="105"/>
      <c r="HX1055" s="105"/>
      <c r="HY1055" s="105"/>
      <c r="HZ1055" s="105"/>
      <c r="IA1055" s="105"/>
      <c r="IB1055" s="105"/>
      <c r="IC1055" s="105"/>
      <c r="ID1055" s="105"/>
      <c r="IE1055" s="105"/>
      <c r="IF1055" s="105"/>
      <c r="IG1055" s="105"/>
      <c r="IH1055" s="105"/>
      <c r="II1055" s="105"/>
      <c r="IJ1055" s="105"/>
      <c r="IK1055" s="105"/>
      <c r="IL1055" s="105"/>
      <c r="IM1055" s="105"/>
      <c r="IN1055" s="105"/>
      <c r="IO1055" s="105"/>
      <c r="IP1055" s="105"/>
      <c r="IQ1055" s="105"/>
      <c r="IR1055" s="105"/>
      <c r="IS1055" s="105"/>
      <c r="IT1055" s="105"/>
    </row>
    <row r="1056" spans="1:254" ht="45" x14ac:dyDescent="0.25">
      <c r="A1056" s="6">
        <v>2</v>
      </c>
      <c r="B1056" s="115" t="s">
        <v>3821</v>
      </c>
      <c r="C1056" s="15" t="s">
        <v>1549</v>
      </c>
      <c r="D1056" s="14" t="s">
        <v>1502</v>
      </c>
      <c r="E1056" s="6">
        <v>1055</v>
      </c>
      <c r="F1056" s="12" t="s">
        <v>1619</v>
      </c>
      <c r="G1056" s="15" t="s">
        <v>1620</v>
      </c>
      <c r="H1056" s="54">
        <v>81.96</v>
      </c>
      <c r="I1056" s="54" t="s">
        <v>37</v>
      </c>
      <c r="J1056" s="26"/>
      <c r="K1056" s="14" t="s">
        <v>1621</v>
      </c>
      <c r="L1056" s="16"/>
      <c r="M1056" s="16" t="s">
        <v>1622</v>
      </c>
      <c r="N1056" s="16"/>
      <c r="O1056" s="16" t="s">
        <v>1623</v>
      </c>
      <c r="P1056" s="16"/>
      <c r="Q1056" s="16" t="s">
        <v>1624</v>
      </c>
      <c r="R1056" s="16"/>
      <c r="S1056" s="16"/>
      <c r="T1056" s="16"/>
      <c r="U1056" s="90"/>
      <c r="V1056" s="90"/>
      <c r="W1056" s="90"/>
      <c r="X1056" s="90"/>
      <c r="Y1056" s="90"/>
      <c r="Z1056" s="90"/>
      <c r="AA1056" s="90"/>
      <c r="AB1056" s="90"/>
      <c r="AM1056" s="201"/>
      <c r="AN1056" s="105"/>
      <c r="AO1056" s="105"/>
      <c r="AP1056" s="105"/>
      <c r="AQ1056" s="105"/>
      <c r="AR1056" s="105"/>
      <c r="AS1056" s="105"/>
      <c r="AT1056" s="105"/>
      <c r="AU1056" s="105"/>
      <c r="AV1056" s="105"/>
      <c r="AW1056" s="105"/>
      <c r="AX1056" s="105"/>
      <c r="AY1056" s="105"/>
      <c r="AZ1056" s="105"/>
      <c r="BA1056" s="105"/>
      <c r="BB1056" s="105"/>
      <c r="BC1056" s="105"/>
      <c r="BD1056" s="105"/>
      <c r="BE1056" s="105"/>
      <c r="BF1056" s="105"/>
      <c r="BG1056" s="105"/>
      <c r="BH1056" s="105"/>
      <c r="BI1056" s="105"/>
      <c r="BJ1056" s="105"/>
      <c r="BK1056" s="105"/>
      <c r="BL1056" s="105"/>
      <c r="BM1056" s="105"/>
      <c r="BN1056" s="105"/>
      <c r="BO1056" s="105"/>
      <c r="BP1056" s="105"/>
      <c r="BQ1056" s="105"/>
      <c r="BR1056" s="105"/>
      <c r="BS1056" s="105"/>
      <c r="BT1056" s="105"/>
      <c r="BU1056" s="105"/>
      <c r="BV1056" s="105"/>
      <c r="BW1056" s="105"/>
      <c r="BX1056" s="105"/>
      <c r="BY1056" s="105"/>
      <c r="BZ1056" s="105"/>
      <c r="CA1056" s="105"/>
      <c r="CB1056" s="105"/>
      <c r="CC1056" s="105"/>
      <c r="CD1056" s="105"/>
      <c r="CE1056" s="105"/>
      <c r="CF1056" s="105"/>
      <c r="CG1056" s="105"/>
      <c r="CH1056" s="105"/>
      <c r="CI1056" s="105"/>
      <c r="CJ1056" s="105"/>
      <c r="CK1056" s="105"/>
      <c r="CL1056" s="105"/>
      <c r="CM1056" s="105"/>
      <c r="CN1056" s="105"/>
      <c r="CO1056" s="105"/>
      <c r="CP1056" s="105"/>
      <c r="CQ1056" s="105"/>
      <c r="CR1056" s="105"/>
      <c r="CS1056" s="105"/>
      <c r="CT1056" s="105"/>
      <c r="CU1056" s="105"/>
      <c r="CV1056" s="105"/>
      <c r="CW1056" s="105"/>
      <c r="CX1056" s="105"/>
      <c r="CY1056" s="105"/>
      <c r="CZ1056" s="105"/>
      <c r="DA1056" s="105"/>
      <c r="DB1056" s="105"/>
      <c r="DC1056" s="105"/>
      <c r="DD1056" s="105"/>
      <c r="DE1056" s="105"/>
      <c r="DF1056" s="105"/>
      <c r="DG1056" s="105"/>
      <c r="DH1056" s="105"/>
      <c r="DI1056" s="105"/>
      <c r="DJ1056" s="105"/>
      <c r="DK1056" s="105"/>
      <c r="DL1056" s="105"/>
      <c r="DM1056" s="105"/>
      <c r="DN1056" s="105"/>
      <c r="DO1056" s="105"/>
      <c r="DP1056" s="105"/>
      <c r="DQ1056" s="105"/>
      <c r="DR1056" s="105"/>
      <c r="DS1056" s="105"/>
      <c r="DT1056" s="105"/>
      <c r="DU1056" s="105"/>
      <c r="DV1056" s="105"/>
      <c r="DW1056" s="105"/>
      <c r="DX1056" s="105"/>
      <c r="DY1056" s="105"/>
      <c r="DZ1056" s="105"/>
      <c r="EA1056" s="105"/>
      <c r="EB1056" s="105"/>
      <c r="EC1056" s="105"/>
      <c r="ED1056" s="105"/>
      <c r="EE1056" s="105"/>
      <c r="EF1056" s="105"/>
      <c r="EG1056" s="105"/>
      <c r="EH1056" s="105"/>
      <c r="EI1056" s="105"/>
      <c r="EJ1056" s="105"/>
      <c r="EK1056" s="105"/>
      <c r="EL1056" s="105"/>
      <c r="EM1056" s="105"/>
      <c r="EN1056" s="105"/>
      <c r="EO1056" s="105"/>
      <c r="EP1056" s="105"/>
      <c r="EQ1056" s="105"/>
      <c r="ER1056" s="105"/>
      <c r="ES1056" s="105"/>
      <c r="ET1056" s="105"/>
      <c r="EU1056" s="105"/>
      <c r="EV1056" s="105"/>
      <c r="EW1056" s="105"/>
      <c r="EX1056" s="105"/>
      <c r="EY1056" s="105"/>
      <c r="EZ1056" s="105"/>
      <c r="FA1056" s="105"/>
      <c r="FB1056" s="105"/>
      <c r="FC1056" s="105"/>
      <c r="FD1056" s="105"/>
      <c r="FE1056" s="105"/>
      <c r="FF1056" s="105"/>
      <c r="FG1056" s="105"/>
      <c r="FH1056" s="105"/>
      <c r="FI1056" s="105"/>
      <c r="FJ1056" s="105"/>
      <c r="FK1056" s="105"/>
      <c r="FL1056" s="105"/>
      <c r="FM1056" s="105"/>
      <c r="FN1056" s="105"/>
      <c r="FO1056" s="105"/>
      <c r="FP1056" s="105"/>
      <c r="FQ1056" s="105"/>
      <c r="FR1056" s="105"/>
      <c r="FS1056" s="105"/>
      <c r="FT1056" s="105"/>
      <c r="FU1056" s="105"/>
      <c r="FV1056" s="105"/>
      <c r="FW1056" s="105"/>
      <c r="FX1056" s="105"/>
      <c r="FY1056" s="105"/>
      <c r="FZ1056" s="105"/>
      <c r="GA1056" s="105"/>
      <c r="GB1056" s="105"/>
      <c r="GC1056" s="105"/>
      <c r="GD1056" s="105"/>
      <c r="GE1056" s="105"/>
      <c r="GF1056" s="105"/>
      <c r="GG1056" s="105"/>
      <c r="GH1056" s="105"/>
      <c r="GI1056" s="105"/>
      <c r="GJ1056" s="105"/>
      <c r="GK1056" s="105"/>
      <c r="GL1056" s="105"/>
      <c r="GM1056" s="105"/>
      <c r="GN1056" s="105"/>
      <c r="GO1056" s="105"/>
      <c r="GP1056" s="105"/>
      <c r="GQ1056" s="105"/>
      <c r="GR1056" s="105"/>
      <c r="GS1056" s="105"/>
      <c r="GT1056" s="105"/>
      <c r="GU1056" s="105"/>
      <c r="GV1056" s="105"/>
      <c r="GW1056" s="105"/>
      <c r="GX1056" s="105"/>
      <c r="GY1056" s="105"/>
      <c r="GZ1056" s="105"/>
      <c r="HA1056" s="105"/>
      <c r="HB1056" s="105"/>
      <c r="HC1056" s="105"/>
      <c r="HD1056" s="105"/>
      <c r="HE1056" s="105"/>
      <c r="HF1056" s="105"/>
      <c r="HG1056" s="105"/>
      <c r="HH1056" s="105"/>
      <c r="HI1056" s="105"/>
      <c r="HJ1056" s="105"/>
      <c r="HK1056" s="105"/>
      <c r="HL1056" s="105"/>
      <c r="HM1056" s="105"/>
      <c r="HN1056" s="105"/>
      <c r="HO1056" s="105"/>
      <c r="HP1056" s="105"/>
      <c r="HQ1056" s="105"/>
      <c r="HR1056" s="105"/>
      <c r="HS1056" s="105"/>
      <c r="HT1056" s="105"/>
      <c r="HU1056" s="105"/>
      <c r="HV1056" s="105"/>
      <c r="HW1056" s="105"/>
      <c r="HX1056" s="105"/>
      <c r="HY1056" s="105"/>
      <c r="HZ1056" s="105"/>
      <c r="IA1056" s="105"/>
      <c r="IB1056" s="105"/>
      <c r="IC1056" s="105"/>
      <c r="ID1056" s="105"/>
      <c r="IE1056" s="105"/>
      <c r="IF1056" s="105"/>
      <c r="IG1056" s="105"/>
      <c r="IH1056" s="105"/>
      <c r="II1056" s="105"/>
      <c r="IJ1056" s="105"/>
      <c r="IK1056" s="105"/>
      <c r="IL1056" s="105"/>
      <c r="IM1056" s="105"/>
      <c r="IN1056" s="105"/>
      <c r="IO1056" s="105"/>
      <c r="IP1056" s="105"/>
      <c r="IQ1056" s="105"/>
      <c r="IR1056" s="105"/>
      <c r="IS1056" s="105"/>
      <c r="IT1056" s="105"/>
    </row>
    <row r="1057" spans="1:254" ht="45" x14ac:dyDescent="0.25">
      <c r="A1057" s="6">
        <v>2</v>
      </c>
      <c r="B1057" s="115" t="s">
        <v>3821</v>
      </c>
      <c r="C1057" s="15" t="s">
        <v>1549</v>
      </c>
      <c r="D1057" s="14" t="s">
        <v>1502</v>
      </c>
      <c r="E1057" s="6">
        <v>1056</v>
      </c>
      <c r="F1057" s="12" t="s">
        <v>1625</v>
      </c>
      <c r="G1057" s="15" t="s">
        <v>1626</v>
      </c>
      <c r="H1057" s="114">
        <v>66.56</v>
      </c>
      <c r="I1057" s="54" t="s">
        <v>37</v>
      </c>
      <c r="J1057" s="26"/>
      <c r="K1057" s="15" t="s">
        <v>1625</v>
      </c>
      <c r="L1057" s="16"/>
      <c r="M1057" s="16"/>
      <c r="N1057" s="16"/>
      <c r="O1057" s="16"/>
      <c r="P1057" s="16"/>
      <c r="Q1057" s="16"/>
      <c r="R1057" s="16"/>
      <c r="S1057" s="16"/>
      <c r="T1057" s="16"/>
      <c r="U1057" s="90"/>
      <c r="V1057" s="90"/>
      <c r="W1057" s="90"/>
      <c r="X1057" s="90"/>
      <c r="Y1057" s="90"/>
      <c r="Z1057" s="90"/>
      <c r="AA1057" s="90"/>
      <c r="AB1057" s="90"/>
      <c r="AM1057" s="201"/>
      <c r="AN1057" s="105"/>
      <c r="AO1057" s="105"/>
      <c r="AP1057" s="105"/>
      <c r="AQ1057" s="105"/>
      <c r="AR1057" s="105"/>
      <c r="AS1057" s="105"/>
      <c r="AT1057" s="105"/>
      <c r="AU1057" s="105"/>
      <c r="AV1057" s="105"/>
      <c r="AW1057" s="105"/>
      <c r="AX1057" s="105"/>
      <c r="AY1057" s="105"/>
      <c r="AZ1057" s="105"/>
      <c r="BA1057" s="105"/>
      <c r="BB1057" s="105"/>
      <c r="BC1057" s="105"/>
      <c r="BD1057" s="105"/>
      <c r="BE1057" s="105"/>
      <c r="BF1057" s="105"/>
      <c r="BG1057" s="105"/>
      <c r="BH1057" s="105"/>
      <c r="BI1057" s="105"/>
      <c r="BJ1057" s="105"/>
      <c r="BK1057" s="105"/>
      <c r="BL1057" s="105"/>
      <c r="BM1057" s="105"/>
      <c r="BN1057" s="105"/>
      <c r="BO1057" s="105"/>
      <c r="BP1057" s="105"/>
      <c r="BQ1057" s="105"/>
      <c r="BR1057" s="105"/>
      <c r="BS1057" s="105"/>
      <c r="BT1057" s="105"/>
      <c r="BU1057" s="105"/>
      <c r="BV1057" s="105"/>
      <c r="BW1057" s="105"/>
      <c r="BX1057" s="105"/>
      <c r="BY1057" s="105"/>
      <c r="BZ1057" s="105"/>
      <c r="CA1057" s="105"/>
      <c r="CB1057" s="105"/>
      <c r="CC1057" s="105"/>
      <c r="CD1057" s="105"/>
      <c r="CE1057" s="105"/>
      <c r="CF1057" s="105"/>
      <c r="CG1057" s="105"/>
      <c r="CH1057" s="105"/>
      <c r="CI1057" s="105"/>
      <c r="CJ1057" s="105"/>
      <c r="CK1057" s="105"/>
      <c r="CL1057" s="105"/>
      <c r="CM1057" s="105"/>
      <c r="CN1057" s="105"/>
      <c r="CO1057" s="105"/>
      <c r="CP1057" s="105"/>
      <c r="CQ1057" s="105"/>
      <c r="CR1057" s="105"/>
      <c r="CS1057" s="105"/>
      <c r="CT1057" s="105"/>
      <c r="CU1057" s="105"/>
      <c r="CV1057" s="105"/>
      <c r="CW1057" s="105"/>
      <c r="CX1057" s="105"/>
      <c r="CY1057" s="105"/>
      <c r="CZ1057" s="105"/>
      <c r="DA1057" s="105"/>
      <c r="DB1057" s="105"/>
      <c r="DC1057" s="105"/>
      <c r="DD1057" s="105"/>
      <c r="DE1057" s="105"/>
      <c r="DF1057" s="105"/>
      <c r="DG1057" s="105"/>
      <c r="DH1057" s="105"/>
      <c r="DI1057" s="105"/>
      <c r="DJ1057" s="105"/>
      <c r="DK1057" s="105"/>
      <c r="DL1057" s="105"/>
      <c r="DM1057" s="105"/>
      <c r="DN1057" s="105"/>
      <c r="DO1057" s="105"/>
      <c r="DP1057" s="105"/>
      <c r="DQ1057" s="105"/>
      <c r="DR1057" s="105"/>
      <c r="DS1057" s="105"/>
      <c r="DT1057" s="105"/>
      <c r="DU1057" s="105"/>
      <c r="DV1057" s="105"/>
      <c r="DW1057" s="105"/>
      <c r="DX1057" s="105"/>
      <c r="DY1057" s="105"/>
      <c r="DZ1057" s="105"/>
      <c r="EA1057" s="105"/>
      <c r="EB1057" s="105"/>
      <c r="EC1057" s="105"/>
      <c r="ED1057" s="105"/>
      <c r="EE1057" s="105"/>
      <c r="EF1057" s="105"/>
      <c r="EG1057" s="105"/>
      <c r="EH1057" s="105"/>
      <c r="EI1057" s="105"/>
      <c r="EJ1057" s="105"/>
      <c r="EK1057" s="105"/>
      <c r="EL1057" s="105"/>
      <c r="EM1057" s="105"/>
      <c r="EN1057" s="105"/>
      <c r="EO1057" s="105"/>
      <c r="EP1057" s="105"/>
      <c r="EQ1057" s="105"/>
      <c r="ER1057" s="105"/>
      <c r="ES1057" s="105"/>
      <c r="ET1057" s="105"/>
      <c r="EU1057" s="105"/>
      <c r="EV1057" s="105"/>
      <c r="EW1057" s="105"/>
      <c r="EX1057" s="105"/>
      <c r="EY1057" s="105"/>
      <c r="EZ1057" s="105"/>
      <c r="FA1057" s="105"/>
      <c r="FB1057" s="105"/>
      <c r="FC1057" s="105"/>
      <c r="FD1057" s="105"/>
      <c r="FE1057" s="105"/>
      <c r="FF1057" s="105"/>
      <c r="FG1057" s="105"/>
      <c r="FH1057" s="105"/>
      <c r="FI1057" s="105"/>
      <c r="FJ1057" s="105"/>
      <c r="FK1057" s="105"/>
      <c r="FL1057" s="105"/>
      <c r="FM1057" s="105"/>
      <c r="FN1057" s="105"/>
      <c r="FO1057" s="105"/>
      <c r="FP1057" s="105"/>
      <c r="FQ1057" s="105"/>
      <c r="FR1057" s="105"/>
      <c r="FS1057" s="105"/>
      <c r="FT1057" s="105"/>
      <c r="FU1057" s="105"/>
      <c r="FV1057" s="105"/>
      <c r="FW1057" s="105"/>
      <c r="FX1057" s="105"/>
      <c r="FY1057" s="105"/>
      <c r="FZ1057" s="105"/>
      <c r="GA1057" s="105"/>
      <c r="GB1057" s="105"/>
      <c r="GC1057" s="105"/>
      <c r="GD1057" s="105"/>
      <c r="GE1057" s="105"/>
      <c r="GF1057" s="105"/>
      <c r="GG1057" s="105"/>
      <c r="GH1057" s="105"/>
      <c r="GI1057" s="105"/>
      <c r="GJ1057" s="105"/>
      <c r="GK1057" s="105"/>
      <c r="GL1057" s="105"/>
      <c r="GM1057" s="105"/>
      <c r="GN1057" s="105"/>
      <c r="GO1057" s="105"/>
      <c r="GP1057" s="105"/>
      <c r="GQ1057" s="105"/>
      <c r="GR1057" s="105"/>
      <c r="GS1057" s="105"/>
      <c r="GT1057" s="105"/>
      <c r="GU1057" s="105"/>
      <c r="GV1057" s="105"/>
      <c r="GW1057" s="105"/>
      <c r="GX1057" s="105"/>
      <c r="GY1057" s="105"/>
      <c r="GZ1057" s="105"/>
      <c r="HA1057" s="105"/>
      <c r="HB1057" s="105"/>
      <c r="HC1057" s="105"/>
      <c r="HD1057" s="105"/>
      <c r="HE1057" s="105"/>
      <c r="HF1057" s="105"/>
      <c r="HG1057" s="105"/>
      <c r="HH1057" s="105"/>
      <c r="HI1057" s="105"/>
      <c r="HJ1057" s="105"/>
      <c r="HK1057" s="105"/>
      <c r="HL1057" s="105"/>
      <c r="HM1057" s="105"/>
      <c r="HN1057" s="105"/>
      <c r="HO1057" s="105"/>
      <c r="HP1057" s="105"/>
      <c r="HQ1057" s="105"/>
      <c r="HR1057" s="105"/>
      <c r="HS1057" s="105"/>
      <c r="HT1057" s="105"/>
      <c r="HU1057" s="105"/>
      <c r="HV1057" s="105"/>
      <c r="HW1057" s="105"/>
      <c r="HX1057" s="105"/>
      <c r="HY1057" s="105"/>
      <c r="HZ1057" s="105"/>
      <c r="IA1057" s="105"/>
      <c r="IB1057" s="105"/>
      <c r="IC1057" s="105"/>
      <c r="ID1057" s="105"/>
      <c r="IE1057" s="105"/>
      <c r="IF1057" s="105"/>
      <c r="IG1057" s="105"/>
      <c r="IH1057" s="105"/>
      <c r="II1057" s="105"/>
      <c r="IJ1057" s="105"/>
      <c r="IK1057" s="105"/>
      <c r="IL1057" s="105"/>
      <c r="IM1057" s="105"/>
      <c r="IN1057" s="105"/>
      <c r="IO1057" s="105"/>
      <c r="IP1057" s="105"/>
      <c r="IQ1057" s="105"/>
      <c r="IR1057" s="105"/>
      <c r="IS1057" s="105"/>
      <c r="IT1057" s="105"/>
    </row>
    <row r="1058" spans="1:254" ht="266.25" x14ac:dyDescent="0.25">
      <c r="A1058" s="6">
        <v>2</v>
      </c>
      <c r="B1058" s="115" t="s">
        <v>3821</v>
      </c>
      <c r="C1058" s="15" t="s">
        <v>1585</v>
      </c>
      <c r="D1058" s="14" t="s">
        <v>1502</v>
      </c>
      <c r="E1058" s="6">
        <v>1057</v>
      </c>
      <c r="F1058" s="12" t="s">
        <v>1627</v>
      </c>
      <c r="G1058" s="14" t="s">
        <v>1628</v>
      </c>
      <c r="H1058" s="168">
        <v>479.77</v>
      </c>
      <c r="I1058" s="13" t="s">
        <v>37</v>
      </c>
      <c r="J1058" s="16"/>
      <c r="K1058" s="15" t="s">
        <v>1588</v>
      </c>
      <c r="L1058" s="16"/>
      <c r="M1058" s="26" t="s">
        <v>1629</v>
      </c>
      <c r="N1058" s="16"/>
      <c r="O1058" s="26"/>
      <c r="P1058" s="16"/>
      <c r="Q1058" s="16"/>
      <c r="R1058" s="16"/>
      <c r="S1058" s="16"/>
      <c r="T1058" s="16"/>
      <c r="U1058" s="90"/>
      <c r="V1058" s="90"/>
      <c r="W1058" s="90"/>
      <c r="X1058" s="90"/>
      <c r="Y1058" s="90"/>
      <c r="Z1058" s="90"/>
      <c r="AA1058" s="90"/>
      <c r="AB1058" s="90"/>
      <c r="AM1058" s="201"/>
      <c r="AN1058" s="105"/>
      <c r="AO1058" s="105"/>
      <c r="AP1058" s="105"/>
      <c r="AQ1058" s="105"/>
      <c r="AR1058" s="105"/>
      <c r="AS1058" s="105"/>
      <c r="AT1058" s="105"/>
      <c r="AU1058" s="105"/>
      <c r="AV1058" s="105"/>
      <c r="AW1058" s="105"/>
      <c r="AX1058" s="105"/>
      <c r="AY1058" s="105"/>
      <c r="AZ1058" s="105"/>
      <c r="BA1058" s="105"/>
      <c r="BB1058" s="105"/>
      <c r="BC1058" s="105"/>
      <c r="BD1058" s="105"/>
      <c r="BE1058" s="105"/>
      <c r="BF1058" s="105"/>
      <c r="BG1058" s="105"/>
      <c r="BH1058" s="105"/>
      <c r="BI1058" s="105"/>
      <c r="BJ1058" s="105"/>
      <c r="BK1058" s="105"/>
      <c r="BL1058" s="105"/>
      <c r="BM1058" s="105"/>
      <c r="BN1058" s="105"/>
      <c r="BO1058" s="105"/>
      <c r="BP1058" s="105"/>
      <c r="BQ1058" s="105"/>
      <c r="BR1058" s="105"/>
      <c r="BS1058" s="105"/>
      <c r="BT1058" s="105"/>
      <c r="BU1058" s="105"/>
      <c r="BV1058" s="105"/>
      <c r="BW1058" s="105"/>
      <c r="BX1058" s="105"/>
      <c r="BY1058" s="105"/>
      <c r="BZ1058" s="105"/>
      <c r="CA1058" s="105"/>
      <c r="CB1058" s="105"/>
      <c r="CC1058" s="105"/>
      <c r="CD1058" s="105"/>
      <c r="CE1058" s="105"/>
      <c r="CF1058" s="105"/>
      <c r="CG1058" s="105"/>
      <c r="CH1058" s="105"/>
      <c r="CI1058" s="105"/>
      <c r="CJ1058" s="105"/>
      <c r="CK1058" s="105"/>
      <c r="CL1058" s="105"/>
      <c r="CM1058" s="105"/>
      <c r="CN1058" s="105"/>
      <c r="CO1058" s="105"/>
      <c r="CP1058" s="105"/>
      <c r="CQ1058" s="105"/>
      <c r="CR1058" s="105"/>
      <c r="CS1058" s="105"/>
      <c r="CT1058" s="105"/>
      <c r="CU1058" s="105"/>
      <c r="CV1058" s="105"/>
      <c r="CW1058" s="105"/>
      <c r="CX1058" s="105"/>
      <c r="CY1058" s="105"/>
      <c r="CZ1058" s="105"/>
      <c r="DA1058" s="105"/>
      <c r="DB1058" s="105"/>
      <c r="DC1058" s="105"/>
      <c r="DD1058" s="105"/>
      <c r="DE1058" s="105"/>
      <c r="DF1058" s="105"/>
      <c r="DG1058" s="105"/>
      <c r="DH1058" s="105"/>
      <c r="DI1058" s="105"/>
      <c r="DJ1058" s="105"/>
      <c r="DK1058" s="105"/>
      <c r="DL1058" s="105"/>
      <c r="DM1058" s="105"/>
      <c r="DN1058" s="105"/>
      <c r="DO1058" s="105"/>
      <c r="DP1058" s="105"/>
      <c r="DQ1058" s="105"/>
      <c r="DR1058" s="105"/>
      <c r="DS1058" s="105"/>
      <c r="DT1058" s="105"/>
      <c r="DU1058" s="105"/>
      <c r="DV1058" s="105"/>
      <c r="DW1058" s="105"/>
      <c r="DX1058" s="105"/>
      <c r="DY1058" s="105"/>
      <c r="DZ1058" s="105"/>
      <c r="EA1058" s="105"/>
      <c r="EB1058" s="105"/>
      <c r="EC1058" s="105"/>
      <c r="ED1058" s="105"/>
      <c r="EE1058" s="105"/>
      <c r="EF1058" s="105"/>
      <c r="EG1058" s="105"/>
      <c r="EH1058" s="105"/>
      <c r="EI1058" s="105"/>
      <c r="EJ1058" s="105"/>
      <c r="EK1058" s="105"/>
      <c r="EL1058" s="105"/>
      <c r="EM1058" s="105"/>
      <c r="EN1058" s="105"/>
      <c r="EO1058" s="105"/>
      <c r="EP1058" s="105"/>
      <c r="EQ1058" s="105"/>
      <c r="ER1058" s="105"/>
      <c r="ES1058" s="105"/>
      <c r="ET1058" s="105"/>
      <c r="EU1058" s="105"/>
      <c r="EV1058" s="105"/>
      <c r="EW1058" s="105"/>
      <c r="EX1058" s="105"/>
      <c r="EY1058" s="105"/>
      <c r="EZ1058" s="105"/>
      <c r="FA1058" s="105"/>
      <c r="FB1058" s="105"/>
      <c r="FC1058" s="105"/>
      <c r="FD1058" s="105"/>
      <c r="FE1058" s="105"/>
      <c r="FF1058" s="105"/>
      <c r="FG1058" s="105"/>
      <c r="FH1058" s="105"/>
      <c r="FI1058" s="105"/>
      <c r="FJ1058" s="105"/>
      <c r="FK1058" s="105"/>
      <c r="FL1058" s="105"/>
      <c r="FM1058" s="105"/>
      <c r="FN1058" s="105"/>
      <c r="FO1058" s="105"/>
      <c r="FP1058" s="105"/>
      <c r="FQ1058" s="105"/>
      <c r="FR1058" s="105"/>
      <c r="FS1058" s="105"/>
      <c r="FT1058" s="105"/>
      <c r="FU1058" s="105"/>
      <c r="FV1058" s="105"/>
      <c r="FW1058" s="105"/>
      <c r="FX1058" s="105"/>
      <c r="FY1058" s="105"/>
      <c r="FZ1058" s="105"/>
      <c r="GA1058" s="105"/>
      <c r="GB1058" s="105"/>
      <c r="GC1058" s="105"/>
      <c r="GD1058" s="105"/>
      <c r="GE1058" s="105"/>
      <c r="GF1058" s="105"/>
      <c r="GG1058" s="105"/>
      <c r="GH1058" s="105"/>
      <c r="GI1058" s="105"/>
      <c r="GJ1058" s="105"/>
      <c r="GK1058" s="105"/>
      <c r="GL1058" s="105"/>
      <c r="GM1058" s="105"/>
      <c r="GN1058" s="105"/>
      <c r="GO1058" s="105"/>
      <c r="GP1058" s="105"/>
      <c r="GQ1058" s="105"/>
      <c r="GR1058" s="105"/>
      <c r="GS1058" s="105"/>
      <c r="GT1058" s="105"/>
      <c r="GU1058" s="105"/>
      <c r="GV1058" s="105"/>
      <c r="GW1058" s="105"/>
      <c r="GX1058" s="105"/>
      <c r="GY1058" s="105"/>
      <c r="GZ1058" s="105"/>
      <c r="HA1058" s="105"/>
      <c r="HB1058" s="105"/>
      <c r="HC1058" s="105"/>
      <c r="HD1058" s="105"/>
      <c r="HE1058" s="105"/>
      <c r="HF1058" s="105"/>
      <c r="HG1058" s="105"/>
      <c r="HH1058" s="105"/>
      <c r="HI1058" s="105"/>
      <c r="HJ1058" s="105"/>
      <c r="HK1058" s="105"/>
      <c r="HL1058" s="105"/>
      <c r="HM1058" s="105"/>
      <c r="HN1058" s="105"/>
      <c r="HO1058" s="105"/>
      <c r="HP1058" s="105"/>
      <c r="HQ1058" s="105"/>
      <c r="HR1058" s="105"/>
      <c r="HS1058" s="105"/>
      <c r="HT1058" s="105"/>
      <c r="HU1058" s="105"/>
      <c r="HV1058" s="105"/>
      <c r="HW1058" s="105"/>
      <c r="HX1058" s="105"/>
      <c r="HY1058" s="105"/>
      <c r="HZ1058" s="105"/>
      <c r="IA1058" s="105"/>
      <c r="IB1058" s="105"/>
      <c r="IC1058" s="105"/>
      <c r="ID1058" s="105"/>
      <c r="IE1058" s="105"/>
      <c r="IF1058" s="105"/>
      <c r="IG1058" s="105"/>
      <c r="IH1058" s="105"/>
      <c r="II1058" s="105"/>
      <c r="IJ1058" s="105"/>
      <c r="IK1058" s="105"/>
      <c r="IL1058" s="105"/>
      <c r="IM1058" s="105"/>
      <c r="IN1058" s="105"/>
      <c r="IO1058" s="105"/>
      <c r="IP1058" s="105"/>
      <c r="IQ1058" s="105"/>
      <c r="IR1058" s="105"/>
      <c r="IS1058" s="105"/>
      <c r="IT1058" s="105"/>
    </row>
    <row r="1059" spans="1:254" ht="45" x14ac:dyDescent="0.25">
      <c r="A1059" s="6">
        <v>2</v>
      </c>
      <c r="B1059" s="115" t="s">
        <v>3821</v>
      </c>
      <c r="C1059" s="15" t="s">
        <v>1549</v>
      </c>
      <c r="D1059" s="14" t="s">
        <v>1502</v>
      </c>
      <c r="E1059" s="6">
        <v>1058</v>
      </c>
      <c r="F1059" s="9" t="s">
        <v>1630</v>
      </c>
      <c r="G1059" s="14" t="s">
        <v>1631</v>
      </c>
      <c r="H1059" s="168">
        <v>58.12</v>
      </c>
      <c r="I1059" s="13" t="s">
        <v>37</v>
      </c>
      <c r="J1059" s="16"/>
      <c r="K1059" s="14" t="s">
        <v>1632</v>
      </c>
      <c r="L1059" s="16"/>
      <c r="M1059" s="16"/>
      <c r="N1059" s="16"/>
      <c r="O1059" s="16"/>
      <c r="P1059" s="16"/>
      <c r="Q1059" s="16"/>
      <c r="R1059" s="16"/>
      <c r="S1059" s="16"/>
      <c r="T1059" s="16"/>
      <c r="U1059" s="90"/>
      <c r="V1059" s="90"/>
      <c r="W1059" s="90"/>
      <c r="X1059" s="90"/>
      <c r="Y1059" s="90"/>
      <c r="Z1059" s="90"/>
      <c r="AA1059" s="90"/>
      <c r="AB1059" s="90"/>
      <c r="AM1059" s="201"/>
      <c r="AN1059" s="105"/>
      <c r="AO1059" s="105"/>
      <c r="AP1059" s="105"/>
      <c r="AQ1059" s="105"/>
      <c r="AR1059" s="105"/>
      <c r="AS1059" s="105"/>
      <c r="AT1059" s="105"/>
      <c r="AU1059" s="105"/>
      <c r="AV1059" s="105"/>
      <c r="AW1059" s="105"/>
      <c r="AX1059" s="105"/>
      <c r="AY1059" s="105"/>
      <c r="AZ1059" s="105"/>
      <c r="BA1059" s="105"/>
      <c r="BB1059" s="105"/>
      <c r="BC1059" s="105"/>
      <c r="BD1059" s="105"/>
      <c r="BE1059" s="105"/>
      <c r="BF1059" s="105"/>
      <c r="BG1059" s="105"/>
      <c r="BH1059" s="105"/>
      <c r="BI1059" s="105"/>
      <c r="BJ1059" s="105"/>
      <c r="BK1059" s="105"/>
      <c r="BL1059" s="105"/>
      <c r="BM1059" s="105"/>
      <c r="BN1059" s="105"/>
      <c r="BO1059" s="105"/>
      <c r="BP1059" s="105"/>
      <c r="BQ1059" s="105"/>
      <c r="BR1059" s="105"/>
      <c r="BS1059" s="105"/>
      <c r="BT1059" s="105"/>
      <c r="BU1059" s="105"/>
      <c r="BV1059" s="105"/>
      <c r="BW1059" s="105"/>
      <c r="BX1059" s="105"/>
      <c r="BY1059" s="105"/>
      <c r="BZ1059" s="105"/>
      <c r="CA1059" s="105"/>
      <c r="CB1059" s="105"/>
      <c r="CC1059" s="105"/>
      <c r="CD1059" s="105"/>
      <c r="CE1059" s="105"/>
      <c r="CF1059" s="105"/>
      <c r="CG1059" s="105"/>
      <c r="CH1059" s="105"/>
      <c r="CI1059" s="105"/>
      <c r="CJ1059" s="105"/>
      <c r="CK1059" s="105"/>
      <c r="CL1059" s="105"/>
      <c r="CM1059" s="105"/>
      <c r="CN1059" s="105"/>
      <c r="CO1059" s="105"/>
      <c r="CP1059" s="105"/>
      <c r="CQ1059" s="105"/>
      <c r="CR1059" s="105"/>
      <c r="CS1059" s="105"/>
      <c r="CT1059" s="105"/>
      <c r="CU1059" s="105"/>
      <c r="CV1059" s="105"/>
      <c r="CW1059" s="105"/>
      <c r="CX1059" s="105"/>
      <c r="CY1059" s="105"/>
      <c r="CZ1059" s="105"/>
      <c r="DA1059" s="105"/>
      <c r="DB1059" s="105"/>
      <c r="DC1059" s="105"/>
      <c r="DD1059" s="105"/>
      <c r="DE1059" s="105"/>
      <c r="DF1059" s="105"/>
      <c r="DG1059" s="105"/>
      <c r="DH1059" s="105"/>
      <c r="DI1059" s="105"/>
      <c r="DJ1059" s="105"/>
      <c r="DK1059" s="105"/>
      <c r="DL1059" s="105"/>
      <c r="DM1059" s="105"/>
      <c r="DN1059" s="105"/>
      <c r="DO1059" s="105"/>
      <c r="DP1059" s="105"/>
      <c r="DQ1059" s="105"/>
      <c r="DR1059" s="105"/>
      <c r="DS1059" s="105"/>
      <c r="DT1059" s="105"/>
      <c r="DU1059" s="105"/>
      <c r="DV1059" s="105"/>
      <c r="DW1059" s="105"/>
      <c r="DX1059" s="105"/>
      <c r="DY1059" s="105"/>
      <c r="DZ1059" s="105"/>
      <c r="EA1059" s="105"/>
      <c r="EB1059" s="105"/>
      <c r="EC1059" s="105"/>
      <c r="ED1059" s="105"/>
      <c r="EE1059" s="105"/>
      <c r="EF1059" s="105"/>
      <c r="EG1059" s="105"/>
      <c r="EH1059" s="105"/>
      <c r="EI1059" s="105"/>
      <c r="EJ1059" s="105"/>
      <c r="EK1059" s="105"/>
      <c r="EL1059" s="105"/>
      <c r="EM1059" s="105"/>
      <c r="EN1059" s="105"/>
      <c r="EO1059" s="105"/>
      <c r="EP1059" s="105"/>
      <c r="EQ1059" s="105"/>
      <c r="ER1059" s="105"/>
      <c r="ES1059" s="105"/>
      <c r="ET1059" s="105"/>
      <c r="EU1059" s="105"/>
      <c r="EV1059" s="105"/>
      <c r="EW1059" s="105"/>
      <c r="EX1059" s="105"/>
      <c r="EY1059" s="105"/>
      <c r="EZ1059" s="105"/>
      <c r="FA1059" s="105"/>
      <c r="FB1059" s="105"/>
      <c r="FC1059" s="105"/>
      <c r="FD1059" s="105"/>
      <c r="FE1059" s="105"/>
      <c r="FF1059" s="105"/>
      <c r="FG1059" s="105"/>
      <c r="FH1059" s="105"/>
      <c r="FI1059" s="105"/>
      <c r="FJ1059" s="105"/>
      <c r="FK1059" s="105"/>
      <c r="FL1059" s="105"/>
      <c r="FM1059" s="105"/>
      <c r="FN1059" s="105"/>
      <c r="FO1059" s="105"/>
      <c r="FP1059" s="105"/>
      <c r="FQ1059" s="105"/>
      <c r="FR1059" s="105"/>
      <c r="FS1059" s="105"/>
      <c r="FT1059" s="105"/>
      <c r="FU1059" s="105"/>
      <c r="FV1059" s="105"/>
      <c r="FW1059" s="105"/>
      <c r="FX1059" s="105"/>
      <c r="FY1059" s="105"/>
      <c r="FZ1059" s="105"/>
      <c r="GA1059" s="105"/>
      <c r="GB1059" s="105"/>
      <c r="GC1059" s="105"/>
      <c r="GD1059" s="105"/>
      <c r="GE1059" s="105"/>
      <c r="GF1059" s="105"/>
      <c r="GG1059" s="105"/>
      <c r="GH1059" s="105"/>
      <c r="GI1059" s="105"/>
      <c r="GJ1059" s="105"/>
      <c r="GK1059" s="105"/>
      <c r="GL1059" s="105"/>
      <c r="GM1059" s="105"/>
      <c r="GN1059" s="105"/>
      <c r="GO1059" s="105"/>
      <c r="GP1059" s="105"/>
      <c r="GQ1059" s="105"/>
      <c r="GR1059" s="105"/>
      <c r="GS1059" s="105"/>
      <c r="GT1059" s="105"/>
      <c r="GU1059" s="105"/>
      <c r="GV1059" s="105"/>
      <c r="GW1059" s="105"/>
      <c r="GX1059" s="105"/>
      <c r="GY1059" s="105"/>
      <c r="GZ1059" s="105"/>
      <c r="HA1059" s="105"/>
      <c r="HB1059" s="105"/>
      <c r="HC1059" s="105"/>
      <c r="HD1059" s="105"/>
      <c r="HE1059" s="105"/>
      <c r="HF1059" s="105"/>
      <c r="HG1059" s="105"/>
      <c r="HH1059" s="105"/>
      <c r="HI1059" s="105"/>
      <c r="HJ1059" s="105"/>
      <c r="HK1059" s="105"/>
      <c r="HL1059" s="105"/>
      <c r="HM1059" s="105"/>
      <c r="HN1059" s="105"/>
      <c r="HO1059" s="105"/>
      <c r="HP1059" s="105"/>
      <c r="HQ1059" s="105"/>
      <c r="HR1059" s="105"/>
      <c r="HS1059" s="105"/>
      <c r="HT1059" s="105"/>
      <c r="HU1059" s="105"/>
      <c r="HV1059" s="105"/>
      <c r="HW1059" s="105"/>
      <c r="HX1059" s="105"/>
      <c r="HY1059" s="105"/>
      <c r="HZ1059" s="105"/>
      <c r="IA1059" s="105"/>
      <c r="IB1059" s="105"/>
      <c r="IC1059" s="105"/>
      <c r="ID1059" s="105"/>
      <c r="IE1059" s="105"/>
      <c r="IF1059" s="105"/>
      <c r="IG1059" s="105"/>
      <c r="IH1059" s="105"/>
      <c r="II1059" s="105"/>
      <c r="IJ1059" s="105"/>
      <c r="IK1059" s="105"/>
      <c r="IL1059" s="105"/>
      <c r="IM1059" s="105"/>
      <c r="IN1059" s="105"/>
      <c r="IO1059" s="105"/>
      <c r="IP1059" s="105"/>
      <c r="IQ1059" s="105"/>
      <c r="IR1059" s="105"/>
      <c r="IS1059" s="105"/>
      <c r="IT1059" s="105"/>
    </row>
    <row r="1060" spans="1:254" ht="45" x14ac:dyDescent="0.25">
      <c r="A1060" s="6">
        <v>2</v>
      </c>
      <c r="B1060" s="115" t="s">
        <v>3821</v>
      </c>
      <c r="C1060" s="15" t="s">
        <v>1560</v>
      </c>
      <c r="D1060" s="14" t="s">
        <v>1502</v>
      </c>
      <c r="E1060" s="6">
        <v>1059</v>
      </c>
      <c r="F1060" s="12" t="s">
        <v>3843</v>
      </c>
      <c r="G1060" s="14" t="s">
        <v>1561</v>
      </c>
      <c r="H1060" s="168">
        <v>33.35</v>
      </c>
      <c r="I1060" s="13" t="s">
        <v>37</v>
      </c>
      <c r="J1060" s="16"/>
      <c r="K1060" s="15" t="s">
        <v>1633</v>
      </c>
      <c r="L1060" s="16"/>
      <c r="M1060" s="16"/>
      <c r="N1060" s="16"/>
      <c r="O1060" s="16"/>
      <c r="P1060" s="16"/>
      <c r="Q1060" s="16"/>
      <c r="R1060" s="16"/>
      <c r="S1060" s="16"/>
      <c r="T1060" s="16"/>
      <c r="U1060" s="90"/>
      <c r="V1060" s="90"/>
      <c r="W1060" s="90"/>
      <c r="X1060" s="90"/>
      <c r="Y1060" s="90"/>
      <c r="Z1060" s="90"/>
      <c r="AA1060" s="90"/>
      <c r="AB1060" s="90"/>
      <c r="AM1060" s="201"/>
      <c r="AN1060" s="105"/>
      <c r="AO1060" s="105"/>
      <c r="AP1060" s="105"/>
      <c r="AQ1060" s="105"/>
      <c r="AR1060" s="105"/>
      <c r="AS1060" s="105"/>
      <c r="AT1060" s="105"/>
      <c r="AU1060" s="105"/>
      <c r="AV1060" s="105"/>
      <c r="AW1060" s="105"/>
      <c r="AX1060" s="105"/>
      <c r="AY1060" s="105"/>
      <c r="AZ1060" s="105"/>
      <c r="BA1060" s="105"/>
      <c r="BB1060" s="105"/>
      <c r="BC1060" s="105"/>
      <c r="BD1060" s="105"/>
      <c r="BE1060" s="105"/>
      <c r="BF1060" s="105"/>
      <c r="BG1060" s="105"/>
      <c r="BH1060" s="105"/>
      <c r="BI1060" s="105"/>
      <c r="BJ1060" s="105"/>
      <c r="BK1060" s="105"/>
      <c r="BL1060" s="105"/>
      <c r="BM1060" s="105"/>
      <c r="BN1060" s="105"/>
      <c r="BO1060" s="105"/>
      <c r="BP1060" s="105"/>
      <c r="BQ1060" s="105"/>
      <c r="BR1060" s="105"/>
      <c r="BS1060" s="105"/>
      <c r="BT1060" s="105"/>
      <c r="BU1060" s="105"/>
      <c r="BV1060" s="105"/>
      <c r="BW1060" s="105"/>
      <c r="BX1060" s="105"/>
      <c r="BY1060" s="105"/>
      <c r="BZ1060" s="105"/>
      <c r="CA1060" s="105"/>
      <c r="CB1060" s="105"/>
      <c r="CC1060" s="105"/>
      <c r="CD1060" s="105"/>
      <c r="CE1060" s="105"/>
      <c r="CF1060" s="105"/>
      <c r="CG1060" s="105"/>
      <c r="CH1060" s="105"/>
      <c r="CI1060" s="105"/>
      <c r="CJ1060" s="105"/>
      <c r="CK1060" s="105"/>
      <c r="CL1060" s="105"/>
      <c r="CM1060" s="105"/>
      <c r="CN1060" s="105"/>
      <c r="CO1060" s="105"/>
      <c r="CP1060" s="105"/>
      <c r="CQ1060" s="105"/>
      <c r="CR1060" s="105"/>
      <c r="CS1060" s="105"/>
      <c r="CT1060" s="105"/>
      <c r="CU1060" s="105"/>
      <c r="CV1060" s="105"/>
      <c r="CW1060" s="105"/>
      <c r="CX1060" s="105"/>
      <c r="CY1060" s="105"/>
      <c r="CZ1060" s="105"/>
      <c r="DA1060" s="105"/>
      <c r="DB1060" s="105"/>
      <c r="DC1060" s="105"/>
      <c r="DD1060" s="105"/>
      <c r="DE1060" s="105"/>
      <c r="DF1060" s="105"/>
      <c r="DG1060" s="105"/>
      <c r="DH1060" s="105"/>
      <c r="DI1060" s="105"/>
      <c r="DJ1060" s="105"/>
      <c r="DK1060" s="105"/>
      <c r="DL1060" s="105"/>
      <c r="DM1060" s="105"/>
      <c r="DN1060" s="105"/>
      <c r="DO1060" s="105"/>
      <c r="DP1060" s="105"/>
      <c r="DQ1060" s="105"/>
      <c r="DR1060" s="105"/>
      <c r="DS1060" s="105"/>
      <c r="DT1060" s="105"/>
      <c r="DU1060" s="105"/>
      <c r="DV1060" s="105"/>
      <c r="DW1060" s="105"/>
      <c r="DX1060" s="105"/>
      <c r="DY1060" s="105"/>
      <c r="DZ1060" s="105"/>
      <c r="EA1060" s="105"/>
      <c r="EB1060" s="105"/>
      <c r="EC1060" s="105"/>
      <c r="ED1060" s="105"/>
      <c r="EE1060" s="105"/>
      <c r="EF1060" s="105"/>
      <c r="EG1060" s="105"/>
      <c r="EH1060" s="105"/>
      <c r="EI1060" s="105"/>
      <c r="EJ1060" s="105"/>
      <c r="EK1060" s="105"/>
      <c r="EL1060" s="105"/>
      <c r="EM1060" s="105"/>
      <c r="EN1060" s="105"/>
      <c r="EO1060" s="105"/>
      <c r="EP1060" s="105"/>
      <c r="EQ1060" s="105"/>
      <c r="ER1060" s="105"/>
      <c r="ES1060" s="105"/>
      <c r="ET1060" s="105"/>
      <c r="EU1060" s="105"/>
      <c r="EV1060" s="105"/>
      <c r="EW1060" s="105"/>
      <c r="EX1060" s="105"/>
      <c r="EY1060" s="105"/>
      <c r="EZ1060" s="105"/>
      <c r="FA1060" s="105"/>
      <c r="FB1060" s="105"/>
      <c r="FC1060" s="105"/>
      <c r="FD1060" s="105"/>
      <c r="FE1060" s="105"/>
      <c r="FF1060" s="105"/>
      <c r="FG1060" s="105"/>
      <c r="FH1060" s="105"/>
      <c r="FI1060" s="105"/>
      <c r="FJ1060" s="105"/>
      <c r="FK1060" s="105"/>
      <c r="FL1060" s="105"/>
      <c r="FM1060" s="105"/>
      <c r="FN1060" s="105"/>
      <c r="FO1060" s="105"/>
      <c r="FP1060" s="105"/>
      <c r="FQ1060" s="105"/>
      <c r="FR1060" s="105"/>
      <c r="FS1060" s="105"/>
      <c r="FT1060" s="105"/>
      <c r="FU1060" s="105"/>
      <c r="FV1060" s="105"/>
      <c r="FW1060" s="105"/>
      <c r="FX1060" s="105"/>
      <c r="FY1060" s="105"/>
      <c r="FZ1060" s="105"/>
      <c r="GA1060" s="105"/>
      <c r="GB1060" s="105"/>
      <c r="GC1060" s="105"/>
      <c r="GD1060" s="105"/>
      <c r="GE1060" s="105"/>
      <c r="GF1060" s="105"/>
      <c r="GG1060" s="105"/>
      <c r="GH1060" s="105"/>
      <c r="GI1060" s="105"/>
      <c r="GJ1060" s="105"/>
      <c r="GK1060" s="105"/>
      <c r="GL1060" s="105"/>
      <c r="GM1060" s="105"/>
      <c r="GN1060" s="105"/>
      <c r="GO1060" s="105"/>
      <c r="GP1060" s="105"/>
      <c r="GQ1060" s="105"/>
      <c r="GR1060" s="105"/>
      <c r="GS1060" s="105"/>
      <c r="GT1060" s="105"/>
      <c r="GU1060" s="105"/>
      <c r="GV1060" s="105"/>
      <c r="GW1060" s="105"/>
      <c r="GX1060" s="105"/>
      <c r="GY1060" s="105"/>
      <c r="GZ1060" s="105"/>
      <c r="HA1060" s="105"/>
      <c r="HB1060" s="105"/>
      <c r="HC1060" s="105"/>
      <c r="HD1060" s="105"/>
      <c r="HE1060" s="105"/>
      <c r="HF1060" s="105"/>
      <c r="HG1060" s="105"/>
      <c r="HH1060" s="105"/>
      <c r="HI1060" s="105"/>
      <c r="HJ1060" s="105"/>
      <c r="HK1060" s="105"/>
      <c r="HL1060" s="105"/>
      <c r="HM1060" s="105"/>
      <c r="HN1060" s="105"/>
      <c r="HO1060" s="105"/>
      <c r="HP1060" s="105"/>
      <c r="HQ1060" s="105"/>
      <c r="HR1060" s="105"/>
      <c r="HS1060" s="105"/>
      <c r="HT1060" s="105"/>
      <c r="HU1060" s="105"/>
      <c r="HV1060" s="105"/>
      <c r="HW1060" s="105"/>
      <c r="HX1060" s="105"/>
      <c r="HY1060" s="105"/>
      <c r="HZ1060" s="105"/>
      <c r="IA1060" s="105"/>
      <c r="IB1060" s="105"/>
      <c r="IC1060" s="105"/>
      <c r="ID1060" s="105"/>
      <c r="IE1060" s="105"/>
      <c r="IF1060" s="105"/>
      <c r="IG1060" s="105"/>
      <c r="IH1060" s="105"/>
      <c r="II1060" s="105"/>
      <c r="IJ1060" s="105"/>
      <c r="IK1060" s="105"/>
      <c r="IL1060" s="105"/>
      <c r="IM1060" s="105"/>
      <c r="IN1060" s="105"/>
      <c r="IO1060" s="105"/>
      <c r="IP1060" s="105"/>
      <c r="IQ1060" s="105"/>
      <c r="IR1060" s="105"/>
      <c r="IS1060" s="105"/>
      <c r="IT1060" s="105"/>
    </row>
    <row r="1061" spans="1:254" ht="45" x14ac:dyDescent="0.25">
      <c r="A1061" s="6">
        <v>2</v>
      </c>
      <c r="B1061" s="115" t="s">
        <v>3821</v>
      </c>
      <c r="C1061" s="14" t="s">
        <v>1634</v>
      </c>
      <c r="D1061" s="14" t="s">
        <v>1502</v>
      </c>
      <c r="E1061" s="6">
        <v>1060</v>
      </c>
      <c r="F1061" s="9" t="s">
        <v>1635</v>
      </c>
      <c r="G1061" s="14" t="s">
        <v>1636</v>
      </c>
      <c r="H1061" s="168">
        <v>54.76</v>
      </c>
      <c r="I1061" s="13" t="s">
        <v>37</v>
      </c>
      <c r="J1061" s="16"/>
      <c r="K1061" s="14" t="s">
        <v>1637</v>
      </c>
      <c r="L1061" s="16"/>
      <c r="M1061" s="16"/>
      <c r="N1061" s="16"/>
      <c r="O1061" s="16"/>
      <c r="P1061" s="16"/>
      <c r="Q1061" s="16"/>
      <c r="R1061" s="16"/>
      <c r="S1061" s="16"/>
      <c r="T1061" s="16"/>
      <c r="U1061" s="90"/>
      <c r="V1061" s="90"/>
      <c r="W1061" s="90"/>
      <c r="X1061" s="90"/>
      <c r="Y1061" s="90"/>
      <c r="Z1061" s="90"/>
      <c r="AA1061" s="90"/>
      <c r="AB1061" s="90"/>
      <c r="AM1061" s="201"/>
      <c r="AN1061" s="105"/>
      <c r="AO1061" s="105"/>
      <c r="AP1061" s="105"/>
      <c r="AQ1061" s="105"/>
      <c r="AR1061" s="105"/>
      <c r="AS1061" s="105"/>
      <c r="AT1061" s="105"/>
      <c r="AU1061" s="105"/>
      <c r="AV1061" s="105"/>
      <c r="AW1061" s="105"/>
      <c r="AX1061" s="105"/>
      <c r="AY1061" s="105"/>
      <c r="AZ1061" s="105"/>
      <c r="BA1061" s="105"/>
      <c r="BB1061" s="105"/>
      <c r="BC1061" s="105"/>
      <c r="BD1061" s="105"/>
      <c r="BE1061" s="105"/>
      <c r="BF1061" s="105"/>
      <c r="BG1061" s="105"/>
      <c r="BH1061" s="105"/>
      <c r="BI1061" s="105"/>
      <c r="BJ1061" s="105"/>
      <c r="BK1061" s="105"/>
      <c r="BL1061" s="105"/>
      <c r="BM1061" s="105"/>
      <c r="BN1061" s="105"/>
      <c r="BO1061" s="105"/>
      <c r="BP1061" s="105"/>
      <c r="BQ1061" s="105"/>
      <c r="BR1061" s="105"/>
      <c r="BS1061" s="105"/>
      <c r="BT1061" s="105"/>
      <c r="BU1061" s="105"/>
      <c r="BV1061" s="105"/>
      <c r="BW1061" s="105"/>
      <c r="BX1061" s="105"/>
      <c r="BY1061" s="105"/>
      <c r="BZ1061" s="105"/>
      <c r="CA1061" s="105"/>
      <c r="CB1061" s="105"/>
      <c r="CC1061" s="105"/>
      <c r="CD1061" s="105"/>
      <c r="CE1061" s="105"/>
      <c r="CF1061" s="105"/>
      <c r="CG1061" s="105"/>
      <c r="CH1061" s="105"/>
      <c r="CI1061" s="105"/>
      <c r="CJ1061" s="105"/>
      <c r="CK1061" s="105"/>
      <c r="CL1061" s="105"/>
      <c r="CM1061" s="105"/>
      <c r="CN1061" s="105"/>
      <c r="CO1061" s="105"/>
      <c r="CP1061" s="105"/>
      <c r="CQ1061" s="105"/>
      <c r="CR1061" s="105"/>
      <c r="CS1061" s="105"/>
      <c r="CT1061" s="105"/>
      <c r="CU1061" s="105"/>
      <c r="CV1061" s="105"/>
      <c r="CW1061" s="105"/>
      <c r="CX1061" s="105"/>
      <c r="CY1061" s="105"/>
      <c r="CZ1061" s="105"/>
      <c r="DA1061" s="105"/>
      <c r="DB1061" s="105"/>
      <c r="DC1061" s="105"/>
      <c r="DD1061" s="105"/>
      <c r="DE1061" s="105"/>
      <c r="DF1061" s="105"/>
      <c r="DG1061" s="105"/>
      <c r="DH1061" s="105"/>
      <c r="DI1061" s="105"/>
      <c r="DJ1061" s="105"/>
      <c r="DK1061" s="105"/>
      <c r="DL1061" s="105"/>
      <c r="DM1061" s="105"/>
      <c r="DN1061" s="105"/>
      <c r="DO1061" s="105"/>
      <c r="DP1061" s="105"/>
      <c r="DQ1061" s="105"/>
      <c r="DR1061" s="105"/>
      <c r="DS1061" s="105"/>
      <c r="DT1061" s="105"/>
      <c r="DU1061" s="105"/>
      <c r="DV1061" s="105"/>
      <c r="DW1061" s="105"/>
      <c r="DX1061" s="105"/>
      <c r="DY1061" s="105"/>
      <c r="DZ1061" s="105"/>
      <c r="EA1061" s="105"/>
      <c r="EB1061" s="105"/>
      <c r="EC1061" s="105"/>
      <c r="ED1061" s="105"/>
      <c r="EE1061" s="105"/>
      <c r="EF1061" s="105"/>
      <c r="EG1061" s="105"/>
      <c r="EH1061" s="105"/>
      <c r="EI1061" s="105"/>
      <c r="EJ1061" s="105"/>
      <c r="EK1061" s="105"/>
      <c r="EL1061" s="105"/>
      <c r="EM1061" s="105"/>
      <c r="EN1061" s="105"/>
      <c r="EO1061" s="105"/>
      <c r="EP1061" s="105"/>
      <c r="EQ1061" s="105"/>
      <c r="ER1061" s="105"/>
      <c r="ES1061" s="105"/>
      <c r="ET1061" s="105"/>
      <c r="EU1061" s="105"/>
      <c r="EV1061" s="105"/>
      <c r="EW1061" s="105"/>
      <c r="EX1061" s="105"/>
      <c r="EY1061" s="105"/>
      <c r="EZ1061" s="105"/>
      <c r="FA1061" s="105"/>
      <c r="FB1061" s="105"/>
      <c r="FC1061" s="105"/>
      <c r="FD1061" s="105"/>
      <c r="FE1061" s="105"/>
      <c r="FF1061" s="105"/>
      <c r="FG1061" s="105"/>
      <c r="FH1061" s="105"/>
      <c r="FI1061" s="105"/>
      <c r="FJ1061" s="105"/>
      <c r="FK1061" s="105"/>
      <c r="FL1061" s="105"/>
      <c r="FM1061" s="105"/>
      <c r="FN1061" s="105"/>
      <c r="FO1061" s="105"/>
      <c r="FP1061" s="105"/>
      <c r="FQ1061" s="105"/>
      <c r="FR1061" s="105"/>
      <c r="FS1061" s="105"/>
      <c r="FT1061" s="105"/>
      <c r="FU1061" s="105"/>
      <c r="FV1061" s="105"/>
      <c r="FW1061" s="105"/>
      <c r="FX1061" s="105"/>
      <c r="FY1061" s="105"/>
      <c r="FZ1061" s="105"/>
      <c r="GA1061" s="105"/>
      <c r="GB1061" s="105"/>
      <c r="GC1061" s="105"/>
      <c r="GD1061" s="105"/>
      <c r="GE1061" s="105"/>
      <c r="GF1061" s="105"/>
      <c r="GG1061" s="105"/>
      <c r="GH1061" s="105"/>
      <c r="GI1061" s="105"/>
      <c r="GJ1061" s="105"/>
      <c r="GK1061" s="105"/>
      <c r="GL1061" s="105"/>
      <c r="GM1061" s="105"/>
      <c r="GN1061" s="105"/>
      <c r="GO1061" s="105"/>
      <c r="GP1061" s="105"/>
      <c r="GQ1061" s="105"/>
      <c r="GR1061" s="105"/>
      <c r="GS1061" s="105"/>
      <c r="GT1061" s="105"/>
      <c r="GU1061" s="105"/>
      <c r="GV1061" s="105"/>
      <c r="GW1061" s="105"/>
      <c r="GX1061" s="105"/>
      <c r="GY1061" s="105"/>
      <c r="GZ1061" s="105"/>
      <c r="HA1061" s="105"/>
      <c r="HB1061" s="105"/>
      <c r="HC1061" s="105"/>
      <c r="HD1061" s="105"/>
      <c r="HE1061" s="105"/>
      <c r="HF1061" s="105"/>
      <c r="HG1061" s="105"/>
      <c r="HH1061" s="105"/>
      <c r="HI1061" s="105"/>
      <c r="HJ1061" s="105"/>
      <c r="HK1061" s="105"/>
      <c r="HL1061" s="105"/>
      <c r="HM1061" s="105"/>
      <c r="HN1061" s="105"/>
      <c r="HO1061" s="105"/>
      <c r="HP1061" s="105"/>
      <c r="HQ1061" s="105"/>
      <c r="HR1061" s="105"/>
      <c r="HS1061" s="105"/>
      <c r="HT1061" s="105"/>
      <c r="HU1061" s="105"/>
      <c r="HV1061" s="105"/>
      <c r="HW1061" s="105"/>
      <c r="HX1061" s="105"/>
      <c r="HY1061" s="105"/>
      <c r="HZ1061" s="105"/>
      <c r="IA1061" s="105"/>
      <c r="IB1061" s="105"/>
      <c r="IC1061" s="105"/>
      <c r="ID1061" s="105"/>
      <c r="IE1061" s="105"/>
      <c r="IF1061" s="105"/>
      <c r="IG1061" s="105"/>
      <c r="IH1061" s="105"/>
      <c r="II1061" s="105"/>
      <c r="IJ1061" s="105"/>
      <c r="IK1061" s="105"/>
      <c r="IL1061" s="105"/>
      <c r="IM1061" s="105"/>
      <c r="IN1061" s="105"/>
      <c r="IO1061" s="105"/>
      <c r="IP1061" s="105"/>
      <c r="IQ1061" s="105"/>
      <c r="IR1061" s="105"/>
      <c r="IS1061" s="105"/>
      <c r="IT1061" s="105"/>
    </row>
    <row r="1062" spans="1:254" ht="105" x14ac:dyDescent="0.25">
      <c r="A1062" s="6">
        <v>2</v>
      </c>
      <c r="B1062" s="115" t="s">
        <v>3821</v>
      </c>
      <c r="C1062" s="15" t="s">
        <v>1549</v>
      </c>
      <c r="D1062" s="14" t="s">
        <v>1502</v>
      </c>
      <c r="E1062" s="6">
        <v>1061</v>
      </c>
      <c r="F1062" s="12" t="s">
        <v>3844</v>
      </c>
      <c r="G1062" s="15" t="s">
        <v>1638</v>
      </c>
      <c r="H1062" s="54">
        <v>161.99</v>
      </c>
      <c r="I1062" s="54" t="s">
        <v>37</v>
      </c>
      <c r="J1062" s="26"/>
      <c r="K1062" s="15" t="s">
        <v>1639</v>
      </c>
      <c r="L1062" s="26"/>
      <c r="M1062" s="26" t="s">
        <v>1640</v>
      </c>
      <c r="N1062" s="26"/>
      <c r="O1062" s="16"/>
      <c r="P1062" s="16"/>
      <c r="Q1062" s="16"/>
      <c r="R1062" s="16"/>
      <c r="S1062" s="16"/>
      <c r="T1062" s="16"/>
      <c r="U1062" s="90"/>
      <c r="V1062" s="90"/>
      <c r="W1062" s="90"/>
      <c r="X1062" s="90"/>
      <c r="Y1062" s="90"/>
      <c r="Z1062" s="90"/>
      <c r="AA1062" s="90"/>
      <c r="AB1062" s="90"/>
      <c r="AM1062" s="201"/>
      <c r="AN1062" s="105"/>
      <c r="AO1062" s="105"/>
      <c r="AP1062" s="105"/>
      <c r="AQ1062" s="105"/>
      <c r="AR1062" s="105"/>
      <c r="AS1062" s="105"/>
      <c r="AT1062" s="105"/>
      <c r="AU1062" s="105"/>
      <c r="AV1062" s="105"/>
      <c r="AW1062" s="105"/>
      <c r="AX1062" s="105"/>
      <c r="AY1062" s="105"/>
      <c r="AZ1062" s="105"/>
      <c r="BA1062" s="105"/>
      <c r="BB1062" s="105"/>
      <c r="BC1062" s="105"/>
      <c r="BD1062" s="105"/>
      <c r="BE1062" s="105"/>
      <c r="BF1062" s="105"/>
      <c r="BG1062" s="105"/>
      <c r="BH1062" s="105"/>
      <c r="BI1062" s="105"/>
      <c r="BJ1062" s="105"/>
      <c r="BK1062" s="105"/>
      <c r="BL1062" s="105"/>
      <c r="BM1062" s="105"/>
      <c r="BN1062" s="105"/>
      <c r="BO1062" s="105"/>
      <c r="BP1062" s="105"/>
      <c r="BQ1062" s="105"/>
      <c r="BR1062" s="105"/>
      <c r="BS1062" s="105"/>
      <c r="BT1062" s="105"/>
      <c r="BU1062" s="105"/>
      <c r="BV1062" s="105"/>
      <c r="BW1062" s="105"/>
      <c r="BX1062" s="105"/>
      <c r="BY1062" s="105"/>
      <c r="BZ1062" s="105"/>
      <c r="CA1062" s="105"/>
      <c r="CB1062" s="105"/>
      <c r="CC1062" s="105"/>
      <c r="CD1062" s="105"/>
      <c r="CE1062" s="105"/>
      <c r="CF1062" s="105"/>
      <c r="CG1062" s="105"/>
      <c r="CH1062" s="105"/>
      <c r="CI1062" s="105"/>
      <c r="CJ1062" s="105"/>
      <c r="CK1062" s="105"/>
      <c r="CL1062" s="105"/>
      <c r="CM1062" s="105"/>
      <c r="CN1062" s="105"/>
      <c r="CO1062" s="105"/>
      <c r="CP1062" s="105"/>
      <c r="CQ1062" s="105"/>
      <c r="CR1062" s="105"/>
      <c r="CS1062" s="105"/>
      <c r="CT1062" s="105"/>
      <c r="CU1062" s="105"/>
      <c r="CV1062" s="105"/>
      <c r="CW1062" s="105"/>
      <c r="CX1062" s="105"/>
      <c r="CY1062" s="105"/>
      <c r="CZ1062" s="105"/>
      <c r="DA1062" s="105"/>
      <c r="DB1062" s="105"/>
      <c r="DC1062" s="105"/>
      <c r="DD1062" s="105"/>
      <c r="DE1062" s="105"/>
      <c r="DF1062" s="105"/>
      <c r="DG1062" s="105"/>
      <c r="DH1062" s="105"/>
      <c r="DI1062" s="105"/>
      <c r="DJ1062" s="105"/>
      <c r="DK1062" s="105"/>
      <c r="DL1062" s="105"/>
      <c r="DM1062" s="105"/>
      <c r="DN1062" s="105"/>
      <c r="DO1062" s="105"/>
      <c r="DP1062" s="105"/>
      <c r="DQ1062" s="105"/>
      <c r="DR1062" s="105"/>
      <c r="DS1062" s="105"/>
      <c r="DT1062" s="105"/>
      <c r="DU1062" s="105"/>
      <c r="DV1062" s="105"/>
      <c r="DW1062" s="105"/>
      <c r="DX1062" s="105"/>
      <c r="DY1062" s="105"/>
      <c r="DZ1062" s="105"/>
      <c r="EA1062" s="105"/>
      <c r="EB1062" s="105"/>
      <c r="EC1062" s="105"/>
      <c r="ED1062" s="105"/>
      <c r="EE1062" s="105"/>
      <c r="EF1062" s="105"/>
      <c r="EG1062" s="105"/>
      <c r="EH1062" s="105"/>
      <c r="EI1062" s="105"/>
      <c r="EJ1062" s="105"/>
      <c r="EK1062" s="105"/>
      <c r="EL1062" s="105"/>
      <c r="EM1062" s="105"/>
      <c r="EN1062" s="105"/>
      <c r="EO1062" s="105"/>
      <c r="EP1062" s="105"/>
      <c r="EQ1062" s="105"/>
      <c r="ER1062" s="105"/>
      <c r="ES1062" s="105"/>
      <c r="ET1062" s="105"/>
      <c r="EU1062" s="105"/>
      <c r="EV1062" s="105"/>
      <c r="EW1062" s="105"/>
      <c r="EX1062" s="105"/>
      <c r="EY1062" s="105"/>
      <c r="EZ1062" s="105"/>
      <c r="FA1062" s="105"/>
      <c r="FB1062" s="105"/>
      <c r="FC1062" s="105"/>
      <c r="FD1062" s="105"/>
      <c r="FE1062" s="105"/>
      <c r="FF1062" s="105"/>
      <c r="FG1062" s="105"/>
      <c r="FH1062" s="105"/>
      <c r="FI1062" s="105"/>
      <c r="FJ1062" s="105"/>
      <c r="FK1062" s="105"/>
      <c r="FL1062" s="105"/>
      <c r="FM1062" s="105"/>
      <c r="FN1062" s="105"/>
      <c r="FO1062" s="105"/>
      <c r="FP1062" s="105"/>
      <c r="FQ1062" s="105"/>
      <c r="FR1062" s="105"/>
      <c r="FS1062" s="105"/>
      <c r="FT1062" s="105"/>
      <c r="FU1062" s="105"/>
      <c r="FV1062" s="105"/>
      <c r="FW1062" s="105"/>
      <c r="FX1062" s="105"/>
      <c r="FY1062" s="105"/>
      <c r="FZ1062" s="105"/>
      <c r="GA1062" s="105"/>
      <c r="GB1062" s="105"/>
      <c r="GC1062" s="105"/>
      <c r="GD1062" s="105"/>
      <c r="GE1062" s="105"/>
      <c r="GF1062" s="105"/>
      <c r="GG1062" s="105"/>
      <c r="GH1062" s="105"/>
      <c r="GI1062" s="105"/>
      <c r="GJ1062" s="105"/>
      <c r="GK1062" s="105"/>
      <c r="GL1062" s="105"/>
      <c r="GM1062" s="105"/>
      <c r="GN1062" s="105"/>
      <c r="GO1062" s="105"/>
      <c r="GP1062" s="105"/>
      <c r="GQ1062" s="105"/>
      <c r="GR1062" s="105"/>
      <c r="GS1062" s="105"/>
      <c r="GT1062" s="105"/>
      <c r="GU1062" s="105"/>
      <c r="GV1062" s="105"/>
      <c r="GW1062" s="105"/>
      <c r="GX1062" s="105"/>
      <c r="GY1062" s="105"/>
      <c r="GZ1062" s="105"/>
      <c r="HA1062" s="105"/>
      <c r="HB1062" s="105"/>
      <c r="HC1062" s="105"/>
      <c r="HD1062" s="105"/>
      <c r="HE1062" s="105"/>
      <c r="HF1062" s="105"/>
      <c r="HG1062" s="105"/>
      <c r="HH1062" s="105"/>
      <c r="HI1062" s="105"/>
      <c r="HJ1062" s="105"/>
      <c r="HK1062" s="105"/>
      <c r="HL1062" s="105"/>
      <c r="HM1062" s="105"/>
      <c r="HN1062" s="105"/>
      <c r="HO1062" s="105"/>
      <c r="HP1062" s="105"/>
      <c r="HQ1062" s="105"/>
      <c r="HR1062" s="105"/>
      <c r="HS1062" s="105"/>
      <c r="HT1062" s="105"/>
      <c r="HU1062" s="105"/>
      <c r="HV1062" s="105"/>
      <c r="HW1062" s="105"/>
      <c r="HX1062" s="105"/>
      <c r="HY1062" s="105"/>
      <c r="HZ1062" s="105"/>
      <c r="IA1062" s="105"/>
      <c r="IB1062" s="105"/>
      <c r="IC1062" s="105"/>
      <c r="ID1062" s="105"/>
      <c r="IE1062" s="105"/>
      <c r="IF1062" s="105"/>
      <c r="IG1062" s="105"/>
      <c r="IH1062" s="105"/>
      <c r="II1062" s="105"/>
      <c r="IJ1062" s="105"/>
      <c r="IK1062" s="105"/>
      <c r="IL1062" s="105"/>
      <c r="IM1062" s="105"/>
      <c r="IN1062" s="105"/>
      <c r="IO1062" s="105"/>
      <c r="IP1062" s="105"/>
      <c r="IQ1062" s="105"/>
      <c r="IR1062" s="105"/>
      <c r="IS1062" s="105"/>
      <c r="IT1062" s="105"/>
    </row>
    <row r="1063" spans="1:254" ht="45" x14ac:dyDescent="0.25">
      <c r="A1063" s="6">
        <v>2</v>
      </c>
      <c r="B1063" s="115" t="s">
        <v>3821</v>
      </c>
      <c r="C1063" s="15" t="s">
        <v>1549</v>
      </c>
      <c r="D1063" s="14" t="s">
        <v>1502</v>
      </c>
      <c r="E1063" s="6">
        <v>1062</v>
      </c>
      <c r="F1063" s="12" t="s">
        <v>1641</v>
      </c>
      <c r="G1063" s="14" t="s">
        <v>1642</v>
      </c>
      <c r="H1063" s="54">
        <v>61.53</v>
      </c>
      <c r="I1063" s="54" t="s">
        <v>37</v>
      </c>
      <c r="J1063" s="26"/>
      <c r="K1063" s="15" t="s">
        <v>1643</v>
      </c>
      <c r="L1063" s="26"/>
      <c r="M1063" s="26"/>
      <c r="N1063" s="26"/>
      <c r="O1063" s="16"/>
      <c r="P1063" s="16"/>
      <c r="Q1063" s="16"/>
      <c r="R1063" s="16"/>
      <c r="S1063" s="16"/>
      <c r="T1063" s="16"/>
      <c r="U1063" s="90"/>
      <c r="V1063" s="90"/>
      <c r="W1063" s="90"/>
      <c r="X1063" s="90"/>
      <c r="Y1063" s="90"/>
      <c r="Z1063" s="90"/>
      <c r="AA1063" s="90"/>
      <c r="AB1063" s="90"/>
      <c r="AM1063" s="201"/>
      <c r="AN1063" s="105"/>
      <c r="AO1063" s="105"/>
      <c r="AP1063" s="105"/>
      <c r="AQ1063" s="105"/>
      <c r="AR1063" s="105"/>
      <c r="AS1063" s="105"/>
      <c r="AT1063" s="105"/>
      <c r="AU1063" s="105"/>
      <c r="AV1063" s="105"/>
      <c r="AW1063" s="105"/>
      <c r="AX1063" s="105"/>
      <c r="AY1063" s="105"/>
      <c r="AZ1063" s="105"/>
      <c r="BA1063" s="105"/>
      <c r="BB1063" s="105"/>
      <c r="BC1063" s="105"/>
      <c r="BD1063" s="105"/>
      <c r="BE1063" s="105"/>
      <c r="BF1063" s="105"/>
      <c r="BG1063" s="105"/>
      <c r="BH1063" s="105"/>
      <c r="BI1063" s="105"/>
      <c r="BJ1063" s="105"/>
      <c r="BK1063" s="105"/>
      <c r="BL1063" s="105"/>
      <c r="BM1063" s="105"/>
      <c r="BN1063" s="105"/>
      <c r="BO1063" s="105"/>
      <c r="BP1063" s="105"/>
      <c r="BQ1063" s="105"/>
      <c r="BR1063" s="105"/>
      <c r="BS1063" s="105"/>
      <c r="BT1063" s="105"/>
      <c r="BU1063" s="105"/>
      <c r="BV1063" s="105"/>
      <c r="BW1063" s="105"/>
      <c r="BX1063" s="105"/>
      <c r="BY1063" s="105"/>
      <c r="BZ1063" s="105"/>
      <c r="CA1063" s="105"/>
      <c r="CB1063" s="105"/>
      <c r="CC1063" s="105"/>
      <c r="CD1063" s="105"/>
      <c r="CE1063" s="105"/>
      <c r="CF1063" s="105"/>
      <c r="CG1063" s="105"/>
      <c r="CH1063" s="105"/>
      <c r="CI1063" s="105"/>
      <c r="CJ1063" s="105"/>
      <c r="CK1063" s="105"/>
      <c r="CL1063" s="105"/>
      <c r="CM1063" s="105"/>
      <c r="CN1063" s="105"/>
      <c r="CO1063" s="105"/>
      <c r="CP1063" s="105"/>
      <c r="CQ1063" s="105"/>
      <c r="CR1063" s="105"/>
      <c r="CS1063" s="105"/>
      <c r="CT1063" s="105"/>
      <c r="CU1063" s="105"/>
      <c r="CV1063" s="105"/>
      <c r="CW1063" s="105"/>
      <c r="CX1063" s="105"/>
      <c r="CY1063" s="105"/>
      <c r="CZ1063" s="105"/>
      <c r="DA1063" s="105"/>
      <c r="DB1063" s="105"/>
      <c r="DC1063" s="105"/>
      <c r="DD1063" s="105"/>
      <c r="DE1063" s="105"/>
      <c r="DF1063" s="105"/>
      <c r="DG1063" s="105"/>
      <c r="DH1063" s="105"/>
      <c r="DI1063" s="105"/>
      <c r="DJ1063" s="105"/>
      <c r="DK1063" s="105"/>
      <c r="DL1063" s="105"/>
      <c r="DM1063" s="105"/>
      <c r="DN1063" s="105"/>
      <c r="DO1063" s="105"/>
      <c r="DP1063" s="105"/>
      <c r="DQ1063" s="105"/>
      <c r="DR1063" s="105"/>
      <c r="DS1063" s="105"/>
      <c r="DT1063" s="105"/>
      <c r="DU1063" s="105"/>
      <c r="DV1063" s="105"/>
      <c r="DW1063" s="105"/>
      <c r="DX1063" s="105"/>
      <c r="DY1063" s="105"/>
      <c r="DZ1063" s="105"/>
      <c r="EA1063" s="105"/>
      <c r="EB1063" s="105"/>
      <c r="EC1063" s="105"/>
      <c r="ED1063" s="105"/>
      <c r="EE1063" s="105"/>
      <c r="EF1063" s="105"/>
      <c r="EG1063" s="105"/>
      <c r="EH1063" s="105"/>
      <c r="EI1063" s="105"/>
      <c r="EJ1063" s="105"/>
      <c r="EK1063" s="105"/>
      <c r="EL1063" s="105"/>
      <c r="EM1063" s="105"/>
      <c r="EN1063" s="105"/>
      <c r="EO1063" s="105"/>
      <c r="EP1063" s="105"/>
      <c r="EQ1063" s="105"/>
      <c r="ER1063" s="105"/>
      <c r="ES1063" s="105"/>
      <c r="ET1063" s="105"/>
      <c r="EU1063" s="105"/>
      <c r="EV1063" s="105"/>
      <c r="EW1063" s="105"/>
      <c r="EX1063" s="105"/>
      <c r="EY1063" s="105"/>
      <c r="EZ1063" s="105"/>
      <c r="FA1063" s="105"/>
      <c r="FB1063" s="105"/>
      <c r="FC1063" s="105"/>
      <c r="FD1063" s="105"/>
      <c r="FE1063" s="105"/>
      <c r="FF1063" s="105"/>
      <c r="FG1063" s="105"/>
      <c r="FH1063" s="105"/>
      <c r="FI1063" s="105"/>
      <c r="FJ1063" s="105"/>
      <c r="FK1063" s="105"/>
      <c r="FL1063" s="105"/>
      <c r="FM1063" s="105"/>
      <c r="FN1063" s="105"/>
      <c r="FO1063" s="105"/>
      <c r="FP1063" s="105"/>
      <c r="FQ1063" s="105"/>
      <c r="FR1063" s="105"/>
      <c r="FS1063" s="105"/>
      <c r="FT1063" s="105"/>
      <c r="FU1063" s="105"/>
      <c r="FV1063" s="105"/>
      <c r="FW1063" s="105"/>
      <c r="FX1063" s="105"/>
      <c r="FY1063" s="105"/>
      <c r="FZ1063" s="105"/>
      <c r="GA1063" s="105"/>
      <c r="GB1063" s="105"/>
      <c r="GC1063" s="105"/>
      <c r="GD1063" s="105"/>
      <c r="GE1063" s="105"/>
      <c r="GF1063" s="105"/>
      <c r="GG1063" s="105"/>
      <c r="GH1063" s="105"/>
      <c r="GI1063" s="105"/>
      <c r="GJ1063" s="105"/>
      <c r="GK1063" s="105"/>
      <c r="GL1063" s="105"/>
      <c r="GM1063" s="105"/>
      <c r="GN1063" s="105"/>
      <c r="GO1063" s="105"/>
      <c r="GP1063" s="105"/>
      <c r="GQ1063" s="105"/>
      <c r="GR1063" s="105"/>
      <c r="GS1063" s="105"/>
      <c r="GT1063" s="105"/>
      <c r="GU1063" s="105"/>
      <c r="GV1063" s="105"/>
      <c r="GW1063" s="105"/>
      <c r="GX1063" s="105"/>
      <c r="GY1063" s="105"/>
      <c r="GZ1063" s="105"/>
      <c r="HA1063" s="105"/>
      <c r="HB1063" s="105"/>
      <c r="HC1063" s="105"/>
      <c r="HD1063" s="105"/>
      <c r="HE1063" s="105"/>
      <c r="HF1063" s="105"/>
      <c r="HG1063" s="105"/>
      <c r="HH1063" s="105"/>
      <c r="HI1063" s="105"/>
      <c r="HJ1063" s="105"/>
      <c r="HK1063" s="105"/>
      <c r="HL1063" s="105"/>
      <c r="HM1063" s="105"/>
      <c r="HN1063" s="105"/>
      <c r="HO1063" s="105"/>
      <c r="HP1063" s="105"/>
      <c r="HQ1063" s="105"/>
      <c r="HR1063" s="105"/>
      <c r="HS1063" s="105"/>
      <c r="HT1063" s="105"/>
      <c r="HU1063" s="105"/>
      <c r="HV1063" s="105"/>
      <c r="HW1063" s="105"/>
      <c r="HX1063" s="105"/>
      <c r="HY1063" s="105"/>
      <c r="HZ1063" s="105"/>
      <c r="IA1063" s="105"/>
      <c r="IB1063" s="105"/>
      <c r="IC1063" s="105"/>
      <c r="ID1063" s="105"/>
      <c r="IE1063" s="105"/>
      <c r="IF1063" s="105"/>
      <c r="IG1063" s="105"/>
      <c r="IH1063" s="105"/>
      <c r="II1063" s="105"/>
      <c r="IJ1063" s="105"/>
      <c r="IK1063" s="105"/>
      <c r="IL1063" s="105"/>
      <c r="IM1063" s="105"/>
      <c r="IN1063" s="105"/>
      <c r="IO1063" s="105"/>
      <c r="IP1063" s="105"/>
      <c r="IQ1063" s="105"/>
      <c r="IR1063" s="105"/>
      <c r="IS1063" s="105"/>
      <c r="IT1063" s="105"/>
    </row>
    <row r="1064" spans="1:254" ht="45" x14ac:dyDescent="0.25">
      <c r="A1064" s="6">
        <v>2</v>
      </c>
      <c r="B1064" s="115" t="s">
        <v>3821</v>
      </c>
      <c r="C1064" s="15" t="s">
        <v>1549</v>
      </c>
      <c r="D1064" s="14" t="s">
        <v>1502</v>
      </c>
      <c r="E1064" s="6">
        <v>1063</v>
      </c>
      <c r="F1064" s="12" t="s">
        <v>1644</v>
      </c>
      <c r="G1064" s="15" t="s">
        <v>1645</v>
      </c>
      <c r="H1064" s="54">
        <v>557.08000000000004</v>
      </c>
      <c r="I1064" s="54" t="s">
        <v>37</v>
      </c>
      <c r="J1064" s="26"/>
      <c r="K1064" s="15" t="s">
        <v>1639</v>
      </c>
      <c r="L1064" s="26"/>
      <c r="M1064" s="26" t="s">
        <v>1640</v>
      </c>
      <c r="N1064" s="26"/>
      <c r="O1064" s="16"/>
      <c r="P1064" s="16"/>
      <c r="Q1064" s="16"/>
      <c r="R1064" s="16"/>
      <c r="S1064" s="16"/>
      <c r="T1064" s="16"/>
      <c r="U1064" s="90"/>
      <c r="V1064" s="90"/>
      <c r="W1064" s="90"/>
      <c r="X1064" s="90"/>
      <c r="Y1064" s="90"/>
      <c r="Z1064" s="90"/>
      <c r="AA1064" s="90"/>
      <c r="AB1064" s="90"/>
      <c r="AM1064" s="201"/>
      <c r="AN1064" s="105"/>
      <c r="AO1064" s="105"/>
      <c r="AP1064" s="105"/>
      <c r="AQ1064" s="105"/>
      <c r="AR1064" s="105"/>
      <c r="AS1064" s="105"/>
      <c r="AT1064" s="105"/>
      <c r="AU1064" s="105"/>
      <c r="AV1064" s="105"/>
      <c r="AW1064" s="105"/>
      <c r="AX1064" s="105"/>
      <c r="AY1064" s="105"/>
      <c r="AZ1064" s="105"/>
      <c r="BA1064" s="105"/>
      <c r="BB1064" s="105"/>
      <c r="BC1064" s="105"/>
      <c r="BD1064" s="105"/>
      <c r="BE1064" s="105"/>
      <c r="BF1064" s="105"/>
      <c r="BG1064" s="105"/>
      <c r="BH1064" s="105"/>
      <c r="BI1064" s="105"/>
      <c r="BJ1064" s="105"/>
      <c r="BK1064" s="105"/>
      <c r="BL1064" s="105"/>
      <c r="BM1064" s="105"/>
      <c r="BN1064" s="105"/>
      <c r="BO1064" s="105"/>
      <c r="BP1064" s="105"/>
      <c r="BQ1064" s="105"/>
      <c r="BR1064" s="105"/>
      <c r="BS1064" s="105"/>
      <c r="BT1064" s="105"/>
      <c r="BU1064" s="105"/>
      <c r="BV1064" s="105"/>
      <c r="BW1064" s="105"/>
      <c r="BX1064" s="105"/>
      <c r="BY1064" s="105"/>
      <c r="BZ1064" s="105"/>
      <c r="CA1064" s="105"/>
      <c r="CB1064" s="105"/>
      <c r="CC1064" s="105"/>
      <c r="CD1064" s="105"/>
      <c r="CE1064" s="105"/>
      <c r="CF1064" s="105"/>
      <c r="CG1064" s="105"/>
      <c r="CH1064" s="105"/>
      <c r="CI1064" s="105"/>
      <c r="CJ1064" s="105"/>
      <c r="CK1064" s="105"/>
      <c r="CL1064" s="105"/>
      <c r="CM1064" s="105"/>
      <c r="CN1064" s="105"/>
      <c r="CO1064" s="105"/>
      <c r="CP1064" s="105"/>
      <c r="CQ1064" s="105"/>
      <c r="CR1064" s="105"/>
      <c r="CS1064" s="105"/>
      <c r="CT1064" s="105"/>
      <c r="CU1064" s="105"/>
      <c r="CV1064" s="105"/>
      <c r="CW1064" s="105"/>
      <c r="CX1064" s="105"/>
      <c r="CY1064" s="105"/>
      <c r="CZ1064" s="105"/>
      <c r="DA1064" s="105"/>
      <c r="DB1064" s="105"/>
      <c r="DC1064" s="105"/>
      <c r="DD1064" s="105"/>
      <c r="DE1064" s="105"/>
      <c r="DF1064" s="105"/>
      <c r="DG1064" s="105"/>
      <c r="DH1064" s="105"/>
      <c r="DI1064" s="105"/>
      <c r="DJ1064" s="105"/>
      <c r="DK1064" s="105"/>
      <c r="DL1064" s="105"/>
      <c r="DM1064" s="105"/>
      <c r="DN1064" s="105"/>
      <c r="DO1064" s="105"/>
      <c r="DP1064" s="105"/>
      <c r="DQ1064" s="105"/>
      <c r="DR1064" s="105"/>
      <c r="DS1064" s="105"/>
      <c r="DT1064" s="105"/>
      <c r="DU1064" s="105"/>
      <c r="DV1064" s="105"/>
      <c r="DW1064" s="105"/>
      <c r="DX1064" s="105"/>
      <c r="DY1064" s="105"/>
      <c r="DZ1064" s="105"/>
      <c r="EA1064" s="105"/>
      <c r="EB1064" s="105"/>
      <c r="EC1064" s="105"/>
      <c r="ED1064" s="105"/>
      <c r="EE1064" s="105"/>
      <c r="EF1064" s="105"/>
      <c r="EG1064" s="105"/>
      <c r="EH1064" s="105"/>
      <c r="EI1064" s="105"/>
      <c r="EJ1064" s="105"/>
      <c r="EK1064" s="105"/>
      <c r="EL1064" s="105"/>
      <c r="EM1064" s="105"/>
      <c r="EN1064" s="105"/>
      <c r="EO1064" s="105"/>
      <c r="EP1064" s="105"/>
      <c r="EQ1064" s="105"/>
      <c r="ER1064" s="105"/>
      <c r="ES1064" s="105"/>
      <c r="ET1064" s="105"/>
      <c r="EU1064" s="105"/>
      <c r="EV1064" s="105"/>
      <c r="EW1064" s="105"/>
      <c r="EX1064" s="105"/>
      <c r="EY1064" s="105"/>
      <c r="EZ1064" s="105"/>
      <c r="FA1064" s="105"/>
      <c r="FB1064" s="105"/>
      <c r="FC1064" s="105"/>
      <c r="FD1064" s="105"/>
      <c r="FE1064" s="105"/>
      <c r="FF1064" s="105"/>
      <c r="FG1064" s="105"/>
      <c r="FH1064" s="105"/>
      <c r="FI1064" s="105"/>
      <c r="FJ1064" s="105"/>
      <c r="FK1064" s="105"/>
      <c r="FL1064" s="105"/>
      <c r="FM1064" s="105"/>
      <c r="FN1064" s="105"/>
      <c r="FO1064" s="105"/>
      <c r="FP1064" s="105"/>
      <c r="FQ1064" s="105"/>
      <c r="FR1064" s="105"/>
      <c r="FS1064" s="105"/>
      <c r="FT1064" s="105"/>
      <c r="FU1064" s="105"/>
      <c r="FV1064" s="105"/>
      <c r="FW1064" s="105"/>
      <c r="FX1064" s="105"/>
      <c r="FY1064" s="105"/>
      <c r="FZ1064" s="105"/>
      <c r="GA1064" s="105"/>
      <c r="GB1064" s="105"/>
      <c r="GC1064" s="105"/>
      <c r="GD1064" s="105"/>
      <c r="GE1064" s="105"/>
      <c r="GF1064" s="105"/>
      <c r="GG1064" s="105"/>
      <c r="GH1064" s="105"/>
      <c r="GI1064" s="105"/>
      <c r="GJ1064" s="105"/>
      <c r="GK1064" s="105"/>
      <c r="GL1064" s="105"/>
      <c r="GM1064" s="105"/>
      <c r="GN1064" s="105"/>
      <c r="GO1064" s="105"/>
      <c r="GP1064" s="105"/>
      <c r="GQ1064" s="105"/>
      <c r="GR1064" s="105"/>
      <c r="GS1064" s="105"/>
      <c r="GT1064" s="105"/>
      <c r="GU1064" s="105"/>
      <c r="GV1064" s="105"/>
      <c r="GW1064" s="105"/>
      <c r="GX1064" s="105"/>
      <c r="GY1064" s="105"/>
      <c r="GZ1064" s="105"/>
      <c r="HA1064" s="105"/>
      <c r="HB1064" s="105"/>
      <c r="HC1064" s="105"/>
      <c r="HD1064" s="105"/>
      <c r="HE1064" s="105"/>
      <c r="HF1064" s="105"/>
      <c r="HG1064" s="105"/>
      <c r="HH1064" s="105"/>
      <c r="HI1064" s="105"/>
      <c r="HJ1064" s="105"/>
      <c r="HK1064" s="105"/>
      <c r="HL1064" s="105"/>
      <c r="HM1064" s="105"/>
      <c r="HN1064" s="105"/>
      <c r="HO1064" s="105"/>
      <c r="HP1064" s="105"/>
      <c r="HQ1064" s="105"/>
      <c r="HR1064" s="105"/>
      <c r="HS1064" s="105"/>
      <c r="HT1064" s="105"/>
      <c r="HU1064" s="105"/>
      <c r="HV1064" s="105"/>
      <c r="HW1064" s="105"/>
      <c r="HX1064" s="105"/>
      <c r="HY1064" s="105"/>
      <c r="HZ1064" s="105"/>
      <c r="IA1064" s="105"/>
      <c r="IB1064" s="105"/>
      <c r="IC1064" s="105"/>
      <c r="ID1064" s="105"/>
      <c r="IE1064" s="105"/>
      <c r="IF1064" s="105"/>
      <c r="IG1064" s="105"/>
      <c r="IH1064" s="105"/>
      <c r="II1064" s="105"/>
      <c r="IJ1064" s="105"/>
      <c r="IK1064" s="105"/>
      <c r="IL1064" s="105"/>
      <c r="IM1064" s="105"/>
      <c r="IN1064" s="105"/>
      <c r="IO1064" s="105"/>
      <c r="IP1064" s="105"/>
      <c r="IQ1064" s="105"/>
      <c r="IR1064" s="105"/>
      <c r="IS1064" s="105"/>
      <c r="IT1064" s="105"/>
    </row>
    <row r="1065" spans="1:254" ht="45" x14ac:dyDescent="0.25">
      <c r="A1065" s="6">
        <v>2</v>
      </c>
      <c r="B1065" s="115" t="s">
        <v>3821</v>
      </c>
      <c r="C1065" s="14" t="s">
        <v>1647</v>
      </c>
      <c r="D1065" s="14" t="s">
        <v>1502</v>
      </c>
      <c r="E1065" s="6">
        <v>1064</v>
      </c>
      <c r="F1065" s="9" t="s">
        <v>1648</v>
      </c>
      <c r="G1065" s="14" t="s">
        <v>1649</v>
      </c>
      <c r="H1065" s="168">
        <v>98.28</v>
      </c>
      <c r="I1065" s="13" t="s">
        <v>37</v>
      </c>
      <c r="J1065" s="16"/>
      <c r="K1065" s="14" t="s">
        <v>1650</v>
      </c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95"/>
      <c r="AD1065" s="195"/>
      <c r="AE1065" s="195"/>
      <c r="AF1065" s="195"/>
      <c r="AG1065" s="195"/>
      <c r="AH1065" s="195"/>
      <c r="AI1065" s="195"/>
      <c r="AJ1065" s="195"/>
      <c r="AK1065" s="195"/>
      <c r="AL1065" s="195"/>
      <c r="AM1065" s="1"/>
      <c r="AN1065" s="105"/>
      <c r="AO1065" s="105"/>
      <c r="AP1065" s="105"/>
      <c r="AQ1065" s="105"/>
      <c r="AR1065" s="105"/>
      <c r="AS1065" s="105"/>
      <c r="AT1065" s="105"/>
      <c r="AU1065" s="105"/>
      <c r="AV1065" s="105"/>
      <c r="AW1065" s="105"/>
      <c r="AX1065" s="105"/>
      <c r="AY1065" s="105"/>
      <c r="AZ1065" s="105"/>
      <c r="BA1065" s="105"/>
      <c r="BB1065" s="105"/>
      <c r="BC1065" s="105"/>
      <c r="BD1065" s="105"/>
      <c r="BE1065" s="105"/>
      <c r="BF1065" s="105"/>
      <c r="BG1065" s="105"/>
      <c r="BH1065" s="105"/>
      <c r="BI1065" s="105"/>
      <c r="BJ1065" s="105"/>
      <c r="BK1065" s="105"/>
      <c r="BL1065" s="105"/>
      <c r="BM1065" s="105"/>
      <c r="BN1065" s="105"/>
      <c r="BO1065" s="105"/>
      <c r="BP1065" s="105"/>
      <c r="BQ1065" s="105"/>
      <c r="BR1065" s="105"/>
      <c r="BS1065" s="105"/>
      <c r="BT1065" s="105"/>
      <c r="BU1065" s="105"/>
      <c r="BV1065" s="105"/>
      <c r="BW1065" s="105"/>
      <c r="BX1065" s="105"/>
      <c r="BY1065" s="105"/>
      <c r="BZ1065" s="105"/>
      <c r="CA1065" s="105"/>
      <c r="CB1065" s="105"/>
      <c r="CC1065" s="105"/>
      <c r="CD1065" s="105"/>
      <c r="CE1065" s="105"/>
      <c r="CF1065" s="105"/>
      <c r="CG1065" s="105"/>
      <c r="CH1065" s="105"/>
      <c r="CI1065" s="105"/>
      <c r="CJ1065" s="105"/>
      <c r="CK1065" s="105"/>
      <c r="CL1065" s="105"/>
      <c r="CM1065" s="105"/>
      <c r="CN1065" s="105"/>
      <c r="CO1065" s="105"/>
      <c r="CP1065" s="105"/>
      <c r="CQ1065" s="105"/>
      <c r="CR1065" s="105"/>
      <c r="CS1065" s="105"/>
      <c r="CT1065" s="105"/>
      <c r="CU1065" s="105"/>
      <c r="CV1065" s="105"/>
      <c r="CW1065" s="105"/>
      <c r="CX1065" s="105"/>
      <c r="CY1065" s="105"/>
      <c r="CZ1065" s="105"/>
      <c r="DA1065" s="105"/>
      <c r="DB1065" s="105"/>
      <c r="DC1065" s="105"/>
      <c r="DD1065" s="105"/>
      <c r="DE1065" s="105"/>
      <c r="DF1065" s="105"/>
      <c r="DG1065" s="105"/>
      <c r="DH1065" s="105"/>
      <c r="DI1065" s="105"/>
      <c r="DJ1065" s="105"/>
      <c r="DK1065" s="105"/>
      <c r="DL1065" s="105"/>
      <c r="DM1065" s="105"/>
      <c r="DN1065" s="105"/>
      <c r="DO1065" s="105"/>
      <c r="DP1065" s="105"/>
      <c r="DQ1065" s="105"/>
      <c r="DR1065" s="105"/>
      <c r="DS1065" s="105"/>
      <c r="DT1065" s="105"/>
      <c r="DU1065" s="105"/>
      <c r="DV1065" s="105"/>
      <c r="DW1065" s="105"/>
      <c r="DX1065" s="105"/>
      <c r="DY1065" s="105"/>
      <c r="DZ1065" s="105"/>
      <c r="EA1065" s="105"/>
      <c r="EB1065" s="105"/>
      <c r="EC1065" s="105"/>
      <c r="ED1065" s="105"/>
      <c r="EE1065" s="105"/>
      <c r="EF1065" s="105"/>
      <c r="EG1065" s="105"/>
      <c r="EH1065" s="105"/>
      <c r="EI1065" s="105"/>
      <c r="EJ1065" s="105"/>
      <c r="EK1065" s="105"/>
      <c r="EL1065" s="105"/>
      <c r="EM1065" s="105"/>
      <c r="EN1065" s="105"/>
      <c r="EO1065" s="105"/>
      <c r="EP1065" s="105"/>
      <c r="EQ1065" s="105"/>
      <c r="ER1065" s="105"/>
      <c r="ES1065" s="105"/>
      <c r="ET1065" s="105"/>
      <c r="EU1065" s="105"/>
      <c r="EV1065" s="105"/>
      <c r="EW1065" s="105"/>
      <c r="EX1065" s="105"/>
      <c r="EY1065" s="105"/>
      <c r="EZ1065" s="105"/>
      <c r="FA1065" s="105"/>
      <c r="FB1065" s="105"/>
      <c r="FC1065" s="105"/>
      <c r="FD1065" s="105"/>
      <c r="FE1065" s="105"/>
      <c r="FF1065" s="105"/>
      <c r="FG1065" s="105"/>
      <c r="FH1065" s="105"/>
      <c r="FI1065" s="105"/>
      <c r="FJ1065" s="105"/>
      <c r="FK1065" s="105"/>
      <c r="FL1065" s="105"/>
      <c r="FM1065" s="105"/>
      <c r="FN1065" s="105"/>
      <c r="FO1065" s="105"/>
      <c r="FP1065" s="105"/>
      <c r="FQ1065" s="105"/>
      <c r="FR1065" s="105"/>
      <c r="FS1065" s="105"/>
      <c r="FT1065" s="105"/>
      <c r="FU1065" s="105"/>
      <c r="FV1065" s="105"/>
      <c r="FW1065" s="105"/>
      <c r="FX1065" s="105"/>
      <c r="FY1065" s="105"/>
      <c r="FZ1065" s="105"/>
      <c r="GA1065" s="105"/>
      <c r="GB1065" s="105"/>
      <c r="GC1065" s="105"/>
      <c r="GD1065" s="105"/>
      <c r="GE1065" s="105"/>
      <c r="GF1065" s="105"/>
      <c r="GG1065" s="105"/>
      <c r="GH1065" s="105"/>
      <c r="GI1065" s="105"/>
      <c r="GJ1065" s="105"/>
      <c r="GK1065" s="105"/>
      <c r="GL1065" s="105"/>
      <c r="GM1065" s="105"/>
      <c r="GN1065" s="105"/>
      <c r="GO1065" s="105"/>
      <c r="GP1065" s="105"/>
      <c r="GQ1065" s="105"/>
      <c r="GR1065" s="105"/>
      <c r="GS1065" s="105"/>
      <c r="GT1065" s="105"/>
      <c r="GU1065" s="105"/>
      <c r="GV1065" s="105"/>
      <c r="GW1065" s="105"/>
      <c r="GX1065" s="105"/>
      <c r="GY1065" s="105"/>
      <c r="GZ1065" s="105"/>
      <c r="HA1065" s="105"/>
      <c r="HB1065" s="105"/>
      <c r="HC1065" s="105"/>
      <c r="HD1065" s="105"/>
      <c r="HE1065" s="105"/>
      <c r="HF1065" s="105"/>
      <c r="HG1065" s="105"/>
      <c r="HH1065" s="105"/>
      <c r="HI1065" s="105"/>
      <c r="HJ1065" s="105"/>
      <c r="HK1065" s="105"/>
      <c r="HL1065" s="105"/>
      <c r="HM1065" s="105"/>
      <c r="HN1065" s="105"/>
      <c r="HO1065" s="105"/>
      <c r="HP1065" s="105"/>
      <c r="HQ1065" s="105"/>
      <c r="HR1065" s="105"/>
      <c r="HS1065" s="105"/>
      <c r="HT1065" s="105"/>
      <c r="HU1065" s="105"/>
      <c r="HV1065" s="105"/>
      <c r="HW1065" s="105"/>
      <c r="HX1065" s="105"/>
      <c r="HY1065" s="105"/>
      <c r="HZ1065" s="105"/>
      <c r="IA1065" s="105"/>
      <c r="IB1065" s="105"/>
      <c r="IC1065" s="105"/>
      <c r="ID1065" s="105"/>
      <c r="IE1065" s="105"/>
      <c r="IF1065" s="105"/>
      <c r="IG1065" s="105"/>
      <c r="IH1065" s="105"/>
      <c r="II1065" s="105"/>
      <c r="IJ1065" s="105"/>
      <c r="IK1065" s="105"/>
      <c r="IL1065" s="105"/>
      <c r="IM1065" s="105"/>
      <c r="IN1065" s="105"/>
      <c r="IO1065" s="105"/>
      <c r="IP1065" s="105"/>
      <c r="IQ1065" s="105"/>
      <c r="IR1065" s="105"/>
      <c r="IS1065" s="105"/>
      <c r="IT1065" s="105"/>
    </row>
    <row r="1066" spans="1:254" ht="45" x14ac:dyDescent="0.25">
      <c r="A1066" s="6">
        <v>2</v>
      </c>
      <c r="B1066" s="115" t="s">
        <v>3821</v>
      </c>
      <c r="C1066" s="14" t="s">
        <v>1647</v>
      </c>
      <c r="D1066" s="14" t="s">
        <v>1502</v>
      </c>
      <c r="E1066" s="6">
        <v>1065</v>
      </c>
      <c r="F1066" s="9" t="s">
        <v>1651</v>
      </c>
      <c r="G1066" s="14" t="s">
        <v>1652</v>
      </c>
      <c r="H1066" s="168">
        <v>92.76</v>
      </c>
      <c r="I1066" s="13" t="s">
        <v>37</v>
      </c>
      <c r="J1066" s="16"/>
      <c r="K1066" s="14" t="s">
        <v>1653</v>
      </c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95"/>
      <c r="AD1066" s="195"/>
      <c r="AE1066" s="195"/>
      <c r="AF1066" s="195"/>
      <c r="AG1066" s="195"/>
      <c r="AH1066" s="195"/>
      <c r="AI1066" s="195"/>
      <c r="AJ1066" s="195"/>
      <c r="AK1066" s="195"/>
      <c r="AL1066" s="195"/>
      <c r="AM1066" s="1"/>
      <c r="AN1066" s="105"/>
      <c r="AO1066" s="105"/>
      <c r="AP1066" s="105"/>
      <c r="AQ1066" s="105"/>
      <c r="AR1066" s="105"/>
      <c r="AS1066" s="105"/>
      <c r="AT1066" s="105"/>
      <c r="AU1066" s="105"/>
      <c r="AV1066" s="105"/>
      <c r="AW1066" s="105"/>
      <c r="AX1066" s="105"/>
      <c r="AY1066" s="105"/>
      <c r="AZ1066" s="105"/>
      <c r="BA1066" s="105"/>
      <c r="BB1066" s="105"/>
      <c r="BC1066" s="105"/>
      <c r="BD1066" s="105"/>
      <c r="BE1066" s="105"/>
      <c r="BF1066" s="105"/>
      <c r="BG1066" s="105"/>
      <c r="BH1066" s="105"/>
      <c r="BI1066" s="105"/>
      <c r="BJ1066" s="105"/>
      <c r="BK1066" s="105"/>
      <c r="BL1066" s="105"/>
      <c r="BM1066" s="105"/>
      <c r="BN1066" s="105"/>
      <c r="BO1066" s="105"/>
      <c r="BP1066" s="105"/>
      <c r="BQ1066" s="105"/>
      <c r="BR1066" s="105"/>
      <c r="BS1066" s="105"/>
      <c r="BT1066" s="105"/>
      <c r="BU1066" s="105"/>
      <c r="BV1066" s="105"/>
      <c r="BW1066" s="105"/>
      <c r="BX1066" s="105"/>
      <c r="BY1066" s="105"/>
      <c r="BZ1066" s="105"/>
      <c r="CA1066" s="105"/>
      <c r="CB1066" s="105"/>
      <c r="CC1066" s="105"/>
      <c r="CD1066" s="105"/>
      <c r="CE1066" s="105"/>
      <c r="CF1066" s="105"/>
      <c r="CG1066" s="105"/>
      <c r="CH1066" s="105"/>
      <c r="CI1066" s="105"/>
      <c r="CJ1066" s="105"/>
      <c r="CK1066" s="105"/>
      <c r="CL1066" s="105"/>
      <c r="CM1066" s="105"/>
      <c r="CN1066" s="105"/>
      <c r="CO1066" s="105"/>
      <c r="CP1066" s="105"/>
      <c r="CQ1066" s="105"/>
      <c r="CR1066" s="105"/>
      <c r="CS1066" s="105"/>
      <c r="CT1066" s="105"/>
      <c r="CU1066" s="105"/>
      <c r="CV1066" s="105"/>
      <c r="CW1066" s="105"/>
      <c r="CX1066" s="105"/>
      <c r="CY1066" s="105"/>
      <c r="CZ1066" s="105"/>
      <c r="DA1066" s="105"/>
      <c r="DB1066" s="105"/>
      <c r="DC1066" s="105"/>
      <c r="DD1066" s="105"/>
      <c r="DE1066" s="105"/>
      <c r="DF1066" s="105"/>
      <c r="DG1066" s="105"/>
      <c r="DH1066" s="105"/>
      <c r="DI1066" s="105"/>
      <c r="DJ1066" s="105"/>
      <c r="DK1066" s="105"/>
      <c r="DL1066" s="105"/>
      <c r="DM1066" s="105"/>
      <c r="DN1066" s="105"/>
      <c r="DO1066" s="105"/>
      <c r="DP1066" s="105"/>
      <c r="DQ1066" s="105"/>
      <c r="DR1066" s="105"/>
      <c r="DS1066" s="105"/>
      <c r="DT1066" s="105"/>
      <c r="DU1066" s="105"/>
      <c r="DV1066" s="105"/>
      <c r="DW1066" s="105"/>
      <c r="DX1066" s="105"/>
      <c r="DY1066" s="105"/>
      <c r="DZ1066" s="105"/>
      <c r="EA1066" s="105"/>
      <c r="EB1066" s="105"/>
      <c r="EC1066" s="105"/>
      <c r="ED1066" s="105"/>
      <c r="EE1066" s="105"/>
      <c r="EF1066" s="105"/>
      <c r="EG1066" s="105"/>
      <c r="EH1066" s="105"/>
      <c r="EI1066" s="105"/>
      <c r="EJ1066" s="105"/>
      <c r="EK1066" s="105"/>
      <c r="EL1066" s="105"/>
      <c r="EM1066" s="105"/>
      <c r="EN1066" s="105"/>
      <c r="EO1066" s="105"/>
      <c r="EP1066" s="105"/>
      <c r="EQ1066" s="105"/>
      <c r="ER1066" s="105"/>
      <c r="ES1066" s="105"/>
      <c r="ET1066" s="105"/>
      <c r="EU1066" s="105"/>
      <c r="EV1066" s="105"/>
      <c r="EW1066" s="105"/>
      <c r="EX1066" s="105"/>
      <c r="EY1066" s="105"/>
      <c r="EZ1066" s="105"/>
      <c r="FA1066" s="105"/>
      <c r="FB1066" s="105"/>
      <c r="FC1066" s="105"/>
      <c r="FD1066" s="105"/>
      <c r="FE1066" s="105"/>
      <c r="FF1066" s="105"/>
      <c r="FG1066" s="105"/>
      <c r="FH1066" s="105"/>
      <c r="FI1066" s="105"/>
      <c r="FJ1066" s="105"/>
      <c r="FK1066" s="105"/>
      <c r="FL1066" s="105"/>
      <c r="FM1066" s="105"/>
      <c r="FN1066" s="105"/>
      <c r="FO1066" s="105"/>
      <c r="FP1066" s="105"/>
      <c r="FQ1066" s="105"/>
      <c r="FR1066" s="105"/>
      <c r="FS1066" s="105"/>
      <c r="FT1066" s="105"/>
      <c r="FU1066" s="105"/>
      <c r="FV1066" s="105"/>
      <c r="FW1066" s="105"/>
      <c r="FX1066" s="105"/>
      <c r="FY1066" s="105"/>
      <c r="FZ1066" s="105"/>
      <c r="GA1066" s="105"/>
      <c r="GB1066" s="105"/>
      <c r="GC1066" s="105"/>
      <c r="GD1066" s="105"/>
      <c r="GE1066" s="105"/>
      <c r="GF1066" s="105"/>
      <c r="GG1066" s="105"/>
      <c r="GH1066" s="105"/>
      <c r="GI1066" s="105"/>
      <c r="GJ1066" s="105"/>
      <c r="GK1066" s="105"/>
      <c r="GL1066" s="105"/>
      <c r="GM1066" s="105"/>
      <c r="GN1066" s="105"/>
      <c r="GO1066" s="105"/>
      <c r="GP1066" s="105"/>
      <c r="GQ1066" s="105"/>
      <c r="GR1066" s="105"/>
      <c r="GS1066" s="105"/>
      <c r="GT1066" s="105"/>
      <c r="GU1066" s="105"/>
      <c r="GV1066" s="105"/>
      <c r="GW1066" s="105"/>
      <c r="GX1066" s="105"/>
      <c r="GY1066" s="105"/>
      <c r="GZ1066" s="105"/>
      <c r="HA1066" s="105"/>
      <c r="HB1066" s="105"/>
      <c r="HC1066" s="105"/>
      <c r="HD1066" s="105"/>
      <c r="HE1066" s="105"/>
      <c r="HF1066" s="105"/>
      <c r="HG1066" s="105"/>
      <c r="HH1066" s="105"/>
      <c r="HI1066" s="105"/>
      <c r="HJ1066" s="105"/>
      <c r="HK1066" s="105"/>
      <c r="HL1066" s="105"/>
      <c r="HM1066" s="105"/>
      <c r="HN1066" s="105"/>
      <c r="HO1066" s="105"/>
      <c r="HP1066" s="105"/>
      <c r="HQ1066" s="105"/>
      <c r="HR1066" s="105"/>
      <c r="HS1066" s="105"/>
      <c r="HT1066" s="105"/>
      <c r="HU1066" s="105"/>
      <c r="HV1066" s="105"/>
      <c r="HW1066" s="105"/>
      <c r="HX1066" s="105"/>
      <c r="HY1066" s="105"/>
      <c r="HZ1066" s="105"/>
      <c r="IA1066" s="105"/>
      <c r="IB1066" s="105"/>
      <c r="IC1066" s="105"/>
      <c r="ID1066" s="105"/>
      <c r="IE1066" s="105"/>
      <c r="IF1066" s="105"/>
      <c r="IG1066" s="105"/>
      <c r="IH1066" s="105"/>
      <c r="II1066" s="105"/>
      <c r="IJ1066" s="105"/>
      <c r="IK1066" s="105"/>
      <c r="IL1066" s="105"/>
      <c r="IM1066" s="105"/>
      <c r="IN1066" s="105"/>
      <c r="IO1066" s="105"/>
      <c r="IP1066" s="105"/>
      <c r="IQ1066" s="105"/>
      <c r="IR1066" s="105"/>
      <c r="IS1066" s="105"/>
      <c r="IT1066" s="105"/>
    </row>
    <row r="1067" spans="1:254" ht="45" x14ac:dyDescent="0.25">
      <c r="A1067" s="6">
        <v>2</v>
      </c>
      <c r="B1067" s="115" t="s">
        <v>3821</v>
      </c>
      <c r="C1067" s="14" t="s">
        <v>1654</v>
      </c>
      <c r="D1067" s="14" t="s">
        <v>1502</v>
      </c>
      <c r="E1067" s="6">
        <v>1066</v>
      </c>
      <c r="F1067" s="12" t="s">
        <v>1655</v>
      </c>
      <c r="G1067" s="14" t="s">
        <v>1656</v>
      </c>
      <c r="H1067" s="168">
        <v>342.71</v>
      </c>
      <c r="I1067" s="13" t="s">
        <v>37</v>
      </c>
      <c r="J1067" s="16"/>
      <c r="K1067" s="14" t="s">
        <v>1657</v>
      </c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95"/>
      <c r="AD1067" s="195"/>
      <c r="AE1067" s="195"/>
      <c r="AF1067" s="195"/>
      <c r="AG1067" s="195"/>
      <c r="AH1067" s="195"/>
      <c r="AI1067" s="195"/>
      <c r="AJ1067" s="195"/>
      <c r="AK1067" s="195"/>
      <c r="AL1067" s="195"/>
      <c r="AM1067" s="105"/>
      <c r="AN1067" s="105"/>
      <c r="AO1067" s="105"/>
      <c r="AP1067" s="105"/>
      <c r="AQ1067" s="105"/>
      <c r="AR1067" s="105"/>
      <c r="AS1067" s="105"/>
      <c r="AT1067" s="105"/>
      <c r="AU1067" s="105"/>
      <c r="AV1067" s="105"/>
      <c r="AW1067" s="105"/>
      <c r="AX1067" s="105"/>
      <c r="AY1067" s="105"/>
      <c r="AZ1067" s="105"/>
      <c r="BA1067" s="105"/>
      <c r="BB1067" s="105"/>
      <c r="BC1067" s="105"/>
      <c r="BD1067" s="105"/>
      <c r="BE1067" s="105"/>
      <c r="BF1067" s="105"/>
      <c r="BG1067" s="105"/>
      <c r="BH1067" s="105"/>
      <c r="BI1067" s="105"/>
      <c r="BJ1067" s="105"/>
      <c r="BK1067" s="105"/>
      <c r="BL1067" s="105"/>
      <c r="BM1067" s="105"/>
      <c r="BN1067" s="105"/>
      <c r="BO1067" s="105"/>
      <c r="BP1067" s="105"/>
      <c r="BQ1067" s="105"/>
      <c r="BR1067" s="105"/>
      <c r="BS1067" s="105"/>
      <c r="BT1067" s="105"/>
      <c r="BU1067" s="105"/>
      <c r="BV1067" s="105"/>
      <c r="BW1067" s="105"/>
      <c r="BX1067" s="105"/>
      <c r="BY1067" s="105"/>
      <c r="BZ1067" s="105"/>
      <c r="CA1067" s="105"/>
      <c r="CB1067" s="105"/>
      <c r="CC1067" s="105"/>
      <c r="CD1067" s="105"/>
      <c r="CE1067" s="105"/>
      <c r="CF1067" s="105"/>
      <c r="CG1067" s="105"/>
      <c r="CH1067" s="105"/>
      <c r="CI1067" s="105"/>
      <c r="CJ1067" s="105"/>
      <c r="CK1067" s="105"/>
      <c r="CL1067" s="105"/>
      <c r="CM1067" s="105"/>
      <c r="CN1067" s="105"/>
      <c r="CO1067" s="105"/>
      <c r="CP1067" s="105"/>
      <c r="CQ1067" s="105"/>
      <c r="CR1067" s="105"/>
      <c r="CS1067" s="105"/>
      <c r="CT1067" s="105"/>
      <c r="CU1067" s="105"/>
      <c r="CV1067" s="105"/>
      <c r="CW1067" s="105"/>
      <c r="CX1067" s="105"/>
      <c r="CY1067" s="105"/>
      <c r="CZ1067" s="105"/>
      <c r="DA1067" s="105"/>
      <c r="DB1067" s="105"/>
      <c r="DC1067" s="105"/>
      <c r="DD1067" s="105"/>
      <c r="DE1067" s="105"/>
      <c r="DF1067" s="105"/>
      <c r="DG1067" s="105"/>
      <c r="DH1067" s="105"/>
      <c r="DI1067" s="105"/>
      <c r="DJ1067" s="105"/>
      <c r="DK1067" s="105"/>
      <c r="DL1067" s="105"/>
      <c r="DM1067" s="105"/>
      <c r="DN1067" s="105"/>
      <c r="DO1067" s="105"/>
      <c r="DP1067" s="105"/>
      <c r="DQ1067" s="105"/>
      <c r="DR1067" s="105"/>
      <c r="DS1067" s="105"/>
      <c r="DT1067" s="105"/>
      <c r="DU1067" s="105"/>
      <c r="DV1067" s="105"/>
      <c r="DW1067" s="105"/>
      <c r="DX1067" s="105"/>
      <c r="DY1067" s="105"/>
      <c r="DZ1067" s="105"/>
      <c r="EA1067" s="105"/>
      <c r="EB1067" s="105"/>
      <c r="EC1067" s="105"/>
      <c r="ED1067" s="105"/>
      <c r="EE1067" s="105"/>
      <c r="EF1067" s="105"/>
      <c r="EG1067" s="105"/>
      <c r="EH1067" s="105"/>
      <c r="EI1067" s="105"/>
      <c r="EJ1067" s="105"/>
      <c r="EK1067" s="105"/>
      <c r="EL1067" s="105"/>
      <c r="EM1067" s="105"/>
      <c r="EN1067" s="105"/>
      <c r="EO1067" s="105"/>
      <c r="EP1067" s="105"/>
      <c r="EQ1067" s="105"/>
      <c r="ER1067" s="105"/>
      <c r="ES1067" s="105"/>
      <c r="ET1067" s="105"/>
      <c r="EU1067" s="105"/>
      <c r="EV1067" s="105"/>
      <c r="EW1067" s="105"/>
      <c r="EX1067" s="105"/>
      <c r="EY1067" s="105"/>
      <c r="EZ1067" s="105"/>
      <c r="FA1067" s="105"/>
      <c r="FB1067" s="105"/>
      <c r="FC1067" s="105"/>
      <c r="FD1067" s="105"/>
      <c r="FE1067" s="105"/>
      <c r="FF1067" s="105"/>
      <c r="FG1067" s="105"/>
      <c r="FH1067" s="105"/>
      <c r="FI1067" s="105"/>
      <c r="FJ1067" s="105"/>
      <c r="FK1067" s="105"/>
      <c r="FL1067" s="105"/>
      <c r="FM1067" s="105"/>
      <c r="FN1067" s="105"/>
      <c r="FO1067" s="105"/>
      <c r="FP1067" s="105"/>
      <c r="FQ1067" s="105"/>
      <c r="FR1067" s="105"/>
      <c r="FS1067" s="105"/>
      <c r="FT1067" s="105"/>
      <c r="FU1067" s="105"/>
      <c r="FV1067" s="105"/>
      <c r="FW1067" s="105"/>
      <c r="FX1067" s="105"/>
      <c r="FY1067" s="105"/>
      <c r="FZ1067" s="105"/>
      <c r="GA1067" s="105"/>
      <c r="GB1067" s="105"/>
      <c r="GC1067" s="105"/>
      <c r="GD1067" s="105"/>
      <c r="GE1067" s="105"/>
      <c r="GF1067" s="105"/>
      <c r="GG1067" s="105"/>
      <c r="GH1067" s="105"/>
      <c r="GI1067" s="105"/>
      <c r="GJ1067" s="105"/>
      <c r="GK1067" s="105"/>
      <c r="GL1067" s="105"/>
      <c r="GM1067" s="105"/>
      <c r="GN1067" s="105"/>
      <c r="GO1067" s="105"/>
      <c r="GP1067" s="105"/>
      <c r="GQ1067" s="105"/>
      <c r="GR1067" s="105"/>
      <c r="GS1067" s="105"/>
      <c r="GT1067" s="105"/>
      <c r="GU1067" s="105"/>
      <c r="GV1067" s="105"/>
      <c r="GW1067" s="105"/>
      <c r="GX1067" s="105"/>
      <c r="GY1067" s="105"/>
      <c r="GZ1067" s="105"/>
      <c r="HA1067" s="105"/>
      <c r="HB1067" s="105"/>
      <c r="HC1067" s="105"/>
      <c r="HD1067" s="105"/>
      <c r="HE1067" s="105"/>
      <c r="HF1067" s="105"/>
      <c r="HG1067" s="105"/>
      <c r="HH1067" s="105"/>
      <c r="HI1067" s="105"/>
      <c r="HJ1067" s="105"/>
      <c r="HK1067" s="105"/>
      <c r="HL1067" s="105"/>
      <c r="HM1067" s="105"/>
      <c r="HN1067" s="105"/>
      <c r="HO1067" s="105"/>
      <c r="HP1067" s="105"/>
      <c r="HQ1067" s="105"/>
      <c r="HR1067" s="105"/>
      <c r="HS1067" s="105"/>
      <c r="HT1067" s="105"/>
      <c r="HU1067" s="105"/>
      <c r="HV1067" s="105"/>
      <c r="HW1067" s="105"/>
      <c r="HX1067" s="105"/>
      <c r="HY1067" s="105"/>
      <c r="HZ1067" s="105"/>
      <c r="IA1067" s="105"/>
      <c r="IB1067" s="105"/>
      <c r="IC1067" s="105"/>
      <c r="ID1067" s="105"/>
      <c r="IE1067" s="105"/>
      <c r="IF1067" s="105"/>
      <c r="IG1067" s="105"/>
      <c r="IH1067" s="105"/>
      <c r="II1067" s="105"/>
      <c r="IJ1067" s="105"/>
      <c r="IK1067" s="105"/>
      <c r="IL1067" s="105"/>
      <c r="IM1067" s="105"/>
      <c r="IN1067" s="105"/>
      <c r="IO1067" s="105"/>
      <c r="IP1067" s="105"/>
      <c r="IQ1067" s="105"/>
      <c r="IR1067" s="105"/>
      <c r="IS1067" s="105"/>
      <c r="IT1067" s="105"/>
    </row>
    <row r="1068" spans="1:254" ht="45" x14ac:dyDescent="0.25">
      <c r="A1068" s="6">
        <v>2</v>
      </c>
      <c r="B1068" s="115" t="s">
        <v>3821</v>
      </c>
      <c r="C1068" s="14" t="s">
        <v>1647</v>
      </c>
      <c r="D1068" s="14" t="s">
        <v>1502</v>
      </c>
      <c r="E1068" s="6">
        <v>1067</v>
      </c>
      <c r="F1068" s="9" t="s">
        <v>1658</v>
      </c>
      <c r="G1068" s="14" t="s">
        <v>1659</v>
      </c>
      <c r="H1068" s="168">
        <v>138.54</v>
      </c>
      <c r="I1068" s="13" t="s">
        <v>37</v>
      </c>
      <c r="J1068" s="309"/>
      <c r="K1068" s="315" t="s">
        <v>1660</v>
      </c>
      <c r="L1068" s="309"/>
      <c r="M1068" s="309"/>
      <c r="N1068" s="309"/>
      <c r="O1068" s="309"/>
      <c r="P1068" s="309"/>
      <c r="Q1068" s="309"/>
      <c r="R1068" s="309"/>
      <c r="S1068" s="309"/>
      <c r="T1068" s="309"/>
      <c r="U1068" s="309"/>
      <c r="V1068" s="309"/>
      <c r="W1068" s="309"/>
      <c r="X1068" s="309"/>
      <c r="Y1068" s="309"/>
      <c r="Z1068" s="309"/>
      <c r="AA1068" s="309"/>
      <c r="AB1068" s="309"/>
      <c r="AC1068" s="195"/>
      <c r="AD1068" s="195"/>
      <c r="AE1068" s="195"/>
      <c r="AF1068" s="195"/>
      <c r="AG1068" s="195"/>
      <c r="AH1068" s="195"/>
      <c r="AI1068" s="195"/>
      <c r="AJ1068" s="195"/>
      <c r="AK1068" s="195"/>
      <c r="AL1068" s="195"/>
      <c r="AM1068" s="105"/>
      <c r="AN1068" s="105"/>
      <c r="AO1068" s="105"/>
      <c r="AP1068" s="105"/>
      <c r="AQ1068" s="105"/>
      <c r="AR1068" s="105"/>
      <c r="AS1068" s="105"/>
      <c r="AT1068" s="105"/>
      <c r="AU1068" s="105"/>
      <c r="AV1068" s="105"/>
      <c r="AW1068" s="105"/>
      <c r="AX1068" s="105"/>
      <c r="AY1068" s="105"/>
      <c r="AZ1068" s="105"/>
      <c r="BA1068" s="105"/>
      <c r="BB1068" s="105"/>
      <c r="BC1068" s="105"/>
      <c r="BD1068" s="105"/>
      <c r="BE1068" s="105"/>
      <c r="BF1068" s="105"/>
      <c r="BG1068" s="105"/>
      <c r="BH1068" s="105"/>
      <c r="BI1068" s="105"/>
      <c r="BJ1068" s="105"/>
      <c r="BK1068" s="105"/>
      <c r="BL1068" s="105"/>
      <c r="BM1068" s="105"/>
      <c r="BN1068" s="105"/>
      <c r="BO1068" s="105"/>
      <c r="BP1068" s="105"/>
      <c r="BQ1068" s="105"/>
      <c r="BR1068" s="105"/>
      <c r="BS1068" s="105"/>
      <c r="BT1068" s="105"/>
      <c r="BU1068" s="105"/>
      <c r="BV1068" s="105"/>
      <c r="BW1068" s="105"/>
      <c r="BX1068" s="105"/>
      <c r="BY1068" s="105"/>
      <c r="BZ1068" s="105"/>
      <c r="CA1068" s="105"/>
      <c r="CB1068" s="105"/>
      <c r="CC1068" s="105"/>
      <c r="CD1068" s="105"/>
      <c r="CE1068" s="105"/>
      <c r="CF1068" s="105"/>
      <c r="CG1068" s="105"/>
      <c r="CH1068" s="105"/>
      <c r="CI1068" s="105"/>
      <c r="CJ1068" s="105"/>
      <c r="CK1068" s="105"/>
      <c r="CL1068" s="105"/>
      <c r="CM1068" s="105"/>
      <c r="CN1068" s="105"/>
      <c r="CO1068" s="105"/>
      <c r="CP1068" s="105"/>
      <c r="CQ1068" s="105"/>
      <c r="CR1068" s="105"/>
      <c r="CS1068" s="105"/>
      <c r="CT1068" s="105"/>
      <c r="CU1068" s="105"/>
      <c r="CV1068" s="105"/>
      <c r="CW1068" s="105"/>
      <c r="CX1068" s="105"/>
      <c r="CY1068" s="105"/>
      <c r="CZ1068" s="105"/>
      <c r="DA1068" s="105"/>
      <c r="DB1068" s="105"/>
      <c r="DC1068" s="105"/>
      <c r="DD1068" s="105"/>
      <c r="DE1068" s="105"/>
      <c r="DF1068" s="105"/>
      <c r="DG1068" s="105"/>
      <c r="DH1068" s="105"/>
      <c r="DI1068" s="105"/>
      <c r="DJ1068" s="105"/>
      <c r="DK1068" s="105"/>
      <c r="DL1068" s="105"/>
      <c r="DM1068" s="105"/>
      <c r="DN1068" s="105"/>
      <c r="DO1068" s="105"/>
      <c r="DP1068" s="105"/>
      <c r="DQ1068" s="105"/>
      <c r="DR1068" s="105"/>
      <c r="DS1068" s="105"/>
      <c r="DT1068" s="105"/>
      <c r="DU1068" s="105"/>
      <c r="DV1068" s="105"/>
      <c r="DW1068" s="105"/>
      <c r="DX1068" s="105"/>
      <c r="DY1068" s="105"/>
      <c r="DZ1068" s="105"/>
      <c r="EA1068" s="105"/>
      <c r="EB1068" s="105"/>
      <c r="EC1068" s="105"/>
      <c r="ED1068" s="105"/>
      <c r="EE1068" s="105"/>
      <c r="EF1068" s="105"/>
      <c r="EG1068" s="105"/>
      <c r="EH1068" s="105"/>
      <c r="EI1068" s="105"/>
      <c r="EJ1068" s="105"/>
      <c r="EK1068" s="105"/>
      <c r="EL1068" s="105"/>
      <c r="EM1068" s="105"/>
      <c r="EN1068" s="105"/>
      <c r="EO1068" s="105"/>
      <c r="EP1068" s="105"/>
      <c r="EQ1068" s="105"/>
      <c r="ER1068" s="105"/>
      <c r="ES1068" s="105"/>
      <c r="ET1068" s="105"/>
      <c r="EU1068" s="105"/>
      <c r="EV1068" s="105"/>
      <c r="EW1068" s="105"/>
      <c r="EX1068" s="105"/>
      <c r="EY1068" s="105"/>
      <c r="EZ1068" s="105"/>
      <c r="FA1068" s="105"/>
      <c r="FB1068" s="105"/>
      <c r="FC1068" s="105"/>
      <c r="FD1068" s="105"/>
      <c r="FE1068" s="105"/>
      <c r="FF1068" s="105"/>
      <c r="FG1068" s="105"/>
      <c r="FH1068" s="105"/>
      <c r="FI1068" s="105"/>
      <c r="FJ1068" s="105"/>
      <c r="FK1068" s="105"/>
      <c r="FL1068" s="105"/>
      <c r="FM1068" s="105"/>
      <c r="FN1068" s="105"/>
      <c r="FO1068" s="105"/>
      <c r="FP1068" s="105"/>
      <c r="FQ1068" s="105"/>
      <c r="FR1068" s="105"/>
      <c r="FS1068" s="105"/>
      <c r="FT1068" s="105"/>
      <c r="FU1068" s="105"/>
      <c r="FV1068" s="105"/>
      <c r="FW1068" s="105"/>
      <c r="FX1068" s="105"/>
      <c r="FY1068" s="105"/>
      <c r="FZ1068" s="105"/>
      <c r="GA1068" s="105"/>
      <c r="GB1068" s="105"/>
      <c r="GC1068" s="105"/>
      <c r="GD1068" s="105"/>
      <c r="GE1068" s="105"/>
      <c r="GF1068" s="105"/>
      <c r="GG1068" s="105"/>
      <c r="GH1068" s="105"/>
      <c r="GI1068" s="105"/>
      <c r="GJ1068" s="105"/>
      <c r="GK1068" s="105"/>
      <c r="GL1068" s="105"/>
      <c r="GM1068" s="105"/>
      <c r="GN1068" s="105"/>
      <c r="GO1068" s="105"/>
      <c r="GP1068" s="105"/>
      <c r="GQ1068" s="105"/>
      <c r="GR1068" s="105"/>
      <c r="GS1068" s="105"/>
      <c r="GT1068" s="105"/>
      <c r="GU1068" s="105"/>
      <c r="GV1068" s="105"/>
      <c r="GW1068" s="105"/>
      <c r="GX1068" s="105"/>
      <c r="GY1068" s="105"/>
      <c r="GZ1068" s="105"/>
      <c r="HA1068" s="105"/>
      <c r="HB1068" s="105"/>
      <c r="HC1068" s="105"/>
      <c r="HD1068" s="105"/>
      <c r="HE1068" s="105"/>
      <c r="HF1068" s="105"/>
      <c r="HG1068" s="105"/>
      <c r="HH1068" s="105"/>
      <c r="HI1068" s="105"/>
      <c r="HJ1068" s="105"/>
      <c r="HK1068" s="105"/>
      <c r="HL1068" s="105"/>
      <c r="HM1068" s="105"/>
      <c r="HN1068" s="105"/>
      <c r="HO1068" s="105"/>
      <c r="HP1068" s="105"/>
      <c r="HQ1068" s="105"/>
      <c r="HR1068" s="105"/>
      <c r="HS1068" s="105"/>
      <c r="HT1068" s="105"/>
      <c r="HU1068" s="105"/>
      <c r="HV1068" s="105"/>
      <c r="HW1068" s="105"/>
      <c r="HX1068" s="105"/>
      <c r="HY1068" s="105"/>
      <c r="HZ1068" s="105"/>
      <c r="IA1068" s="105"/>
      <c r="IB1068" s="105"/>
      <c r="IC1068" s="105"/>
      <c r="ID1068" s="105"/>
      <c r="IE1068" s="105"/>
      <c r="IF1068" s="105"/>
      <c r="IG1068" s="105"/>
      <c r="IH1068" s="105"/>
      <c r="II1068" s="105"/>
      <c r="IJ1068" s="105"/>
      <c r="IK1068" s="105"/>
      <c r="IL1068" s="105"/>
      <c r="IM1068" s="105"/>
      <c r="IN1068" s="105"/>
      <c r="IO1068" s="105"/>
      <c r="IP1068" s="105"/>
      <c r="IQ1068" s="105"/>
      <c r="IR1068" s="105"/>
      <c r="IS1068" s="105"/>
      <c r="IT1068" s="105"/>
    </row>
    <row r="1069" spans="1:254" ht="45" x14ac:dyDescent="0.25">
      <c r="A1069" s="6">
        <v>2</v>
      </c>
      <c r="B1069" s="115" t="s">
        <v>3821</v>
      </c>
      <c r="C1069" s="14" t="s">
        <v>1646</v>
      </c>
      <c r="D1069" s="14" t="s">
        <v>1502</v>
      </c>
      <c r="E1069" s="6">
        <v>1068</v>
      </c>
      <c r="F1069" s="9" t="s">
        <v>1661</v>
      </c>
      <c r="G1069" s="14" t="s">
        <v>1662</v>
      </c>
      <c r="H1069" s="168">
        <v>714.98</v>
      </c>
      <c r="I1069" s="332" t="s">
        <v>37</v>
      </c>
      <c r="J1069" s="16"/>
      <c r="K1069" s="14" t="s">
        <v>1663</v>
      </c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95"/>
      <c r="AI1069" s="195"/>
      <c r="AJ1069" s="195"/>
      <c r="AK1069" s="195"/>
      <c r="AL1069" s="195"/>
      <c r="AM1069" s="105"/>
      <c r="AN1069" s="105"/>
      <c r="AO1069" s="105"/>
      <c r="AP1069" s="105"/>
      <c r="AQ1069" s="105"/>
      <c r="AR1069" s="105"/>
      <c r="AS1069" s="105"/>
      <c r="AT1069" s="105"/>
      <c r="AU1069" s="105"/>
      <c r="AV1069" s="105"/>
      <c r="AW1069" s="105"/>
      <c r="AX1069" s="105"/>
      <c r="AY1069" s="105"/>
      <c r="AZ1069" s="105"/>
      <c r="BA1069" s="105"/>
      <c r="BB1069" s="105"/>
      <c r="BC1069" s="105"/>
      <c r="BD1069" s="105"/>
      <c r="BE1069" s="105"/>
      <c r="BF1069" s="105"/>
      <c r="BG1069" s="105"/>
      <c r="BH1069" s="105"/>
      <c r="BI1069" s="105"/>
      <c r="BJ1069" s="105"/>
      <c r="BK1069" s="105"/>
      <c r="BL1069" s="105"/>
      <c r="BM1069" s="105"/>
      <c r="BN1069" s="105"/>
      <c r="BO1069" s="105"/>
      <c r="BP1069" s="105"/>
      <c r="BQ1069" s="105"/>
      <c r="BR1069" s="105"/>
      <c r="BS1069" s="105"/>
      <c r="BT1069" s="105"/>
      <c r="BU1069" s="105"/>
      <c r="BV1069" s="105"/>
      <c r="BW1069" s="105"/>
      <c r="BX1069" s="105"/>
      <c r="BY1069" s="105"/>
      <c r="BZ1069" s="105"/>
      <c r="CA1069" s="105"/>
      <c r="CB1069" s="105"/>
      <c r="CC1069" s="105"/>
      <c r="CD1069" s="105"/>
      <c r="CE1069" s="105"/>
      <c r="CF1069" s="105"/>
      <c r="CG1069" s="105"/>
      <c r="CH1069" s="105"/>
      <c r="CI1069" s="105"/>
      <c r="CJ1069" s="105"/>
      <c r="CK1069" s="105"/>
      <c r="CL1069" s="105"/>
      <c r="CM1069" s="105"/>
      <c r="CN1069" s="105"/>
      <c r="CO1069" s="105"/>
      <c r="CP1069" s="105"/>
      <c r="CQ1069" s="105"/>
      <c r="CR1069" s="105"/>
      <c r="CS1069" s="105"/>
      <c r="CT1069" s="105"/>
      <c r="CU1069" s="105"/>
      <c r="CV1069" s="105"/>
      <c r="CW1069" s="105"/>
      <c r="CX1069" s="105"/>
      <c r="CY1069" s="105"/>
      <c r="CZ1069" s="105"/>
      <c r="DA1069" s="105"/>
      <c r="DB1069" s="105"/>
      <c r="DC1069" s="105"/>
      <c r="DD1069" s="105"/>
      <c r="DE1069" s="105"/>
      <c r="DF1069" s="105"/>
      <c r="DG1069" s="105"/>
      <c r="DH1069" s="105"/>
      <c r="DI1069" s="105"/>
      <c r="DJ1069" s="105"/>
      <c r="DK1069" s="105"/>
      <c r="DL1069" s="105"/>
      <c r="DM1069" s="105"/>
      <c r="DN1069" s="105"/>
      <c r="DO1069" s="105"/>
      <c r="DP1069" s="105"/>
      <c r="DQ1069" s="105"/>
      <c r="DR1069" s="105"/>
      <c r="DS1069" s="105"/>
      <c r="DT1069" s="105"/>
      <c r="DU1069" s="105"/>
      <c r="DV1069" s="105"/>
      <c r="DW1069" s="105"/>
      <c r="DX1069" s="105"/>
      <c r="DY1069" s="105"/>
      <c r="DZ1069" s="105"/>
      <c r="EA1069" s="105"/>
      <c r="EB1069" s="105"/>
      <c r="EC1069" s="105"/>
      <c r="ED1069" s="105"/>
      <c r="EE1069" s="105"/>
      <c r="EF1069" s="105"/>
      <c r="EG1069" s="105"/>
      <c r="EH1069" s="105"/>
      <c r="EI1069" s="105"/>
      <c r="EJ1069" s="105"/>
      <c r="EK1069" s="105"/>
      <c r="EL1069" s="105"/>
      <c r="EM1069" s="105"/>
      <c r="EN1069" s="105"/>
      <c r="EO1069" s="105"/>
      <c r="EP1069" s="105"/>
      <c r="EQ1069" s="105"/>
      <c r="ER1069" s="105"/>
      <c r="ES1069" s="105"/>
      <c r="ET1069" s="105"/>
      <c r="EU1069" s="105"/>
      <c r="EV1069" s="105"/>
      <c r="EW1069" s="105"/>
      <c r="EX1069" s="105"/>
      <c r="EY1069" s="105"/>
      <c r="EZ1069" s="105"/>
      <c r="FA1069" s="105"/>
      <c r="FB1069" s="105"/>
      <c r="FC1069" s="105"/>
      <c r="FD1069" s="105"/>
      <c r="FE1069" s="105"/>
      <c r="FF1069" s="105"/>
      <c r="FG1069" s="105"/>
      <c r="FH1069" s="105"/>
      <c r="FI1069" s="105"/>
      <c r="FJ1069" s="105"/>
      <c r="FK1069" s="105"/>
      <c r="FL1069" s="105"/>
      <c r="FM1069" s="105"/>
      <c r="FN1069" s="105"/>
      <c r="FO1069" s="105"/>
      <c r="FP1069" s="105"/>
      <c r="FQ1069" s="105"/>
      <c r="FR1069" s="105"/>
      <c r="FS1069" s="105"/>
      <c r="FT1069" s="105"/>
      <c r="FU1069" s="105"/>
      <c r="FV1069" s="105"/>
      <c r="FW1069" s="105"/>
      <c r="FX1069" s="105"/>
      <c r="FY1069" s="105"/>
      <c r="FZ1069" s="105"/>
      <c r="GA1069" s="105"/>
      <c r="GB1069" s="105"/>
      <c r="GC1069" s="105"/>
      <c r="GD1069" s="105"/>
      <c r="GE1069" s="105"/>
      <c r="GF1069" s="105"/>
      <c r="GG1069" s="105"/>
      <c r="GH1069" s="105"/>
      <c r="GI1069" s="105"/>
      <c r="GJ1069" s="105"/>
      <c r="GK1069" s="105"/>
      <c r="GL1069" s="105"/>
      <c r="GM1069" s="105"/>
      <c r="GN1069" s="105"/>
      <c r="GO1069" s="105"/>
      <c r="GP1069" s="105"/>
      <c r="GQ1069" s="105"/>
      <c r="GR1069" s="105"/>
      <c r="GS1069" s="105"/>
      <c r="GT1069" s="105"/>
      <c r="GU1069" s="105"/>
      <c r="GV1069" s="105"/>
      <c r="GW1069" s="105"/>
      <c r="GX1069" s="105"/>
      <c r="GY1069" s="105"/>
      <c r="GZ1069" s="105"/>
      <c r="HA1069" s="105"/>
      <c r="HB1069" s="105"/>
      <c r="HC1069" s="105"/>
      <c r="HD1069" s="105"/>
      <c r="HE1069" s="105"/>
      <c r="HF1069" s="105"/>
      <c r="HG1069" s="105"/>
      <c r="HH1069" s="105"/>
      <c r="HI1069" s="105"/>
      <c r="HJ1069" s="105"/>
      <c r="HK1069" s="105"/>
      <c r="HL1069" s="105"/>
      <c r="HM1069" s="105"/>
      <c r="HN1069" s="105"/>
      <c r="HO1069" s="105"/>
      <c r="HP1069" s="105"/>
      <c r="HQ1069" s="105"/>
      <c r="HR1069" s="105"/>
      <c r="HS1069" s="105"/>
      <c r="HT1069" s="105"/>
      <c r="HU1069" s="105"/>
      <c r="HV1069" s="105"/>
      <c r="HW1069" s="105"/>
      <c r="HX1069" s="105"/>
      <c r="HY1069" s="105"/>
      <c r="HZ1069" s="105"/>
      <c r="IA1069" s="105"/>
      <c r="IB1069" s="105"/>
      <c r="IC1069" s="105"/>
      <c r="ID1069" s="105"/>
      <c r="IE1069" s="105"/>
      <c r="IF1069" s="105"/>
      <c r="IG1069" s="105"/>
      <c r="IH1069" s="105"/>
      <c r="II1069" s="105"/>
      <c r="IJ1069" s="105"/>
      <c r="IK1069" s="105"/>
      <c r="IL1069" s="105"/>
      <c r="IM1069" s="105"/>
      <c r="IN1069" s="105"/>
      <c r="IO1069" s="105"/>
      <c r="IP1069" s="105"/>
      <c r="IQ1069" s="105"/>
      <c r="IR1069" s="105"/>
      <c r="IS1069" s="105"/>
      <c r="IT1069" s="105"/>
    </row>
    <row r="1070" spans="1:254" ht="45" x14ac:dyDescent="0.25">
      <c r="A1070" s="6">
        <v>2</v>
      </c>
      <c r="B1070" s="115" t="s">
        <v>3821</v>
      </c>
      <c r="C1070" s="14" t="s">
        <v>1646</v>
      </c>
      <c r="D1070" s="321" t="s">
        <v>1502</v>
      </c>
      <c r="E1070" s="6">
        <v>1069</v>
      </c>
      <c r="F1070" s="318" t="s">
        <v>1664</v>
      </c>
      <c r="G1070" s="14" t="s">
        <v>1665</v>
      </c>
      <c r="H1070" s="168">
        <v>574.35</v>
      </c>
      <c r="I1070" s="13" t="s">
        <v>37</v>
      </c>
      <c r="J1070" s="16"/>
      <c r="K1070" s="14" t="s">
        <v>1663</v>
      </c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95"/>
      <c r="AA1070" s="195"/>
      <c r="AB1070" s="195"/>
      <c r="AC1070" s="195"/>
      <c r="AD1070" s="195"/>
      <c r="AE1070" s="195"/>
      <c r="AF1070" s="195"/>
      <c r="AG1070" s="195"/>
      <c r="AH1070" s="195"/>
      <c r="AI1070" s="195"/>
      <c r="AJ1070" s="195"/>
      <c r="AK1070" s="195"/>
      <c r="AL1070" s="195"/>
      <c r="AM1070" s="105"/>
      <c r="AN1070" s="105"/>
      <c r="AO1070" s="105"/>
      <c r="AP1070" s="105"/>
      <c r="AQ1070" s="105"/>
      <c r="AR1070" s="105"/>
      <c r="AS1070" s="105"/>
      <c r="AT1070" s="105"/>
      <c r="AU1070" s="105"/>
      <c r="AV1070" s="105"/>
      <c r="AW1070" s="105"/>
      <c r="AX1070" s="105"/>
      <c r="AY1070" s="105"/>
      <c r="AZ1070" s="105"/>
      <c r="BA1070" s="105"/>
      <c r="BB1070" s="105"/>
      <c r="BC1070" s="105"/>
      <c r="BD1070" s="105"/>
      <c r="BE1070" s="105"/>
      <c r="BF1070" s="105"/>
      <c r="BG1070" s="105"/>
      <c r="BH1070" s="105"/>
      <c r="BI1070" s="105"/>
      <c r="BJ1070" s="105"/>
      <c r="BK1070" s="105"/>
      <c r="BL1070" s="105"/>
      <c r="BM1070" s="105"/>
      <c r="BN1070" s="105"/>
      <c r="BO1070" s="105"/>
      <c r="BP1070" s="105"/>
      <c r="BQ1070" s="105"/>
      <c r="BR1070" s="105"/>
      <c r="BS1070" s="105"/>
      <c r="BT1070" s="105"/>
      <c r="BU1070" s="105"/>
      <c r="BV1070" s="105"/>
      <c r="BW1070" s="105"/>
      <c r="BX1070" s="105"/>
      <c r="BY1070" s="105"/>
      <c r="BZ1070" s="105"/>
      <c r="CA1070" s="105"/>
      <c r="CB1070" s="105"/>
      <c r="CC1070" s="105"/>
      <c r="CD1070" s="105"/>
      <c r="CE1070" s="105"/>
      <c r="CF1070" s="105"/>
      <c r="CG1070" s="105"/>
      <c r="CH1070" s="105"/>
      <c r="CI1070" s="105"/>
      <c r="CJ1070" s="105"/>
      <c r="CK1070" s="105"/>
      <c r="CL1070" s="105"/>
      <c r="CM1070" s="105"/>
      <c r="CN1070" s="105"/>
      <c r="CO1070" s="105"/>
      <c r="CP1070" s="105"/>
      <c r="CQ1070" s="105"/>
      <c r="CR1070" s="105"/>
      <c r="CS1070" s="105"/>
      <c r="CT1070" s="105"/>
      <c r="CU1070" s="105"/>
      <c r="CV1070" s="105"/>
      <c r="CW1070" s="105"/>
      <c r="CX1070" s="105"/>
      <c r="CY1070" s="105"/>
      <c r="CZ1070" s="105"/>
      <c r="DA1070" s="105"/>
      <c r="DB1070" s="105"/>
      <c r="DC1070" s="105"/>
      <c r="DD1070" s="105"/>
      <c r="DE1070" s="105"/>
      <c r="DF1070" s="105"/>
      <c r="DG1070" s="105"/>
      <c r="DH1070" s="105"/>
      <c r="DI1070" s="105"/>
      <c r="DJ1070" s="105"/>
      <c r="DK1070" s="105"/>
      <c r="DL1070" s="105"/>
      <c r="DM1070" s="105"/>
      <c r="DN1070" s="105"/>
      <c r="DO1070" s="105"/>
      <c r="DP1070" s="105"/>
      <c r="DQ1070" s="105"/>
      <c r="DR1070" s="105"/>
      <c r="DS1070" s="105"/>
      <c r="DT1070" s="105"/>
      <c r="DU1070" s="105"/>
      <c r="DV1070" s="105"/>
      <c r="DW1070" s="105"/>
      <c r="DX1070" s="105"/>
      <c r="DY1070" s="105"/>
      <c r="DZ1070" s="105"/>
      <c r="EA1070" s="105"/>
      <c r="EB1070" s="105"/>
      <c r="EC1070" s="105"/>
      <c r="ED1070" s="105"/>
      <c r="EE1070" s="105"/>
      <c r="EF1070" s="105"/>
      <c r="EG1070" s="105"/>
      <c r="EH1070" s="105"/>
      <c r="EI1070" s="105"/>
      <c r="EJ1070" s="105"/>
      <c r="EK1070" s="105"/>
      <c r="EL1070" s="105"/>
      <c r="EM1070" s="105"/>
      <c r="EN1070" s="105"/>
      <c r="EO1070" s="105"/>
      <c r="EP1070" s="105"/>
      <c r="EQ1070" s="105"/>
      <c r="ER1070" s="105"/>
      <c r="ES1070" s="105"/>
      <c r="ET1070" s="105"/>
      <c r="EU1070" s="105"/>
      <c r="EV1070" s="105"/>
      <c r="EW1070" s="105"/>
      <c r="EX1070" s="105"/>
      <c r="EY1070" s="105"/>
      <c r="EZ1070" s="105"/>
      <c r="FA1070" s="105"/>
      <c r="FB1070" s="105"/>
      <c r="FC1070" s="105"/>
      <c r="FD1070" s="105"/>
      <c r="FE1070" s="105"/>
      <c r="FF1070" s="105"/>
      <c r="FG1070" s="105"/>
      <c r="FH1070" s="105"/>
      <c r="FI1070" s="105"/>
      <c r="FJ1070" s="105"/>
      <c r="FK1070" s="105"/>
      <c r="FL1070" s="105"/>
      <c r="FM1070" s="105"/>
      <c r="FN1070" s="105"/>
      <c r="FO1070" s="105"/>
      <c r="FP1070" s="105"/>
      <c r="FQ1070" s="105"/>
      <c r="FR1070" s="105"/>
      <c r="FS1070" s="105"/>
      <c r="FT1070" s="105"/>
      <c r="FU1070" s="105"/>
      <c r="FV1070" s="105"/>
      <c r="FW1070" s="105"/>
      <c r="FX1070" s="105"/>
      <c r="FY1070" s="105"/>
      <c r="FZ1070" s="105"/>
      <c r="GA1070" s="105"/>
      <c r="GB1070" s="105"/>
      <c r="GC1070" s="105"/>
      <c r="GD1070" s="105"/>
      <c r="GE1070" s="105"/>
      <c r="GF1070" s="105"/>
      <c r="GG1070" s="105"/>
      <c r="GH1070" s="105"/>
      <c r="GI1070" s="105"/>
      <c r="GJ1070" s="105"/>
      <c r="GK1070" s="105"/>
      <c r="GL1070" s="105"/>
      <c r="GM1070" s="105"/>
      <c r="GN1070" s="105"/>
      <c r="GO1070" s="105"/>
      <c r="GP1070" s="105"/>
      <c r="GQ1070" s="105"/>
      <c r="GR1070" s="105"/>
      <c r="GS1070" s="105"/>
      <c r="GT1070" s="105"/>
      <c r="GU1070" s="105"/>
      <c r="GV1070" s="105"/>
      <c r="GW1070" s="105"/>
      <c r="GX1070" s="105"/>
      <c r="GY1070" s="105"/>
      <c r="GZ1070" s="105"/>
      <c r="HA1070" s="105"/>
      <c r="HB1070" s="105"/>
      <c r="HC1070" s="105"/>
      <c r="HD1070" s="105"/>
      <c r="HE1070" s="105"/>
      <c r="HF1070" s="105"/>
      <c r="HG1070" s="105"/>
      <c r="HH1070" s="105"/>
      <c r="HI1070" s="105"/>
      <c r="HJ1070" s="105"/>
      <c r="HK1070" s="105"/>
      <c r="HL1070" s="105"/>
      <c r="HM1070" s="105"/>
      <c r="HN1070" s="105"/>
      <c r="HO1070" s="105"/>
      <c r="HP1070" s="105"/>
      <c r="HQ1070" s="105"/>
      <c r="HR1070" s="105"/>
      <c r="HS1070" s="105"/>
      <c r="HT1070" s="105"/>
      <c r="HU1070" s="105"/>
      <c r="HV1070" s="105"/>
      <c r="HW1070" s="105"/>
      <c r="HX1070" s="105"/>
      <c r="HY1070" s="105"/>
      <c r="HZ1070" s="105"/>
      <c r="IA1070" s="105"/>
      <c r="IB1070" s="105"/>
      <c r="IC1070" s="105"/>
      <c r="ID1070" s="105"/>
      <c r="IE1070" s="105"/>
      <c r="IF1070" s="105"/>
      <c r="IG1070" s="105"/>
      <c r="IH1070" s="105"/>
      <c r="II1070" s="105"/>
      <c r="IJ1070" s="105"/>
      <c r="IK1070" s="105"/>
      <c r="IL1070" s="105"/>
      <c r="IM1070" s="105"/>
      <c r="IN1070" s="105"/>
      <c r="IO1070" s="105"/>
      <c r="IP1070" s="105"/>
      <c r="IQ1070" s="105"/>
      <c r="IR1070" s="105"/>
      <c r="IS1070" s="105"/>
      <c r="IT1070" s="105"/>
    </row>
    <row r="1071" spans="1:254" ht="45" x14ac:dyDescent="0.25">
      <c r="A1071" s="6">
        <v>2</v>
      </c>
      <c r="B1071" s="115" t="s">
        <v>3821</v>
      </c>
      <c r="C1071" s="14" t="s">
        <v>1646</v>
      </c>
      <c r="D1071" s="14" t="s">
        <v>1502</v>
      </c>
      <c r="E1071" s="6">
        <v>1070</v>
      </c>
      <c r="F1071" s="9" t="s">
        <v>1666</v>
      </c>
      <c r="G1071" s="14" t="s">
        <v>1667</v>
      </c>
      <c r="H1071" s="168">
        <v>697.52</v>
      </c>
      <c r="I1071" s="13" t="s">
        <v>37</v>
      </c>
      <c r="J1071" s="16"/>
      <c r="K1071" s="14" t="s">
        <v>1663</v>
      </c>
      <c r="L1071" s="309"/>
      <c r="M1071" s="309"/>
      <c r="N1071" s="309"/>
      <c r="O1071" s="309"/>
      <c r="P1071" s="309"/>
      <c r="Q1071" s="309"/>
      <c r="R1071" s="309"/>
      <c r="S1071" s="309"/>
      <c r="T1071" s="309"/>
      <c r="U1071" s="309"/>
      <c r="V1071" s="309"/>
      <c r="W1071" s="309"/>
      <c r="X1071" s="309"/>
      <c r="Y1071" s="309"/>
      <c r="Z1071" s="195"/>
      <c r="AA1071" s="195"/>
      <c r="AB1071" s="195"/>
      <c r="AC1071" s="195"/>
      <c r="AD1071" s="195"/>
      <c r="AE1071" s="195"/>
      <c r="AF1071" s="195"/>
      <c r="AG1071" s="195"/>
      <c r="AH1071" s="195"/>
      <c r="AI1071" s="195"/>
      <c r="AJ1071" s="195"/>
      <c r="AK1071" s="195"/>
      <c r="AL1071" s="195"/>
      <c r="AM1071" s="105"/>
      <c r="AN1071" s="105"/>
      <c r="AO1071" s="105"/>
      <c r="AP1071" s="105"/>
      <c r="AQ1071" s="105"/>
      <c r="AR1071" s="105"/>
      <c r="AS1071" s="105"/>
      <c r="AT1071" s="105"/>
      <c r="AU1071" s="105"/>
      <c r="AV1071" s="105"/>
      <c r="AW1071" s="105"/>
      <c r="AX1071" s="105"/>
      <c r="AY1071" s="105"/>
      <c r="AZ1071" s="105"/>
      <c r="BA1071" s="105"/>
      <c r="BB1071" s="105"/>
      <c r="BC1071" s="105"/>
      <c r="BD1071" s="105"/>
      <c r="BE1071" s="105"/>
      <c r="BF1071" s="105"/>
      <c r="BG1071" s="105"/>
      <c r="BH1071" s="105"/>
      <c r="BI1071" s="105"/>
      <c r="BJ1071" s="105"/>
      <c r="BK1071" s="105"/>
      <c r="BL1071" s="105"/>
      <c r="BM1071" s="105"/>
      <c r="BN1071" s="105"/>
      <c r="BO1071" s="105"/>
      <c r="BP1071" s="105"/>
      <c r="BQ1071" s="105"/>
      <c r="BR1071" s="105"/>
      <c r="BS1071" s="105"/>
      <c r="BT1071" s="105"/>
      <c r="BU1071" s="105"/>
      <c r="BV1071" s="105"/>
      <c r="BW1071" s="105"/>
      <c r="BX1071" s="105"/>
      <c r="BY1071" s="105"/>
      <c r="BZ1071" s="105"/>
      <c r="CA1071" s="105"/>
      <c r="CB1071" s="105"/>
      <c r="CC1071" s="105"/>
      <c r="CD1071" s="105"/>
      <c r="CE1071" s="105"/>
      <c r="CF1071" s="105"/>
      <c r="CG1071" s="105"/>
      <c r="CH1071" s="105"/>
      <c r="CI1071" s="105"/>
      <c r="CJ1071" s="105"/>
      <c r="CK1071" s="105"/>
      <c r="CL1071" s="105"/>
      <c r="CM1071" s="105"/>
      <c r="CN1071" s="105"/>
      <c r="CO1071" s="105"/>
      <c r="CP1071" s="105"/>
      <c r="CQ1071" s="105"/>
      <c r="CR1071" s="105"/>
      <c r="CS1071" s="105"/>
      <c r="CT1071" s="105"/>
      <c r="CU1071" s="105"/>
      <c r="CV1071" s="105"/>
      <c r="CW1071" s="105"/>
      <c r="CX1071" s="105"/>
      <c r="CY1071" s="105"/>
      <c r="CZ1071" s="105"/>
      <c r="DA1071" s="105"/>
      <c r="DB1071" s="105"/>
      <c r="DC1071" s="105"/>
      <c r="DD1071" s="105"/>
      <c r="DE1071" s="105"/>
      <c r="DF1071" s="105"/>
      <c r="DG1071" s="105"/>
      <c r="DH1071" s="105"/>
      <c r="DI1071" s="105"/>
      <c r="DJ1071" s="105"/>
      <c r="DK1071" s="105"/>
      <c r="DL1071" s="105"/>
      <c r="DM1071" s="105"/>
      <c r="DN1071" s="105"/>
      <c r="DO1071" s="105"/>
      <c r="DP1071" s="105"/>
      <c r="DQ1071" s="105"/>
      <c r="DR1071" s="105"/>
      <c r="DS1071" s="105"/>
      <c r="DT1071" s="105"/>
      <c r="DU1071" s="105"/>
      <c r="DV1071" s="105"/>
      <c r="DW1071" s="105"/>
      <c r="DX1071" s="105"/>
      <c r="DY1071" s="105"/>
      <c r="DZ1071" s="105"/>
      <c r="EA1071" s="105"/>
      <c r="EB1071" s="105"/>
      <c r="EC1071" s="105"/>
      <c r="ED1071" s="105"/>
      <c r="EE1071" s="105"/>
      <c r="EF1071" s="105"/>
      <c r="EG1071" s="105"/>
      <c r="EH1071" s="105"/>
      <c r="EI1071" s="105"/>
      <c r="EJ1071" s="105"/>
      <c r="EK1071" s="105"/>
      <c r="EL1071" s="105"/>
      <c r="EM1071" s="105"/>
      <c r="EN1071" s="105"/>
      <c r="EO1071" s="105"/>
      <c r="EP1071" s="105"/>
      <c r="EQ1071" s="105"/>
      <c r="ER1071" s="105"/>
      <c r="ES1071" s="105"/>
      <c r="ET1071" s="105"/>
      <c r="EU1071" s="105"/>
      <c r="EV1071" s="105"/>
      <c r="EW1071" s="105"/>
      <c r="EX1071" s="105"/>
      <c r="EY1071" s="105"/>
      <c r="EZ1071" s="105"/>
      <c r="FA1071" s="105"/>
      <c r="FB1071" s="105"/>
      <c r="FC1071" s="105"/>
      <c r="FD1071" s="105"/>
      <c r="FE1071" s="105"/>
      <c r="FF1071" s="105"/>
      <c r="FG1071" s="105"/>
      <c r="FH1071" s="105"/>
      <c r="FI1071" s="105"/>
      <c r="FJ1071" s="105"/>
      <c r="FK1071" s="105"/>
      <c r="FL1071" s="105"/>
      <c r="FM1071" s="105"/>
      <c r="FN1071" s="105"/>
      <c r="FO1071" s="105"/>
      <c r="FP1071" s="105"/>
      <c r="FQ1071" s="105"/>
      <c r="FR1071" s="105"/>
      <c r="FS1071" s="105"/>
      <c r="FT1071" s="105"/>
      <c r="FU1071" s="105"/>
      <c r="FV1071" s="105"/>
      <c r="FW1071" s="105"/>
      <c r="FX1071" s="105"/>
      <c r="FY1071" s="105"/>
      <c r="FZ1071" s="105"/>
      <c r="GA1071" s="105"/>
      <c r="GB1071" s="105"/>
      <c r="GC1071" s="105"/>
      <c r="GD1071" s="105"/>
      <c r="GE1071" s="105"/>
      <c r="GF1071" s="105"/>
      <c r="GG1071" s="105"/>
      <c r="GH1071" s="105"/>
      <c r="GI1071" s="105"/>
      <c r="GJ1071" s="105"/>
      <c r="GK1071" s="105"/>
      <c r="GL1071" s="105"/>
      <c r="GM1071" s="105"/>
      <c r="GN1071" s="105"/>
      <c r="GO1071" s="105"/>
      <c r="GP1071" s="105"/>
      <c r="GQ1071" s="105"/>
      <c r="GR1071" s="105"/>
      <c r="GS1071" s="105"/>
      <c r="GT1071" s="105"/>
      <c r="GU1071" s="105"/>
      <c r="GV1071" s="105"/>
      <c r="GW1071" s="105"/>
      <c r="GX1071" s="105"/>
      <c r="GY1071" s="105"/>
      <c r="GZ1071" s="105"/>
      <c r="HA1071" s="105"/>
      <c r="HB1071" s="105"/>
      <c r="HC1071" s="105"/>
      <c r="HD1071" s="105"/>
      <c r="HE1071" s="105"/>
      <c r="HF1071" s="105"/>
      <c r="HG1071" s="105"/>
      <c r="HH1071" s="105"/>
      <c r="HI1071" s="105"/>
      <c r="HJ1071" s="105"/>
      <c r="HK1071" s="105"/>
      <c r="HL1071" s="105"/>
      <c r="HM1071" s="105"/>
      <c r="HN1071" s="105"/>
      <c r="HO1071" s="105"/>
      <c r="HP1071" s="105"/>
      <c r="HQ1071" s="105"/>
      <c r="HR1071" s="105"/>
      <c r="HS1071" s="105"/>
      <c r="HT1071" s="105"/>
      <c r="HU1071" s="105"/>
      <c r="HV1071" s="105"/>
      <c r="HW1071" s="105"/>
      <c r="HX1071" s="105"/>
      <c r="HY1071" s="105"/>
      <c r="HZ1071" s="105"/>
      <c r="IA1071" s="105"/>
      <c r="IB1071" s="105"/>
      <c r="IC1071" s="105"/>
      <c r="ID1071" s="105"/>
      <c r="IE1071" s="105"/>
      <c r="IF1071" s="105"/>
      <c r="IG1071" s="105"/>
      <c r="IH1071" s="105"/>
      <c r="II1071" s="105"/>
      <c r="IJ1071" s="105"/>
      <c r="IK1071" s="105"/>
      <c r="IL1071" s="105"/>
      <c r="IM1071" s="105"/>
      <c r="IN1071" s="105"/>
      <c r="IO1071" s="105"/>
      <c r="IP1071" s="105"/>
      <c r="IQ1071" s="105"/>
      <c r="IR1071" s="105"/>
      <c r="IS1071" s="105"/>
      <c r="IT1071" s="105"/>
    </row>
    <row r="1072" spans="1:254" ht="105" x14ac:dyDescent="0.25">
      <c r="A1072" s="6">
        <v>2</v>
      </c>
      <c r="B1072" s="115" t="s">
        <v>3821</v>
      </c>
      <c r="C1072" s="14" t="s">
        <v>4209</v>
      </c>
      <c r="D1072" s="14" t="s">
        <v>1502</v>
      </c>
      <c r="E1072" s="6">
        <v>1071</v>
      </c>
      <c r="F1072" s="7" t="s">
        <v>4208</v>
      </c>
      <c r="G1072" s="14" t="s">
        <v>4207</v>
      </c>
      <c r="H1072" s="270">
        <v>14809.59</v>
      </c>
      <c r="I1072" s="13" t="s">
        <v>37</v>
      </c>
      <c r="J1072" s="16"/>
      <c r="K1072" s="321" t="s">
        <v>4206</v>
      </c>
      <c r="L1072" s="16">
        <v>351451</v>
      </c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90"/>
      <c r="AA1072" s="90"/>
      <c r="AB1072" s="90"/>
      <c r="AC1072" s="90"/>
      <c r="AD1072" s="90"/>
      <c r="AE1072" s="90"/>
    </row>
    <row r="1073" spans="1:31" ht="105" x14ac:dyDescent="0.25">
      <c r="A1073" s="6">
        <v>2</v>
      </c>
      <c r="B1073" s="115" t="s">
        <v>3821</v>
      </c>
      <c r="C1073" s="14" t="s">
        <v>4209</v>
      </c>
      <c r="D1073" s="14" t="s">
        <v>1502</v>
      </c>
      <c r="E1073" s="6">
        <v>1072</v>
      </c>
      <c r="F1073" s="7" t="s">
        <v>4210</v>
      </c>
      <c r="G1073" s="14" t="s">
        <v>4207</v>
      </c>
      <c r="H1073" s="270">
        <v>13319.88</v>
      </c>
      <c r="I1073" s="13" t="s">
        <v>37</v>
      </c>
      <c r="J1073" s="16"/>
      <c r="K1073" s="14" t="s">
        <v>4206</v>
      </c>
      <c r="L1073" s="16">
        <v>351451</v>
      </c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90"/>
      <c r="AC1073" s="90"/>
      <c r="AD1073" s="90"/>
      <c r="AE1073" s="90"/>
    </row>
    <row r="1074" spans="1:31" ht="90" x14ac:dyDescent="0.25">
      <c r="A1074" s="6">
        <v>2</v>
      </c>
      <c r="B1074" s="115" t="s">
        <v>3821</v>
      </c>
      <c r="C1074" s="14" t="s">
        <v>4209</v>
      </c>
      <c r="D1074" s="14" t="s">
        <v>1502</v>
      </c>
      <c r="E1074" s="6">
        <v>1073</v>
      </c>
      <c r="F1074" s="7" t="s">
        <v>4211</v>
      </c>
      <c r="G1074" s="14" t="s">
        <v>4207</v>
      </c>
      <c r="H1074" s="270">
        <v>12934.12</v>
      </c>
      <c r="I1074" s="13" t="s">
        <v>37</v>
      </c>
      <c r="J1074" s="16"/>
      <c r="K1074" s="14" t="s">
        <v>4206</v>
      </c>
      <c r="L1074" s="16">
        <v>351451</v>
      </c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90"/>
      <c r="AE1074" s="90"/>
    </row>
    <row r="1075" spans="1:31" ht="165" x14ac:dyDescent="0.2">
      <c r="A1075" s="6">
        <v>2</v>
      </c>
      <c r="B1075" s="115" t="s">
        <v>3821</v>
      </c>
      <c r="C1075" s="414" t="s">
        <v>4546</v>
      </c>
      <c r="D1075" s="14" t="s">
        <v>1502</v>
      </c>
      <c r="E1075" s="6">
        <v>1074</v>
      </c>
      <c r="F1075" s="97" t="s">
        <v>4547</v>
      </c>
      <c r="G1075" s="420" t="s">
        <v>4548</v>
      </c>
      <c r="H1075" s="175">
        <v>7451.43</v>
      </c>
      <c r="I1075" s="87" t="s">
        <v>37</v>
      </c>
      <c r="J1075" s="416" t="s">
        <v>4561</v>
      </c>
      <c r="K1075" s="98" t="s">
        <v>4549</v>
      </c>
      <c r="L1075" s="107">
        <v>3493658</v>
      </c>
      <c r="M1075" s="107" t="s">
        <v>4550</v>
      </c>
      <c r="N1075" s="107">
        <v>6990456</v>
      </c>
      <c r="O1075" s="90"/>
      <c r="P1075" s="90"/>
      <c r="Q1075" s="90"/>
      <c r="R1075" s="90"/>
      <c r="S1075" s="90"/>
      <c r="T1075" s="90"/>
      <c r="U1075" s="90"/>
    </row>
    <row r="1076" spans="1:31" x14ac:dyDescent="0.2">
      <c r="G1076" s="415"/>
      <c r="H1076" s="411">
        <f>SUM(H2:H1075)</f>
        <v>1424557.8996855004</v>
      </c>
      <c r="J1076" s="419" t="s">
        <v>4560</v>
      </c>
    </row>
  </sheetData>
  <autoFilter ref="A1:IT1076" xr:uid="{00000000-0009-0000-0000-000000000000}"/>
  <conditionalFormatting sqref="F1074">
    <cfRule type="duplicateValues" dxfId="4" priority="2"/>
  </conditionalFormatting>
  <conditionalFormatting sqref="K1:AL173">
    <cfRule type="duplicateValues" dxfId="3" priority="1" stopIfTrue="1"/>
  </conditionalFormatting>
  <pageMargins left="0.21" right="0.16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8"/>
  <sheetViews>
    <sheetView topLeftCell="B58" workbookViewId="0">
      <selection activeCell="H68" sqref="H68"/>
    </sheetView>
  </sheetViews>
  <sheetFormatPr defaultRowHeight="15" x14ac:dyDescent="0.25"/>
  <cols>
    <col min="1" max="1" width="9.5703125" style="215" customWidth="1"/>
    <col min="2" max="2" width="20.5703125" style="216" customWidth="1"/>
    <col min="3" max="3" width="19.7109375" style="140" customWidth="1"/>
    <col min="4" max="4" width="15.140625" style="140" customWidth="1"/>
    <col min="5" max="5" width="7.7109375" style="139" customWidth="1"/>
    <col min="6" max="6" width="30.42578125" style="113" customWidth="1"/>
    <col min="7" max="7" width="30.42578125" style="140" customWidth="1"/>
    <col min="8" max="8" width="10.5703125" style="139" bestFit="1" customWidth="1"/>
    <col min="9" max="9" width="9.140625" style="139" customWidth="1"/>
    <col min="10" max="10" width="15.85546875" style="32" customWidth="1"/>
    <col min="11" max="11" width="15.7109375" style="140" customWidth="1"/>
    <col min="12" max="12" width="10.7109375" style="32" customWidth="1"/>
    <col min="13" max="13" width="14.42578125" style="32" customWidth="1"/>
    <col min="14" max="14" width="9.42578125" style="32" customWidth="1"/>
    <col min="15" max="15" width="15" style="32" customWidth="1"/>
    <col min="16" max="16" width="9.140625" style="32" customWidth="1"/>
    <col min="17" max="17" width="13.85546875" style="32" customWidth="1"/>
    <col min="18" max="18" width="14.28515625" style="32" customWidth="1"/>
    <col min="19" max="19" width="10.42578125" style="32" customWidth="1"/>
    <col min="20" max="20" width="9.140625" style="32" customWidth="1"/>
    <col min="21" max="21" width="12" style="32" customWidth="1"/>
    <col min="22" max="22" width="9.140625" style="32"/>
    <col min="23" max="23" width="11.5703125" style="32" customWidth="1"/>
    <col min="24" max="29" width="9.140625" style="32"/>
    <col min="30" max="30" width="10.42578125" style="32" customWidth="1"/>
    <col min="31" max="31" width="9.140625" style="32"/>
    <col min="32" max="32" width="10" style="32" customWidth="1"/>
    <col min="33" max="33" width="9.140625" style="32"/>
    <col min="34" max="34" width="10" style="32" customWidth="1"/>
    <col min="35" max="35" width="9.140625" style="32"/>
    <col min="36" max="36" width="10" style="32" customWidth="1"/>
    <col min="37" max="37" width="9.140625" style="32"/>
    <col min="38" max="38" width="10.5703125" style="32" customWidth="1"/>
    <col min="39" max="16384" width="9.140625" style="32"/>
  </cols>
  <sheetData>
    <row r="1" spans="1:254" s="55" customFormat="1" ht="30" x14ac:dyDescent="0.25">
      <c r="A1" s="64" t="s">
        <v>3819</v>
      </c>
      <c r="B1" s="64" t="s">
        <v>3820</v>
      </c>
      <c r="C1" s="3" t="s">
        <v>0</v>
      </c>
      <c r="D1" s="3" t="s">
        <v>1</v>
      </c>
      <c r="E1" s="3" t="s">
        <v>2</v>
      </c>
      <c r="F1" s="288" t="s">
        <v>3</v>
      </c>
      <c r="G1" s="108" t="s">
        <v>4</v>
      </c>
      <c r="H1" s="167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271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5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55" customFormat="1" ht="45" x14ac:dyDescent="0.25">
      <c r="A2" s="6">
        <v>2</v>
      </c>
      <c r="B2" s="115" t="s">
        <v>3821</v>
      </c>
      <c r="C2" s="15" t="s">
        <v>3308</v>
      </c>
      <c r="D2" s="14" t="s">
        <v>3312</v>
      </c>
      <c r="E2" s="6">
        <v>1</v>
      </c>
      <c r="F2" s="8" t="s">
        <v>3313</v>
      </c>
      <c r="G2" s="14" t="s">
        <v>3310</v>
      </c>
      <c r="H2" s="168">
        <v>111.73</v>
      </c>
      <c r="I2" s="95" t="s">
        <v>68</v>
      </c>
      <c r="J2" s="16"/>
      <c r="K2" s="14" t="s">
        <v>3314</v>
      </c>
      <c r="L2" s="16"/>
      <c r="M2" s="16" t="s">
        <v>3315</v>
      </c>
      <c r="N2" s="16"/>
      <c r="O2" s="16"/>
      <c r="P2" s="37"/>
      <c r="Q2" s="37"/>
      <c r="R2" s="37"/>
      <c r="S2" s="4"/>
      <c r="T2" s="4"/>
      <c r="U2" s="4"/>
      <c r="V2" s="4"/>
      <c r="W2" s="4"/>
      <c r="X2" s="4"/>
      <c r="Y2" s="4"/>
      <c r="Z2" s="271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</row>
    <row r="3" spans="1:254" s="55" customFormat="1" ht="60" x14ac:dyDescent="0.25">
      <c r="A3" s="6">
        <v>2</v>
      </c>
      <c r="B3" s="115" t="s">
        <v>3821</v>
      </c>
      <c r="C3" s="15" t="s">
        <v>3308</v>
      </c>
      <c r="D3" s="14" t="s">
        <v>3307</v>
      </c>
      <c r="E3" s="6">
        <v>2</v>
      </c>
      <c r="F3" s="8" t="s">
        <v>3309</v>
      </c>
      <c r="G3" s="14" t="s">
        <v>3310</v>
      </c>
      <c r="H3" s="168">
        <v>142.19</v>
      </c>
      <c r="I3" s="95" t="s">
        <v>68</v>
      </c>
      <c r="J3" s="16"/>
      <c r="K3" s="14" t="s">
        <v>3311</v>
      </c>
      <c r="L3" s="16"/>
      <c r="M3" s="16"/>
      <c r="N3" s="37"/>
      <c r="O3" s="32"/>
      <c r="P3" s="32"/>
      <c r="Q3" s="32"/>
      <c r="R3" s="32"/>
      <c r="S3" s="4"/>
      <c r="T3" s="4"/>
      <c r="U3" s="4"/>
      <c r="V3" s="4"/>
      <c r="W3" s="4"/>
      <c r="X3" s="4"/>
      <c r="Y3" s="4"/>
      <c r="Z3" s="271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5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</row>
    <row r="4" spans="1:254" ht="48" customHeight="1" x14ac:dyDescent="0.25">
      <c r="A4" s="6">
        <v>2</v>
      </c>
      <c r="B4" s="115" t="s">
        <v>3821</v>
      </c>
      <c r="C4" s="14" t="s">
        <v>313</v>
      </c>
      <c r="D4" s="17" t="s">
        <v>291</v>
      </c>
      <c r="E4" s="6">
        <v>3</v>
      </c>
      <c r="F4" s="115" t="s">
        <v>314</v>
      </c>
      <c r="G4" s="15" t="s">
        <v>315</v>
      </c>
      <c r="H4" s="27">
        <v>200</v>
      </c>
      <c r="I4" s="27" t="s">
        <v>68</v>
      </c>
      <c r="J4" s="29"/>
      <c r="K4" s="15" t="s">
        <v>316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42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22"/>
    </row>
    <row r="5" spans="1:254" s="20" customFormat="1" ht="47.25" x14ac:dyDescent="0.25">
      <c r="A5" s="6">
        <v>2</v>
      </c>
      <c r="B5" s="115" t="s">
        <v>3821</v>
      </c>
      <c r="C5" s="14" t="s">
        <v>408</v>
      </c>
      <c r="D5" s="17" t="s">
        <v>291</v>
      </c>
      <c r="E5" s="6">
        <v>4</v>
      </c>
      <c r="F5" s="115" t="s">
        <v>409</v>
      </c>
      <c r="G5" s="15" t="s">
        <v>410</v>
      </c>
      <c r="H5" s="27">
        <v>124.98</v>
      </c>
      <c r="I5" s="27" t="s">
        <v>68</v>
      </c>
      <c r="J5" s="29"/>
      <c r="K5" s="28" t="s">
        <v>411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42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3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</row>
    <row r="6" spans="1:254" ht="30" x14ac:dyDescent="0.25">
      <c r="A6" s="6">
        <v>2</v>
      </c>
      <c r="B6" s="115" t="s">
        <v>3821</v>
      </c>
      <c r="C6" s="23" t="s">
        <v>292</v>
      </c>
      <c r="D6" s="15" t="s">
        <v>291</v>
      </c>
      <c r="E6" s="6">
        <v>5</v>
      </c>
      <c r="F6" s="8" t="s">
        <v>506</v>
      </c>
      <c r="G6" s="15" t="s">
        <v>507</v>
      </c>
      <c r="H6" s="171">
        <v>31.84</v>
      </c>
      <c r="I6" s="13" t="s">
        <v>68</v>
      </c>
      <c r="J6" s="16"/>
      <c r="K6" s="15" t="s">
        <v>508</v>
      </c>
      <c r="L6" s="26"/>
      <c r="M6" s="15"/>
      <c r="N6" s="26"/>
      <c r="O6" s="15"/>
      <c r="P6" s="26"/>
      <c r="Q6" s="26"/>
      <c r="R6" s="16"/>
      <c r="S6" s="16"/>
      <c r="T6" s="16"/>
      <c r="U6" s="16"/>
      <c r="V6" s="16"/>
      <c r="W6" s="16"/>
      <c r="X6" s="16"/>
      <c r="Y6" s="16"/>
      <c r="Z6" s="265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55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</row>
    <row r="7" spans="1:254" s="122" customFormat="1" ht="45" x14ac:dyDescent="0.25">
      <c r="A7" s="6">
        <v>2</v>
      </c>
      <c r="B7" s="115" t="s">
        <v>3821</v>
      </c>
      <c r="C7" s="16" t="s">
        <v>3625</v>
      </c>
      <c r="D7" s="15" t="s">
        <v>291</v>
      </c>
      <c r="E7" s="6">
        <v>6</v>
      </c>
      <c r="F7" s="7" t="s">
        <v>3645</v>
      </c>
      <c r="G7" s="98" t="s">
        <v>3703</v>
      </c>
      <c r="H7" s="174">
        <v>200</v>
      </c>
      <c r="I7" s="87" t="s">
        <v>68</v>
      </c>
      <c r="J7" s="90"/>
      <c r="K7" s="89" t="s">
        <v>3704</v>
      </c>
      <c r="L7" s="90"/>
      <c r="M7" s="90"/>
      <c r="N7" s="90"/>
      <c r="O7" s="90"/>
      <c r="P7" s="90"/>
      <c r="Q7" s="16"/>
      <c r="R7" s="16"/>
      <c r="S7" s="16"/>
      <c r="T7" s="16"/>
      <c r="U7" s="90"/>
      <c r="V7" s="90"/>
      <c r="W7" s="90"/>
      <c r="X7" s="90"/>
      <c r="Y7" s="90"/>
      <c r="Z7" s="213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32"/>
    </row>
    <row r="8" spans="1:254" s="122" customFormat="1" ht="60" x14ac:dyDescent="0.25">
      <c r="A8" s="6">
        <v>2</v>
      </c>
      <c r="B8" s="115" t="s">
        <v>3821</v>
      </c>
      <c r="C8" s="107" t="s">
        <v>3709</v>
      </c>
      <c r="D8" s="15" t="s">
        <v>291</v>
      </c>
      <c r="E8" s="6">
        <v>7</v>
      </c>
      <c r="F8" s="115" t="s">
        <v>3648</v>
      </c>
      <c r="G8" s="98" t="s">
        <v>3710</v>
      </c>
      <c r="H8" s="87">
        <v>65.430000000000007</v>
      </c>
      <c r="I8" s="87" t="s">
        <v>68</v>
      </c>
      <c r="J8" s="90"/>
      <c r="K8" s="89" t="s">
        <v>3711</v>
      </c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213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32"/>
    </row>
    <row r="9" spans="1:254" s="122" customFormat="1" ht="30" x14ac:dyDescent="0.25">
      <c r="A9" s="6">
        <v>2</v>
      </c>
      <c r="B9" s="115" t="s">
        <v>3821</v>
      </c>
      <c r="C9" s="8" t="s">
        <v>4499</v>
      </c>
      <c r="D9" s="8" t="s">
        <v>291</v>
      </c>
      <c r="E9" s="6">
        <v>8</v>
      </c>
      <c r="F9" s="396" t="s">
        <v>4539</v>
      </c>
      <c r="G9" s="381" t="s">
        <v>4501</v>
      </c>
      <c r="H9" s="6">
        <v>130182.17</v>
      </c>
      <c r="I9" s="88" t="s">
        <v>68</v>
      </c>
      <c r="J9" s="88"/>
      <c r="K9" s="401" t="s">
        <v>4503</v>
      </c>
      <c r="L9" s="401">
        <v>196892</v>
      </c>
      <c r="M9" s="402" t="s">
        <v>4504</v>
      </c>
      <c r="N9" s="401">
        <v>196940</v>
      </c>
      <c r="O9" s="88"/>
      <c r="P9" s="88"/>
      <c r="Q9"/>
      <c r="R9"/>
      <c r="S9"/>
      <c r="T9" s="90"/>
      <c r="U9" s="90"/>
      <c r="V9" s="90"/>
      <c r="W9" s="90"/>
      <c r="X9" s="90"/>
      <c r="Y9" s="90"/>
      <c r="Z9" s="213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32"/>
    </row>
    <row r="10" spans="1:254" s="55" customFormat="1" ht="45" x14ac:dyDescent="0.25">
      <c r="A10" s="6">
        <v>2</v>
      </c>
      <c r="B10" s="115" t="s">
        <v>3821</v>
      </c>
      <c r="C10" s="15" t="s">
        <v>126</v>
      </c>
      <c r="D10" s="14" t="s">
        <v>117</v>
      </c>
      <c r="E10" s="6">
        <v>9</v>
      </c>
      <c r="F10" s="8" t="s">
        <v>127</v>
      </c>
      <c r="G10" s="14" t="s">
        <v>128</v>
      </c>
      <c r="H10" s="168">
        <v>31.33</v>
      </c>
      <c r="I10" s="13" t="s">
        <v>68</v>
      </c>
      <c r="J10" s="16"/>
      <c r="K10" s="14" t="s">
        <v>129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265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46">
        <v>31.68</v>
      </c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</row>
    <row r="11" spans="1:254" s="55" customFormat="1" ht="30" x14ac:dyDescent="0.25">
      <c r="A11" s="6">
        <v>2</v>
      </c>
      <c r="B11" s="115" t="s">
        <v>3821</v>
      </c>
      <c r="C11" s="23" t="s">
        <v>741</v>
      </c>
      <c r="D11" s="22" t="s">
        <v>698</v>
      </c>
      <c r="E11" s="6">
        <v>10</v>
      </c>
      <c r="F11" s="8" t="s">
        <v>846</v>
      </c>
      <c r="G11" s="22" t="s">
        <v>847</v>
      </c>
      <c r="H11" s="176">
        <v>639.76</v>
      </c>
      <c r="I11" s="36" t="s">
        <v>68</v>
      </c>
      <c r="J11" s="141"/>
      <c r="K11" s="22" t="s">
        <v>848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273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1"/>
    </row>
    <row r="12" spans="1:254" s="1" customFormat="1" ht="45" x14ac:dyDescent="0.25">
      <c r="A12" s="6">
        <v>2</v>
      </c>
      <c r="B12" s="115" t="s">
        <v>3821</v>
      </c>
      <c r="C12" s="22" t="s">
        <v>720</v>
      </c>
      <c r="D12" s="22" t="s">
        <v>698</v>
      </c>
      <c r="E12" s="6">
        <v>11</v>
      </c>
      <c r="F12" s="115" t="s">
        <v>881</v>
      </c>
      <c r="G12" s="22" t="s">
        <v>882</v>
      </c>
      <c r="H12" s="67">
        <v>4887.2700000000004</v>
      </c>
      <c r="I12" s="36" t="s">
        <v>68</v>
      </c>
      <c r="J12" s="141"/>
      <c r="K12" s="22" t="s">
        <v>883</v>
      </c>
      <c r="L12" s="38">
        <v>2043702</v>
      </c>
      <c r="M12" s="38" t="s">
        <v>884</v>
      </c>
      <c r="N12" s="38">
        <v>2803433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273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91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</row>
    <row r="13" spans="1:254" s="1" customFormat="1" ht="30" x14ac:dyDescent="0.25">
      <c r="A13" s="6">
        <v>2</v>
      </c>
      <c r="B13" s="115" t="s">
        <v>3821</v>
      </c>
      <c r="C13" s="23" t="s">
        <v>741</v>
      </c>
      <c r="D13" s="22" t="s">
        <v>698</v>
      </c>
      <c r="E13" s="6">
        <v>12</v>
      </c>
      <c r="F13" s="8" t="s">
        <v>900</v>
      </c>
      <c r="G13" s="22" t="s">
        <v>901</v>
      </c>
      <c r="H13" s="176">
        <v>386.47</v>
      </c>
      <c r="I13" s="124" t="s">
        <v>68</v>
      </c>
      <c r="J13" s="198"/>
      <c r="K13" s="22" t="s">
        <v>902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273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91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pans="1:254" s="1" customFormat="1" ht="45" x14ac:dyDescent="0.25">
      <c r="A14" s="6">
        <v>2</v>
      </c>
      <c r="B14" s="115" t="s">
        <v>3821</v>
      </c>
      <c r="C14" s="23" t="s">
        <v>741</v>
      </c>
      <c r="D14" s="22" t="s">
        <v>698</v>
      </c>
      <c r="E14" s="6">
        <v>13</v>
      </c>
      <c r="F14" s="8" t="s">
        <v>898</v>
      </c>
      <c r="G14" s="22" t="s">
        <v>899</v>
      </c>
      <c r="H14" s="176">
        <v>397.78</v>
      </c>
      <c r="I14" s="124" t="s">
        <v>68</v>
      </c>
      <c r="J14" s="198"/>
      <c r="K14" s="22" t="s">
        <v>744</v>
      </c>
      <c r="L14" s="37"/>
      <c r="M14" s="37"/>
      <c r="N14" s="38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273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91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</row>
    <row r="15" spans="1:254" s="1" customFormat="1" ht="30" x14ac:dyDescent="0.25">
      <c r="A15" s="6">
        <v>2</v>
      </c>
      <c r="B15" s="115" t="s">
        <v>3821</v>
      </c>
      <c r="C15" s="22" t="s">
        <v>873</v>
      </c>
      <c r="D15" s="22" t="s">
        <v>698</v>
      </c>
      <c r="E15" s="6">
        <v>14</v>
      </c>
      <c r="F15" s="7" t="s">
        <v>874</v>
      </c>
      <c r="G15" s="22" t="s">
        <v>875</v>
      </c>
      <c r="H15" s="67">
        <v>499.66</v>
      </c>
      <c r="I15" s="124" t="s">
        <v>68</v>
      </c>
      <c r="J15" s="198"/>
      <c r="K15" s="22" t="s">
        <v>876</v>
      </c>
      <c r="L15" s="37"/>
      <c r="M15" s="37" t="s">
        <v>877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273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91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</row>
    <row r="16" spans="1:254" s="1" customFormat="1" ht="30" x14ac:dyDescent="0.25">
      <c r="A16" s="6">
        <v>2</v>
      </c>
      <c r="B16" s="115" t="s">
        <v>3821</v>
      </c>
      <c r="C16" s="23" t="s">
        <v>741</v>
      </c>
      <c r="D16" s="22" t="s">
        <v>698</v>
      </c>
      <c r="E16" s="6">
        <v>15</v>
      </c>
      <c r="F16" s="8" t="s">
        <v>864</v>
      </c>
      <c r="G16" s="22" t="s">
        <v>865</v>
      </c>
      <c r="H16" s="176">
        <v>395.13</v>
      </c>
      <c r="I16" s="124" t="s">
        <v>68</v>
      </c>
      <c r="J16" s="198"/>
      <c r="K16" s="22" t="s">
        <v>866</v>
      </c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273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91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</row>
    <row r="17" spans="1:254" s="1" customFormat="1" ht="30" x14ac:dyDescent="0.25">
      <c r="A17" s="6">
        <v>2</v>
      </c>
      <c r="B17" s="115" t="s">
        <v>3821</v>
      </c>
      <c r="C17" s="15" t="s">
        <v>1078</v>
      </c>
      <c r="D17" s="14" t="s">
        <v>698</v>
      </c>
      <c r="E17" s="6">
        <v>16</v>
      </c>
      <c r="F17" s="12" t="s">
        <v>1166</v>
      </c>
      <c r="G17" s="14" t="s">
        <v>1167</v>
      </c>
      <c r="H17" s="169">
        <v>26.12</v>
      </c>
      <c r="I17" s="96" t="s">
        <v>68</v>
      </c>
      <c r="J17" s="9"/>
      <c r="K17" s="14" t="s">
        <v>1168</v>
      </c>
      <c r="L17" s="16"/>
      <c r="M17" s="16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273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91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</row>
    <row r="18" spans="1:254" s="1" customFormat="1" ht="30" x14ac:dyDescent="0.25">
      <c r="A18" s="6">
        <v>2</v>
      </c>
      <c r="B18" s="115" t="s">
        <v>3821</v>
      </c>
      <c r="C18" s="23" t="s">
        <v>741</v>
      </c>
      <c r="D18" s="22" t="s">
        <v>698</v>
      </c>
      <c r="E18" s="6">
        <v>17</v>
      </c>
      <c r="F18" s="8" t="s">
        <v>776</v>
      </c>
      <c r="G18" s="22" t="s">
        <v>777</v>
      </c>
      <c r="H18" s="176">
        <v>398.9</v>
      </c>
      <c r="I18" s="124" t="s">
        <v>68</v>
      </c>
      <c r="J18" s="198"/>
      <c r="K18" s="22" t="s">
        <v>778</v>
      </c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273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91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</row>
    <row r="19" spans="1:254" s="1" customFormat="1" ht="45" x14ac:dyDescent="0.25">
      <c r="A19" s="6">
        <v>2</v>
      </c>
      <c r="B19" s="115" t="s">
        <v>3821</v>
      </c>
      <c r="C19" s="23" t="s">
        <v>741</v>
      </c>
      <c r="D19" s="129" t="s">
        <v>698</v>
      </c>
      <c r="E19" s="6">
        <v>18</v>
      </c>
      <c r="F19" s="8" t="s">
        <v>742</v>
      </c>
      <c r="G19" s="22" t="s">
        <v>743</v>
      </c>
      <c r="H19" s="176">
        <v>393.78</v>
      </c>
      <c r="I19" s="124" t="s">
        <v>68</v>
      </c>
      <c r="J19" s="198"/>
      <c r="K19" s="22" t="s">
        <v>744</v>
      </c>
      <c r="L19" s="38">
        <v>3441816</v>
      </c>
      <c r="M19" s="40" t="s">
        <v>745</v>
      </c>
      <c r="N19" s="38">
        <v>5315297</v>
      </c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273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91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</row>
    <row r="20" spans="1:254" s="1" customFormat="1" ht="60" x14ac:dyDescent="0.25">
      <c r="A20" s="6">
        <v>2</v>
      </c>
      <c r="B20" s="115" t="s">
        <v>3821</v>
      </c>
      <c r="C20" s="15" t="s">
        <v>1078</v>
      </c>
      <c r="D20" s="14" t="s">
        <v>698</v>
      </c>
      <c r="E20" s="6">
        <v>19</v>
      </c>
      <c r="F20" s="12" t="s">
        <v>1178</v>
      </c>
      <c r="G20" s="14" t="s">
        <v>1179</v>
      </c>
      <c r="H20" s="169">
        <v>41.66</v>
      </c>
      <c r="I20" s="96" t="s">
        <v>68</v>
      </c>
      <c r="J20" s="9"/>
      <c r="K20" s="14" t="s">
        <v>1180</v>
      </c>
      <c r="L20" s="16"/>
      <c r="M20" s="16"/>
      <c r="N20" s="38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273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91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</row>
    <row r="21" spans="1:254" s="105" customFormat="1" ht="30" x14ac:dyDescent="0.25">
      <c r="A21" s="6">
        <v>2</v>
      </c>
      <c r="B21" s="115" t="s">
        <v>3821</v>
      </c>
      <c r="C21" s="15" t="s">
        <v>1078</v>
      </c>
      <c r="D21" s="14" t="s">
        <v>698</v>
      </c>
      <c r="E21" s="6">
        <v>20</v>
      </c>
      <c r="F21" s="97" t="s">
        <v>1230</v>
      </c>
      <c r="G21" s="15" t="s">
        <v>1231</v>
      </c>
      <c r="H21" s="183">
        <v>48.89</v>
      </c>
      <c r="I21" s="49" t="s">
        <v>68</v>
      </c>
      <c r="J21" s="50"/>
      <c r="K21" s="15" t="s">
        <v>1232</v>
      </c>
      <c r="L21" s="26">
        <v>1129566</v>
      </c>
      <c r="M21" s="26" t="s">
        <v>1233</v>
      </c>
      <c r="N21" s="16">
        <v>1129530</v>
      </c>
      <c r="O21" s="16" t="s">
        <v>44</v>
      </c>
      <c r="P21" s="16">
        <v>2099913</v>
      </c>
      <c r="Q21" s="16"/>
      <c r="R21" s="16"/>
      <c r="S21" s="16"/>
      <c r="T21" s="16"/>
      <c r="U21" s="16"/>
      <c r="V21" s="16"/>
      <c r="W21" s="16"/>
      <c r="X21" s="16"/>
      <c r="Y21" s="16"/>
      <c r="Z21" s="265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2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4"/>
      <c r="GK21" s="134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4"/>
      <c r="HI21" s="134"/>
      <c r="HJ21" s="134"/>
      <c r="HK21" s="134"/>
      <c r="HL21" s="134"/>
      <c r="HM21" s="134"/>
      <c r="HN21" s="134"/>
      <c r="HO21" s="134"/>
      <c r="HP21" s="134"/>
      <c r="HQ21" s="134"/>
      <c r="HR21" s="134"/>
      <c r="HS21" s="134"/>
      <c r="HT21" s="134"/>
      <c r="HU21" s="134"/>
      <c r="HV21" s="134"/>
      <c r="HW21" s="134"/>
      <c r="HX21" s="134"/>
      <c r="HY21" s="134"/>
      <c r="HZ21" s="134"/>
      <c r="IA21" s="134"/>
      <c r="IB21" s="134"/>
      <c r="IC21" s="134"/>
      <c r="ID21" s="134"/>
      <c r="IE21" s="134"/>
      <c r="IF21" s="134"/>
      <c r="IG21" s="134"/>
      <c r="IH21" s="134"/>
      <c r="II21" s="134"/>
      <c r="IJ21" s="134"/>
      <c r="IK21" s="134"/>
      <c r="IL21" s="134"/>
      <c r="IM21" s="134"/>
      <c r="IN21" s="134"/>
      <c r="IO21" s="134"/>
      <c r="IP21" s="134"/>
      <c r="IQ21" s="134"/>
      <c r="IR21" s="134"/>
      <c r="IS21" s="134"/>
      <c r="IT21" s="134"/>
    </row>
    <row r="22" spans="1:254" s="1" customFormat="1" ht="45" x14ac:dyDescent="0.25">
      <c r="A22" s="6">
        <v>2</v>
      </c>
      <c r="B22" s="115" t="s">
        <v>3821</v>
      </c>
      <c r="C22" s="15" t="s">
        <v>3041</v>
      </c>
      <c r="D22" s="14" t="s">
        <v>2934</v>
      </c>
      <c r="E22" s="6">
        <v>21</v>
      </c>
      <c r="F22" s="8" t="s">
        <v>3042</v>
      </c>
      <c r="G22" s="23" t="s">
        <v>3043</v>
      </c>
      <c r="H22" s="123">
        <v>43.77</v>
      </c>
      <c r="I22" s="13" t="s">
        <v>68</v>
      </c>
      <c r="J22" s="6"/>
      <c r="K22" s="22" t="s">
        <v>3044</v>
      </c>
      <c r="L22" s="37"/>
      <c r="M22" s="37"/>
      <c r="N22" s="16"/>
      <c r="O22" s="37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265"/>
      <c r="AA22" s="16"/>
      <c r="AB22" s="16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05"/>
    </row>
    <row r="23" spans="1:254" s="1" customFormat="1" ht="90" x14ac:dyDescent="0.25">
      <c r="A23" s="6">
        <v>2</v>
      </c>
      <c r="B23" s="115" t="s">
        <v>3821</v>
      </c>
      <c r="C23" s="15" t="s">
        <v>3041</v>
      </c>
      <c r="D23" s="14" t="s">
        <v>2934</v>
      </c>
      <c r="E23" s="6">
        <v>22</v>
      </c>
      <c r="F23" s="8" t="s">
        <v>3049</v>
      </c>
      <c r="G23" s="23" t="s">
        <v>3050</v>
      </c>
      <c r="H23" s="24">
        <v>70.83</v>
      </c>
      <c r="I23" s="13" t="s">
        <v>68</v>
      </c>
      <c r="J23" s="6"/>
      <c r="K23" s="22" t="s">
        <v>3051</v>
      </c>
      <c r="L23" s="37"/>
      <c r="M23" s="37"/>
      <c r="N23" s="16"/>
      <c r="O23" s="37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265"/>
      <c r="AA23" s="16"/>
      <c r="AB23" s="16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05"/>
    </row>
    <row r="24" spans="1:254" s="1" customFormat="1" ht="30" x14ac:dyDescent="0.25">
      <c r="A24" s="6">
        <v>2</v>
      </c>
      <c r="B24" s="115" t="s">
        <v>3821</v>
      </c>
      <c r="C24" s="14" t="s">
        <v>3080</v>
      </c>
      <c r="D24" s="14" t="s">
        <v>2402</v>
      </c>
      <c r="E24" s="6">
        <v>23</v>
      </c>
      <c r="F24" s="7" t="s">
        <v>3081</v>
      </c>
      <c r="G24" s="14" t="s">
        <v>3082</v>
      </c>
      <c r="H24" s="168">
        <v>3563.82</v>
      </c>
      <c r="I24" s="13" t="s">
        <v>37</v>
      </c>
      <c r="J24" s="16"/>
      <c r="K24" s="14" t="s">
        <v>3083</v>
      </c>
      <c r="L24" s="16"/>
      <c r="M24" s="26"/>
      <c r="N24" s="31"/>
      <c r="O24" s="16"/>
      <c r="P24" s="31"/>
      <c r="Q24" s="16"/>
      <c r="R24" s="31"/>
      <c r="S24" s="16"/>
      <c r="T24" s="16"/>
      <c r="U24" s="16"/>
      <c r="V24" s="16"/>
      <c r="W24" s="16"/>
      <c r="X24" s="16"/>
      <c r="Y24" s="16"/>
      <c r="Z24" s="265"/>
      <c r="AA24" s="16"/>
      <c r="AB24" s="16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05"/>
    </row>
    <row r="25" spans="1:254" s="1" customFormat="1" ht="60" x14ac:dyDescent="0.25">
      <c r="A25" s="6">
        <v>2</v>
      </c>
      <c r="B25" s="115" t="s">
        <v>3821</v>
      </c>
      <c r="C25" s="15" t="s">
        <v>2413</v>
      </c>
      <c r="D25" s="14" t="s">
        <v>2402</v>
      </c>
      <c r="E25" s="6">
        <v>24</v>
      </c>
      <c r="F25" s="8" t="s">
        <v>2414</v>
      </c>
      <c r="G25" s="15" t="s">
        <v>2415</v>
      </c>
      <c r="H25" s="168">
        <v>40.65</v>
      </c>
      <c r="I25" s="13" t="s">
        <v>68</v>
      </c>
      <c r="J25" s="16"/>
      <c r="K25" s="14" t="s">
        <v>2416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65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</row>
    <row r="26" spans="1:254" s="1" customFormat="1" ht="30" x14ac:dyDescent="0.25">
      <c r="A26" s="6">
        <v>2</v>
      </c>
      <c r="B26" s="115" t="s">
        <v>3821</v>
      </c>
      <c r="C26" s="14" t="s">
        <v>544</v>
      </c>
      <c r="D26" s="14" t="s">
        <v>527</v>
      </c>
      <c r="E26" s="6">
        <v>25</v>
      </c>
      <c r="F26" s="115" t="s">
        <v>545</v>
      </c>
      <c r="G26" s="15" t="s">
        <v>546</v>
      </c>
      <c r="H26" s="24">
        <v>95.24</v>
      </c>
      <c r="I26" s="13" t="s">
        <v>68</v>
      </c>
      <c r="J26" s="86"/>
      <c r="K26" s="15" t="s">
        <v>547</v>
      </c>
      <c r="L26" s="16"/>
      <c r="M26" s="26" t="s">
        <v>548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265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</row>
    <row r="27" spans="1:254" s="1" customFormat="1" ht="30" x14ac:dyDescent="0.25">
      <c r="A27" s="6">
        <v>2</v>
      </c>
      <c r="B27" s="115" t="s">
        <v>3821</v>
      </c>
      <c r="C27" s="14" t="s">
        <v>544</v>
      </c>
      <c r="D27" s="14" t="s">
        <v>527</v>
      </c>
      <c r="E27" s="6">
        <v>26</v>
      </c>
      <c r="F27" s="115" t="s">
        <v>606</v>
      </c>
      <c r="G27" s="14" t="s">
        <v>607</v>
      </c>
      <c r="H27" s="24">
        <v>105.05</v>
      </c>
      <c r="I27" s="13" t="s">
        <v>68</v>
      </c>
      <c r="J27" s="86"/>
      <c r="K27" s="14" t="s">
        <v>608</v>
      </c>
      <c r="L27" s="16"/>
      <c r="M27" s="16" t="s">
        <v>609</v>
      </c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265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</row>
    <row r="28" spans="1:254" s="2" customFormat="1" ht="75" x14ac:dyDescent="0.25">
      <c r="A28" s="6">
        <v>2</v>
      </c>
      <c r="B28" s="115" t="s">
        <v>3821</v>
      </c>
      <c r="C28" s="16" t="s">
        <v>3643</v>
      </c>
      <c r="D28" s="14" t="s">
        <v>527</v>
      </c>
      <c r="E28" s="6">
        <v>27</v>
      </c>
      <c r="F28" s="115" t="s">
        <v>3677</v>
      </c>
      <c r="G28" s="98" t="s">
        <v>3683</v>
      </c>
      <c r="H28" s="87">
        <v>422.54</v>
      </c>
      <c r="I28" s="87" t="s">
        <v>68</v>
      </c>
      <c r="J28" s="90"/>
      <c r="K28" s="98" t="s">
        <v>3684</v>
      </c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213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</row>
    <row r="29" spans="1:254" s="30" customFormat="1" ht="30" x14ac:dyDescent="0.25">
      <c r="A29" s="6">
        <v>2</v>
      </c>
      <c r="B29" s="115" t="s">
        <v>3821</v>
      </c>
      <c r="C29" s="15" t="s">
        <v>661</v>
      </c>
      <c r="D29" s="14" t="s">
        <v>527</v>
      </c>
      <c r="E29" s="6">
        <v>28</v>
      </c>
      <c r="F29" s="8" t="s">
        <v>662</v>
      </c>
      <c r="G29" s="14" t="s">
        <v>663</v>
      </c>
      <c r="H29" s="168">
        <v>84.97</v>
      </c>
      <c r="I29" s="13" t="s">
        <v>68</v>
      </c>
      <c r="J29" s="16"/>
      <c r="K29" s="14" t="s">
        <v>664</v>
      </c>
      <c r="L29" s="16"/>
      <c r="M29" s="16" t="s">
        <v>665</v>
      </c>
      <c r="N29" s="16"/>
      <c r="O29" s="16" t="s">
        <v>666</v>
      </c>
      <c r="P29" s="16"/>
      <c r="Q29" s="16" t="s">
        <v>667</v>
      </c>
      <c r="R29" s="16"/>
      <c r="S29" s="16" t="s">
        <v>668</v>
      </c>
      <c r="T29" s="16"/>
      <c r="U29" s="16" t="s">
        <v>669</v>
      </c>
      <c r="V29" s="16"/>
      <c r="W29" s="16" t="s">
        <v>670</v>
      </c>
      <c r="X29" s="16"/>
      <c r="Y29" s="16"/>
      <c r="Z29" s="265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35"/>
      <c r="AM29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</row>
    <row r="30" spans="1:254" s="30" customFormat="1" ht="60" x14ac:dyDescent="0.25">
      <c r="A30" s="6">
        <v>2</v>
      </c>
      <c r="B30" s="115" t="s">
        <v>3821</v>
      </c>
      <c r="C30" s="15" t="s">
        <v>2661</v>
      </c>
      <c r="D30" s="14" t="s">
        <v>2524</v>
      </c>
      <c r="E30" s="6">
        <v>29</v>
      </c>
      <c r="F30" s="12" t="s">
        <v>2662</v>
      </c>
      <c r="G30" s="15" t="s">
        <v>2663</v>
      </c>
      <c r="H30" s="54">
        <v>182.57</v>
      </c>
      <c r="I30" s="54" t="s">
        <v>68</v>
      </c>
      <c r="J30" s="16"/>
      <c r="K30" s="15" t="s">
        <v>2664</v>
      </c>
      <c r="L30" s="26"/>
      <c r="M30" s="26" t="s">
        <v>2665</v>
      </c>
      <c r="N30" s="26"/>
      <c r="O30" s="26" t="s">
        <v>2666</v>
      </c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265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35"/>
      <c r="AM30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spans="1:254" s="30" customFormat="1" ht="45" x14ac:dyDescent="0.25">
      <c r="A31" s="6">
        <v>2</v>
      </c>
      <c r="B31" s="115" t="s">
        <v>3821</v>
      </c>
      <c r="C31" s="15" t="s">
        <v>2643</v>
      </c>
      <c r="D31" s="14" t="s">
        <v>2524</v>
      </c>
      <c r="E31" s="6">
        <v>30</v>
      </c>
      <c r="F31" s="12" t="s">
        <v>2644</v>
      </c>
      <c r="G31" s="15" t="s">
        <v>2645</v>
      </c>
      <c r="H31" s="24">
        <v>388.09</v>
      </c>
      <c r="I31" s="95" t="s">
        <v>68</v>
      </c>
      <c r="J31" s="16"/>
      <c r="K31" s="14" t="s">
        <v>2646</v>
      </c>
      <c r="L31" s="56"/>
      <c r="M31" s="56" t="s">
        <v>2647</v>
      </c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265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35"/>
      <c r="AM31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</row>
    <row r="32" spans="1:254" s="30" customFormat="1" ht="45" x14ac:dyDescent="0.25">
      <c r="A32" s="6">
        <v>2</v>
      </c>
      <c r="B32" s="115" t="s">
        <v>3821</v>
      </c>
      <c r="C32" s="15" t="s">
        <v>2667</v>
      </c>
      <c r="D32" s="14" t="s">
        <v>2524</v>
      </c>
      <c r="E32" s="6">
        <v>31</v>
      </c>
      <c r="F32" s="12" t="s">
        <v>2668</v>
      </c>
      <c r="G32" s="14" t="s">
        <v>2669</v>
      </c>
      <c r="H32" s="168">
        <v>421.72</v>
      </c>
      <c r="I32" s="95" t="s">
        <v>68</v>
      </c>
      <c r="J32" s="16"/>
      <c r="K32" s="14" t="s">
        <v>2670</v>
      </c>
      <c r="L32" s="56"/>
      <c r="M32" s="56" t="s">
        <v>2671</v>
      </c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265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35"/>
      <c r="AM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</row>
    <row r="33" spans="1:254" ht="75" x14ac:dyDescent="0.25">
      <c r="A33" s="6">
        <v>2</v>
      </c>
      <c r="B33" s="115" t="s">
        <v>3821</v>
      </c>
      <c r="C33" s="15" t="s">
        <v>2643</v>
      </c>
      <c r="D33" s="14" t="s">
        <v>2524</v>
      </c>
      <c r="E33" s="6">
        <v>32</v>
      </c>
      <c r="F33" s="12" t="s">
        <v>2857</v>
      </c>
      <c r="G33" s="15" t="s">
        <v>2858</v>
      </c>
      <c r="H33" s="54">
        <v>921.28</v>
      </c>
      <c r="I33" s="54" t="s">
        <v>2859</v>
      </c>
      <c r="J33" s="16"/>
      <c r="K33" s="15" t="s">
        <v>2860</v>
      </c>
      <c r="L33" s="26"/>
      <c r="M33" s="26" t="s">
        <v>2861</v>
      </c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265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2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105"/>
      <c r="CW33" s="105"/>
      <c r="CX33" s="105"/>
      <c r="CY33" s="105"/>
      <c r="CZ33" s="105"/>
      <c r="DA33" s="105"/>
      <c r="DB33" s="105"/>
      <c r="DC33" s="105"/>
      <c r="DD33" s="105"/>
      <c r="DE33" s="105"/>
      <c r="DF33" s="105"/>
      <c r="DG33" s="105"/>
      <c r="DH33" s="105"/>
      <c r="DI33" s="105"/>
      <c r="DJ33" s="105"/>
      <c r="DK33" s="105"/>
      <c r="DL33" s="105"/>
      <c r="DM33" s="105"/>
      <c r="DN33" s="105"/>
      <c r="DO33" s="105"/>
      <c r="DP33" s="105"/>
      <c r="DQ33" s="105"/>
      <c r="DR33" s="105"/>
      <c r="DS33" s="105"/>
      <c r="DT33" s="105"/>
      <c r="DU33" s="105"/>
      <c r="DV33" s="105"/>
      <c r="DW33" s="105"/>
      <c r="DX33" s="105"/>
      <c r="DY33" s="105"/>
      <c r="DZ33" s="105"/>
      <c r="EA33" s="105"/>
      <c r="EB33" s="105"/>
      <c r="EC33" s="105"/>
      <c r="ED33" s="105"/>
      <c r="EE33" s="105"/>
      <c r="EF33" s="105"/>
      <c r="EG33" s="105"/>
      <c r="EH33" s="105"/>
      <c r="EI33" s="105"/>
      <c r="EJ33" s="105"/>
      <c r="EK33" s="105"/>
      <c r="EL33" s="105"/>
      <c r="EM33" s="105"/>
      <c r="EN33" s="105"/>
      <c r="EO33" s="105"/>
      <c r="EP33" s="105"/>
      <c r="EQ33" s="105"/>
      <c r="ER33" s="105"/>
      <c r="ES33" s="105"/>
      <c r="ET33" s="105"/>
      <c r="EU33" s="105"/>
      <c r="EV33" s="105"/>
      <c r="EW33" s="105"/>
      <c r="EX33" s="105"/>
      <c r="EY33" s="105"/>
      <c r="EZ33" s="105"/>
      <c r="FA33" s="105"/>
      <c r="FB33" s="105"/>
      <c r="FC33" s="105"/>
      <c r="FD33" s="105"/>
      <c r="FE33" s="105"/>
      <c r="FF33" s="105"/>
      <c r="FG33" s="105"/>
      <c r="FH33" s="105"/>
      <c r="FI33" s="105"/>
      <c r="FJ33" s="105"/>
      <c r="FK33" s="105"/>
      <c r="FL33" s="105"/>
      <c r="FM33" s="105"/>
      <c r="FN33" s="105"/>
      <c r="FO33" s="105"/>
      <c r="FP33" s="105"/>
      <c r="FQ33" s="105"/>
      <c r="FR33" s="105"/>
      <c r="FS33" s="105"/>
      <c r="FT33" s="105"/>
      <c r="FU33" s="105"/>
      <c r="FV33" s="105"/>
      <c r="FW33" s="105"/>
      <c r="FX33" s="105"/>
      <c r="FY33" s="105"/>
      <c r="FZ33" s="105"/>
      <c r="GA33" s="105"/>
      <c r="GB33" s="105"/>
      <c r="GC33" s="105"/>
      <c r="GD33" s="105"/>
      <c r="GE33" s="105"/>
      <c r="GF33" s="105"/>
      <c r="GG33" s="105"/>
      <c r="GH33" s="105"/>
      <c r="GI33" s="105"/>
      <c r="GJ33" s="105"/>
      <c r="GK33" s="105"/>
      <c r="GL33" s="105"/>
      <c r="GM33" s="105"/>
      <c r="GN33" s="105"/>
      <c r="GO33" s="105"/>
      <c r="GP33" s="105"/>
      <c r="GQ33" s="105"/>
      <c r="GR33" s="105"/>
      <c r="GS33" s="105"/>
      <c r="GT33" s="105"/>
      <c r="GU33" s="105"/>
      <c r="GV33" s="105"/>
      <c r="GW33" s="105"/>
      <c r="GX33" s="105"/>
      <c r="GY33" s="105"/>
      <c r="GZ33" s="105"/>
      <c r="HA33" s="105"/>
      <c r="HB33" s="105"/>
      <c r="HC33" s="105"/>
      <c r="HD33" s="105"/>
      <c r="HE33" s="105"/>
      <c r="HF33" s="105"/>
      <c r="HG33" s="105"/>
      <c r="HH33" s="105"/>
      <c r="HI33" s="105"/>
      <c r="HJ33" s="105"/>
      <c r="HK33" s="105"/>
      <c r="HL33" s="105"/>
      <c r="HM33" s="105"/>
      <c r="HN33" s="105"/>
      <c r="HO33" s="105"/>
      <c r="HP33" s="105"/>
      <c r="HQ33" s="105"/>
      <c r="HR33" s="105"/>
      <c r="HS33" s="105"/>
      <c r="HT33" s="105"/>
      <c r="HU33" s="105"/>
      <c r="HV33" s="105"/>
      <c r="HW33" s="105"/>
      <c r="HX33" s="105"/>
      <c r="HY33" s="105"/>
      <c r="HZ33" s="105"/>
      <c r="IA33" s="105"/>
      <c r="IB33" s="105"/>
      <c r="IC33" s="105"/>
      <c r="ID33" s="105"/>
      <c r="IE33" s="105"/>
      <c r="IF33" s="105"/>
      <c r="IG33" s="105"/>
      <c r="IH33" s="105"/>
      <c r="II33" s="105"/>
      <c r="IJ33" s="105"/>
      <c r="IK33" s="105"/>
      <c r="IL33" s="105"/>
      <c r="IM33" s="105"/>
      <c r="IN33" s="105"/>
      <c r="IO33" s="105"/>
      <c r="IP33" s="105"/>
      <c r="IQ33" s="105"/>
      <c r="IR33" s="105"/>
      <c r="IS33" s="105"/>
      <c r="IT33" s="105"/>
    </row>
    <row r="34" spans="1:254" ht="30" x14ac:dyDescent="0.25">
      <c r="A34" s="6">
        <v>2</v>
      </c>
      <c r="B34" s="115" t="s">
        <v>3821</v>
      </c>
      <c r="C34" s="15" t="s">
        <v>2624</v>
      </c>
      <c r="D34" s="14" t="s">
        <v>2524</v>
      </c>
      <c r="E34" s="6">
        <v>33</v>
      </c>
      <c r="F34" s="12" t="s">
        <v>2715</v>
      </c>
      <c r="G34" s="15" t="s">
        <v>2716</v>
      </c>
      <c r="H34" s="24">
        <v>70.819999999999993</v>
      </c>
      <c r="I34" s="95" t="s">
        <v>68</v>
      </c>
      <c r="J34" s="16"/>
      <c r="K34" s="14" t="s">
        <v>2717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265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2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  <c r="CW34" s="105"/>
      <c r="CX34" s="105"/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/>
      <c r="EC34" s="105"/>
      <c r="ED34" s="105"/>
      <c r="EE34" s="105"/>
      <c r="EF34" s="105"/>
      <c r="EG34" s="105"/>
      <c r="EH34" s="105"/>
      <c r="EI34" s="105"/>
      <c r="EJ34" s="105"/>
      <c r="EK34" s="105"/>
      <c r="EL34" s="105"/>
      <c r="EM34" s="105"/>
      <c r="EN34" s="105"/>
      <c r="EO34" s="105"/>
      <c r="EP34" s="105"/>
      <c r="EQ34" s="105"/>
      <c r="ER34" s="105"/>
      <c r="ES34" s="105"/>
      <c r="ET34" s="105"/>
      <c r="EU34" s="105"/>
      <c r="EV34" s="105"/>
      <c r="EW34" s="105"/>
      <c r="EX34" s="105"/>
      <c r="EY34" s="105"/>
      <c r="EZ34" s="105"/>
      <c r="FA34" s="105"/>
      <c r="FB34" s="105"/>
      <c r="FC34" s="105"/>
      <c r="FD34" s="105"/>
      <c r="FE34" s="105"/>
      <c r="FF34" s="105"/>
      <c r="FG34" s="105"/>
      <c r="FH34" s="105"/>
      <c r="FI34" s="105"/>
      <c r="FJ34" s="105"/>
      <c r="FK34" s="105"/>
      <c r="FL34" s="105"/>
      <c r="FM34" s="105"/>
      <c r="FN34" s="105"/>
      <c r="FO34" s="105"/>
      <c r="FP34" s="105"/>
      <c r="FQ34" s="105"/>
      <c r="FR34" s="105"/>
      <c r="FS34" s="105"/>
      <c r="FT34" s="105"/>
      <c r="FU34" s="105"/>
      <c r="FV34" s="105"/>
      <c r="FW34" s="105"/>
      <c r="FX34" s="105"/>
      <c r="FY34" s="105"/>
      <c r="FZ34" s="105"/>
      <c r="GA34" s="105"/>
      <c r="GB34" s="105"/>
      <c r="GC34" s="105"/>
      <c r="GD34" s="105"/>
      <c r="GE34" s="105"/>
      <c r="GF34" s="105"/>
      <c r="GG34" s="105"/>
      <c r="GH34" s="105"/>
      <c r="GI34" s="105"/>
      <c r="GJ34" s="105"/>
      <c r="GK34" s="105"/>
      <c r="GL34" s="105"/>
      <c r="GM34" s="105"/>
      <c r="GN34" s="105"/>
      <c r="GO34" s="105"/>
      <c r="GP34" s="105"/>
      <c r="GQ34" s="105"/>
      <c r="GR34" s="105"/>
      <c r="GS34" s="105"/>
      <c r="GT34" s="105"/>
      <c r="GU34" s="105"/>
      <c r="GV34" s="105"/>
      <c r="GW34" s="105"/>
      <c r="GX34" s="105"/>
      <c r="GY34" s="105"/>
      <c r="GZ34" s="105"/>
      <c r="HA34" s="105"/>
      <c r="HB34" s="105"/>
      <c r="HC34" s="105"/>
      <c r="HD34" s="105"/>
      <c r="HE34" s="105"/>
      <c r="HF34" s="105"/>
      <c r="HG34" s="105"/>
      <c r="HH34" s="105"/>
      <c r="HI34" s="105"/>
      <c r="HJ34" s="105"/>
      <c r="HK34" s="105"/>
      <c r="HL34" s="105"/>
      <c r="HM34" s="105"/>
      <c r="HN34" s="105"/>
      <c r="HO34" s="105"/>
      <c r="HP34" s="105"/>
      <c r="HQ34" s="105"/>
      <c r="HR34" s="105"/>
      <c r="HS34" s="105"/>
      <c r="HT34" s="105"/>
      <c r="HU34" s="105"/>
      <c r="HV34" s="105"/>
      <c r="HW34" s="105"/>
      <c r="HX34" s="105"/>
      <c r="HY34" s="105"/>
      <c r="HZ34" s="105"/>
      <c r="IA34" s="105"/>
      <c r="IB34" s="105"/>
      <c r="IC34" s="105"/>
      <c r="ID34" s="105"/>
      <c r="IE34" s="105"/>
      <c r="IF34" s="105"/>
      <c r="IG34" s="105"/>
      <c r="IH34" s="105"/>
      <c r="II34" s="105"/>
      <c r="IJ34" s="105"/>
      <c r="IK34" s="105"/>
      <c r="IL34" s="105"/>
      <c r="IM34" s="105"/>
      <c r="IN34" s="105"/>
      <c r="IO34" s="105"/>
      <c r="IP34" s="105"/>
      <c r="IQ34" s="105"/>
      <c r="IR34" s="105"/>
      <c r="IS34" s="105"/>
      <c r="IT34" s="105"/>
    </row>
    <row r="35" spans="1:254" s="1" customFormat="1" ht="30" x14ac:dyDescent="0.25">
      <c r="A35" s="6">
        <v>2</v>
      </c>
      <c r="B35" s="115" t="s">
        <v>3821</v>
      </c>
      <c r="C35" s="15" t="s">
        <v>2941</v>
      </c>
      <c r="D35" s="14" t="s">
        <v>2524</v>
      </c>
      <c r="E35" s="6">
        <v>34</v>
      </c>
      <c r="F35" s="8" t="s">
        <v>2942</v>
      </c>
      <c r="G35" s="22" t="s">
        <v>2943</v>
      </c>
      <c r="H35" s="176">
        <v>43.36</v>
      </c>
      <c r="I35" s="13" t="s">
        <v>68</v>
      </c>
      <c r="J35" s="6"/>
      <c r="K35" s="14" t="s">
        <v>2944</v>
      </c>
      <c r="L35" s="16"/>
      <c r="M35" s="16" t="s">
        <v>2945</v>
      </c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265"/>
      <c r="AA35" s="16"/>
      <c r="AB35" s="16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  <c r="FL35" s="117"/>
      <c r="FM35" s="117"/>
      <c r="FN35" s="117"/>
      <c r="FO35" s="117"/>
      <c r="FP35" s="117"/>
      <c r="FQ35" s="117"/>
      <c r="FR35" s="117"/>
      <c r="FS35" s="117"/>
      <c r="FT35" s="117"/>
      <c r="FU35" s="117"/>
      <c r="FV35" s="117"/>
      <c r="FW35" s="117"/>
      <c r="FX35" s="117"/>
      <c r="FY35" s="117"/>
      <c r="FZ35" s="117"/>
      <c r="GA35" s="117"/>
      <c r="GB35" s="117"/>
      <c r="GC35" s="117"/>
      <c r="GD35" s="117"/>
      <c r="GE35" s="117"/>
      <c r="GF35" s="117"/>
      <c r="GG35" s="117"/>
      <c r="GH35" s="117"/>
      <c r="GI35" s="117"/>
      <c r="GJ35" s="117"/>
      <c r="GK35" s="117"/>
      <c r="GL35" s="117"/>
      <c r="GM35" s="117"/>
      <c r="GN35" s="117"/>
      <c r="GO35" s="117"/>
      <c r="GP35" s="117"/>
      <c r="GQ35" s="117"/>
      <c r="GR35" s="117"/>
      <c r="GS35" s="117"/>
      <c r="GT35" s="117"/>
      <c r="GU35" s="117"/>
      <c r="GV35" s="117"/>
      <c r="GW35" s="117"/>
      <c r="GX35" s="117"/>
      <c r="GY35" s="117"/>
      <c r="GZ35" s="117"/>
      <c r="HA35" s="117"/>
      <c r="HB35" s="117"/>
      <c r="HC35" s="117"/>
      <c r="HD35" s="117"/>
      <c r="HE35" s="117"/>
      <c r="HF35" s="117"/>
      <c r="HG35" s="117"/>
      <c r="HH35" s="117"/>
      <c r="HI35" s="117"/>
      <c r="HJ35" s="117"/>
      <c r="HK35" s="117"/>
      <c r="HL35" s="117"/>
      <c r="HM35" s="117"/>
      <c r="HN35" s="117"/>
      <c r="HO35" s="117"/>
      <c r="HP35" s="117"/>
      <c r="HQ35" s="117"/>
      <c r="HR35" s="117"/>
      <c r="HS35" s="117"/>
      <c r="HT35" s="117"/>
      <c r="HU35" s="117"/>
      <c r="HV35" s="117"/>
      <c r="HW35" s="117"/>
      <c r="HX35" s="117"/>
      <c r="HY35" s="117"/>
      <c r="HZ35" s="117"/>
      <c r="IA35" s="117"/>
      <c r="IB35" s="117"/>
      <c r="IC35" s="117"/>
      <c r="ID35" s="117"/>
      <c r="IE35" s="117"/>
      <c r="IF35" s="117"/>
      <c r="IG35" s="117"/>
      <c r="IH35" s="117"/>
      <c r="II35" s="117"/>
      <c r="IJ35" s="117"/>
      <c r="IK35" s="117"/>
      <c r="IL35" s="117"/>
      <c r="IM35" s="117"/>
      <c r="IN35" s="117"/>
      <c r="IO35" s="117"/>
      <c r="IP35" s="117"/>
      <c r="IQ35" s="117"/>
      <c r="IR35" s="117"/>
      <c r="IS35" s="117"/>
      <c r="IT35" s="117"/>
    </row>
    <row r="36" spans="1:254" s="1" customFormat="1" ht="60" x14ac:dyDescent="0.25">
      <c r="A36" s="6">
        <v>2</v>
      </c>
      <c r="B36" s="115" t="s">
        <v>3821</v>
      </c>
      <c r="C36" s="15" t="s">
        <v>2709</v>
      </c>
      <c r="D36" s="14" t="s">
        <v>2524</v>
      </c>
      <c r="E36" s="6">
        <v>35</v>
      </c>
      <c r="F36" s="12" t="s">
        <v>2710</v>
      </c>
      <c r="G36" s="14" t="s">
        <v>2711</v>
      </c>
      <c r="H36" s="168">
        <v>120</v>
      </c>
      <c r="I36" s="95" t="s">
        <v>68</v>
      </c>
      <c r="J36" s="16"/>
      <c r="K36" s="14" t="s">
        <v>2712</v>
      </c>
      <c r="L36" s="16"/>
      <c r="M36" s="16" t="s">
        <v>2713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265"/>
      <c r="AA36" s="16"/>
      <c r="AB36" s="16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/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/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  <c r="FL36" s="117"/>
      <c r="FM36" s="117"/>
      <c r="FN36" s="117"/>
      <c r="FO36" s="117"/>
      <c r="FP36" s="117"/>
      <c r="FQ36" s="117"/>
      <c r="FR36" s="117"/>
      <c r="FS36" s="117"/>
      <c r="FT36" s="117"/>
      <c r="FU36" s="117"/>
      <c r="FV36" s="117"/>
      <c r="FW36" s="117"/>
      <c r="FX36" s="117"/>
      <c r="FY36" s="117"/>
      <c r="FZ36" s="117"/>
      <c r="GA36" s="117"/>
      <c r="GB36" s="117"/>
      <c r="GC36" s="117"/>
      <c r="GD36" s="117"/>
      <c r="GE36" s="117"/>
      <c r="GF36" s="117"/>
      <c r="GG36" s="117"/>
      <c r="GH36" s="117"/>
      <c r="GI36" s="117"/>
      <c r="GJ36" s="117"/>
      <c r="GK36" s="117"/>
      <c r="GL36" s="117"/>
      <c r="GM36" s="117"/>
      <c r="GN36" s="117"/>
      <c r="GO36" s="117"/>
      <c r="GP36" s="117"/>
      <c r="GQ36" s="117"/>
      <c r="GR36" s="117"/>
      <c r="GS36" s="117"/>
      <c r="GT36" s="117"/>
      <c r="GU36" s="117"/>
      <c r="GV36" s="117"/>
      <c r="GW36" s="117"/>
      <c r="GX36" s="117"/>
      <c r="GY36" s="117"/>
      <c r="GZ36" s="117"/>
      <c r="HA36" s="117"/>
      <c r="HB36" s="117"/>
      <c r="HC36" s="117"/>
      <c r="HD36" s="117"/>
      <c r="HE36" s="117"/>
      <c r="HF36" s="117"/>
      <c r="HG36" s="117"/>
      <c r="HH36" s="117"/>
      <c r="HI36" s="117"/>
      <c r="HJ36" s="117"/>
      <c r="HK36" s="117"/>
      <c r="HL36" s="117"/>
      <c r="HM36" s="117"/>
      <c r="HN36" s="117"/>
      <c r="HO36" s="117"/>
      <c r="HP36" s="117"/>
      <c r="HQ36" s="117"/>
      <c r="HR36" s="117"/>
      <c r="HS36" s="117"/>
      <c r="HT36" s="117"/>
      <c r="HU36" s="117"/>
      <c r="HV36" s="117"/>
      <c r="HW36" s="117"/>
      <c r="HX36" s="117"/>
      <c r="HY36" s="117"/>
      <c r="HZ36" s="117"/>
      <c r="IA36" s="117"/>
      <c r="IB36" s="117"/>
      <c r="IC36" s="117"/>
      <c r="ID36" s="117"/>
      <c r="IE36" s="117"/>
      <c r="IF36" s="117"/>
      <c r="IG36" s="117"/>
      <c r="IH36" s="117"/>
      <c r="II36" s="117"/>
      <c r="IJ36" s="117"/>
      <c r="IK36" s="117"/>
      <c r="IL36" s="117"/>
      <c r="IM36" s="117"/>
      <c r="IN36" s="117"/>
      <c r="IO36" s="117"/>
      <c r="IP36" s="117"/>
      <c r="IQ36" s="117"/>
      <c r="IR36" s="117"/>
      <c r="IS36" s="117"/>
      <c r="IT36" s="117"/>
    </row>
    <row r="37" spans="1:254" s="1" customFormat="1" ht="45" x14ac:dyDescent="0.25">
      <c r="A37" s="6">
        <v>2</v>
      </c>
      <c r="B37" s="115" t="s">
        <v>3821</v>
      </c>
      <c r="C37" s="15" t="s">
        <v>2950</v>
      </c>
      <c r="D37" s="14" t="s">
        <v>2524</v>
      </c>
      <c r="E37" s="6">
        <v>36</v>
      </c>
      <c r="F37" s="8" t="s">
        <v>2996</v>
      </c>
      <c r="G37" s="22" t="s">
        <v>2997</v>
      </c>
      <c r="H37" s="168">
        <v>158.74</v>
      </c>
      <c r="I37" s="13" t="s">
        <v>68</v>
      </c>
      <c r="J37" s="6"/>
      <c r="K37" s="14" t="s">
        <v>2998</v>
      </c>
      <c r="L37" s="31" t="s">
        <v>2999</v>
      </c>
      <c r="M37" s="16" t="s">
        <v>3000</v>
      </c>
      <c r="N37" s="31" t="s">
        <v>3001</v>
      </c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265"/>
      <c r="AA37" s="16"/>
      <c r="AB37" s="16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05"/>
    </row>
    <row r="38" spans="1:254" s="1" customFormat="1" ht="75" x14ac:dyDescent="0.25">
      <c r="A38" s="6">
        <v>2</v>
      </c>
      <c r="B38" s="115" t="s">
        <v>3821</v>
      </c>
      <c r="C38" s="15" t="s">
        <v>3849</v>
      </c>
      <c r="D38" s="15" t="s">
        <v>2524</v>
      </c>
      <c r="E38" s="6">
        <v>37</v>
      </c>
      <c r="F38" s="8" t="s">
        <v>3861</v>
      </c>
      <c r="G38" s="23" t="s">
        <v>3850</v>
      </c>
      <c r="H38" s="24">
        <v>194.73</v>
      </c>
      <c r="I38" s="13" t="s">
        <v>68</v>
      </c>
      <c r="J38" s="6"/>
      <c r="K38" s="14" t="s">
        <v>3851</v>
      </c>
      <c r="L38" s="18">
        <v>3161622</v>
      </c>
      <c r="M38" s="16" t="s">
        <v>3852</v>
      </c>
      <c r="N38" s="18">
        <v>3184324</v>
      </c>
      <c r="O38" s="16" t="s">
        <v>3853</v>
      </c>
      <c r="P38" s="18">
        <v>7170510</v>
      </c>
      <c r="Q38" s="16"/>
      <c r="R38" s="16"/>
      <c r="S38" s="16"/>
      <c r="T38" s="16"/>
      <c r="U38" s="16"/>
      <c r="V38" s="16"/>
      <c r="W38" s="16"/>
      <c r="X38" s="16"/>
      <c r="Y38" s="16"/>
      <c r="Z38" s="265"/>
      <c r="AA38" s="16"/>
      <c r="AB38" s="16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05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s="1" customFormat="1" ht="60" x14ac:dyDescent="0.25">
      <c r="A39" s="6">
        <v>2</v>
      </c>
      <c r="B39" s="115" t="s">
        <v>3821</v>
      </c>
      <c r="C39" s="15" t="s">
        <v>3045</v>
      </c>
      <c r="D39" s="15" t="s">
        <v>2524</v>
      </c>
      <c r="E39" s="6">
        <v>38</v>
      </c>
      <c r="F39" s="8" t="s">
        <v>3046</v>
      </c>
      <c r="G39" s="22" t="s">
        <v>3047</v>
      </c>
      <c r="H39" s="176">
        <v>30.164809999999999</v>
      </c>
      <c r="I39" s="13" t="s">
        <v>68</v>
      </c>
      <c r="J39" s="6"/>
      <c r="K39" s="15" t="s">
        <v>3048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265"/>
      <c r="AA39" s="16"/>
      <c r="AB39" s="16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05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1" customFormat="1" ht="60" x14ac:dyDescent="0.25">
      <c r="A40" s="6">
        <v>2</v>
      </c>
      <c r="B40" s="115" t="s">
        <v>3821</v>
      </c>
      <c r="C40" s="14" t="s">
        <v>3018</v>
      </c>
      <c r="D40" s="17" t="s">
        <v>2524</v>
      </c>
      <c r="E40" s="6">
        <v>39</v>
      </c>
      <c r="F40" s="115" t="s">
        <v>3052</v>
      </c>
      <c r="G40" s="7" t="s">
        <v>3053</v>
      </c>
      <c r="H40" s="24">
        <v>76.36</v>
      </c>
      <c r="I40" s="6" t="s">
        <v>68</v>
      </c>
      <c r="J40" s="18"/>
      <c r="K40" s="14" t="s">
        <v>3054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42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05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s="1" customFormat="1" ht="30" x14ac:dyDescent="0.25">
      <c r="A41" s="6">
        <v>2</v>
      </c>
      <c r="B41" s="115" t="s">
        <v>3821</v>
      </c>
      <c r="C41" s="15" t="s">
        <v>2950</v>
      </c>
      <c r="D41" s="15" t="s">
        <v>2524</v>
      </c>
      <c r="E41" s="6">
        <v>40</v>
      </c>
      <c r="F41" s="7" t="s">
        <v>3055</v>
      </c>
      <c r="G41" s="22" t="s">
        <v>3056</v>
      </c>
      <c r="H41" s="168">
        <v>4400.32</v>
      </c>
      <c r="I41" s="95" t="s">
        <v>68</v>
      </c>
      <c r="J41" s="6"/>
      <c r="K41" s="15" t="s">
        <v>3057</v>
      </c>
      <c r="L41" s="31" t="s">
        <v>3058</v>
      </c>
      <c r="M41" s="26" t="s">
        <v>3059</v>
      </c>
      <c r="N41" s="31" t="s">
        <v>3060</v>
      </c>
      <c r="O41" s="16" t="s">
        <v>3061</v>
      </c>
      <c r="P41" s="31" t="s">
        <v>3062</v>
      </c>
      <c r="Q41" s="16" t="s">
        <v>3063</v>
      </c>
      <c r="R41" s="31" t="s">
        <v>3064</v>
      </c>
      <c r="S41" s="16"/>
      <c r="T41" s="16"/>
      <c r="U41" s="16"/>
      <c r="V41" s="16"/>
      <c r="W41" s="16"/>
      <c r="X41" s="16"/>
      <c r="Y41" s="16"/>
      <c r="Z41" s="265"/>
      <c r="AA41" s="16"/>
      <c r="AB41" s="16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05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</row>
    <row r="42" spans="1:254" s="1" customFormat="1" ht="75" x14ac:dyDescent="0.25">
      <c r="A42" s="6">
        <v>2</v>
      </c>
      <c r="B42" s="115" t="s">
        <v>3821</v>
      </c>
      <c r="C42" s="35" t="s">
        <v>2543</v>
      </c>
      <c r="D42" s="111" t="s">
        <v>2524</v>
      </c>
      <c r="E42" s="6">
        <v>41</v>
      </c>
      <c r="F42" s="349" t="s">
        <v>3874</v>
      </c>
      <c r="G42" s="149" t="s">
        <v>3875</v>
      </c>
      <c r="H42" s="150">
        <v>9914</v>
      </c>
      <c r="I42" s="153" t="s">
        <v>68</v>
      </c>
      <c r="J42" s="151"/>
      <c r="K42" s="152" t="s">
        <v>3876</v>
      </c>
      <c r="L42" s="151"/>
      <c r="M42" s="152" t="s">
        <v>3877</v>
      </c>
      <c r="N42" s="151"/>
      <c r="O42" s="152" t="s">
        <v>3878</v>
      </c>
      <c r="P42" s="151"/>
      <c r="Q42" s="151"/>
      <c r="R42" s="151"/>
      <c r="S42" s="151"/>
      <c r="T42" s="151"/>
      <c r="U42" s="151"/>
      <c r="V42" s="151"/>
      <c r="W42" s="151"/>
      <c r="X42" s="151"/>
      <c r="Y42" s="90"/>
      <c r="Z42" s="144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</row>
    <row r="43" spans="1:254" s="1" customFormat="1" ht="31.5" x14ac:dyDescent="0.25">
      <c r="A43" s="6">
        <v>2</v>
      </c>
      <c r="B43" s="115" t="s">
        <v>3821</v>
      </c>
      <c r="C43" s="16" t="s">
        <v>2643</v>
      </c>
      <c r="D43" s="89" t="s">
        <v>2524</v>
      </c>
      <c r="E43" s="6">
        <v>42</v>
      </c>
      <c r="F43" s="97" t="s">
        <v>4092</v>
      </c>
      <c r="G43" s="247" t="s">
        <v>4093</v>
      </c>
      <c r="H43" s="243">
        <v>28.6</v>
      </c>
      <c r="I43" s="24" t="s">
        <v>68</v>
      </c>
      <c r="J43" s="18"/>
      <c r="K43" s="248" t="s">
        <v>4094</v>
      </c>
      <c r="L43" s="18">
        <v>5135067</v>
      </c>
      <c r="M43" s="248" t="s">
        <v>4095</v>
      </c>
      <c r="N43" s="18">
        <v>5129503</v>
      </c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213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  <c r="IL43" s="32"/>
      <c r="IM43" s="32"/>
      <c r="IN43" s="32"/>
      <c r="IO43" s="32"/>
      <c r="IP43" s="32"/>
      <c r="IQ43" s="32"/>
      <c r="IR43" s="32"/>
      <c r="IS43" s="32"/>
      <c r="IT43" s="32"/>
    </row>
    <row r="44" spans="1:254" s="55" customFormat="1" ht="45" x14ac:dyDescent="0.25">
      <c r="A44" s="6">
        <v>2</v>
      </c>
      <c r="B44" s="115" t="s">
        <v>3821</v>
      </c>
      <c r="C44" s="15" t="s">
        <v>69</v>
      </c>
      <c r="D44" s="14" t="s">
        <v>61</v>
      </c>
      <c r="E44" s="6">
        <v>43</v>
      </c>
      <c r="F44" s="8" t="s">
        <v>3617</v>
      </c>
      <c r="G44" s="14" t="s">
        <v>70</v>
      </c>
      <c r="H44" s="168">
        <v>45.54</v>
      </c>
      <c r="I44" s="13" t="s">
        <v>68</v>
      </c>
      <c r="J44" s="16"/>
      <c r="K44" s="14" t="s">
        <v>71</v>
      </c>
      <c r="L44" s="16"/>
      <c r="M44" s="16" t="s">
        <v>72</v>
      </c>
      <c r="N44" s="16"/>
      <c r="O44" s="16" t="s">
        <v>73</v>
      </c>
      <c r="P44" s="16"/>
      <c r="Q44" s="90"/>
      <c r="R44" s="90"/>
      <c r="S44" s="90"/>
      <c r="T44" s="90"/>
      <c r="U44" s="90"/>
      <c r="V44" s="90"/>
      <c r="W44" s="90"/>
      <c r="X44" s="90"/>
      <c r="Y44" s="90"/>
      <c r="Z44" s="213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32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s="55" customFormat="1" ht="60" x14ac:dyDescent="0.25">
      <c r="A45" s="6">
        <v>2</v>
      </c>
      <c r="B45" s="115" t="s">
        <v>3821</v>
      </c>
      <c r="C45" s="14" t="s">
        <v>3597</v>
      </c>
      <c r="D45" s="14" t="s">
        <v>3596</v>
      </c>
      <c r="E45" s="6">
        <v>44</v>
      </c>
      <c r="F45" s="9" t="s">
        <v>3598</v>
      </c>
      <c r="G45" s="14" t="s">
        <v>3599</v>
      </c>
      <c r="H45" s="168">
        <v>2534.3000000000002</v>
      </c>
      <c r="I45" s="13" t="s">
        <v>68</v>
      </c>
      <c r="J45" s="16" t="s">
        <v>3600</v>
      </c>
      <c r="K45" s="14" t="s">
        <v>3601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265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9"/>
      <c r="AM45" s="45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  <c r="IP45" s="32"/>
      <c r="IQ45" s="32"/>
      <c r="IR45" s="32"/>
      <c r="IS45" s="32"/>
      <c r="IT45" s="32"/>
    </row>
    <row r="46" spans="1:254" s="55" customFormat="1" ht="60" x14ac:dyDescent="0.25">
      <c r="A46" s="6">
        <v>2</v>
      </c>
      <c r="B46" s="115" t="s">
        <v>3821</v>
      </c>
      <c r="C46" s="14" t="s">
        <v>3611</v>
      </c>
      <c r="D46" s="14" t="s">
        <v>3596</v>
      </c>
      <c r="E46" s="6">
        <v>45</v>
      </c>
      <c r="F46" s="97" t="s">
        <v>3612</v>
      </c>
      <c r="G46" s="7" t="s">
        <v>3613</v>
      </c>
      <c r="H46" s="168">
        <v>4902.5</v>
      </c>
      <c r="I46" s="13" t="s">
        <v>68</v>
      </c>
      <c r="J46" s="16" t="s">
        <v>3614</v>
      </c>
      <c r="K46" s="14" t="s">
        <v>3615</v>
      </c>
      <c r="L46" s="16"/>
      <c r="M46" s="16" t="s">
        <v>3616</v>
      </c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265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9"/>
      <c r="AM46" s="45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  <c r="IP46" s="32"/>
      <c r="IQ46" s="32"/>
      <c r="IR46" s="32"/>
      <c r="IS46" s="32"/>
      <c r="IT46" s="32"/>
    </row>
    <row r="47" spans="1:254" s="55" customFormat="1" ht="30" x14ac:dyDescent="0.25">
      <c r="A47" s="6">
        <v>2</v>
      </c>
      <c r="B47" s="115" t="s">
        <v>3821</v>
      </c>
      <c r="C47" s="42" t="s">
        <v>1763</v>
      </c>
      <c r="D47" s="42" t="s">
        <v>1742</v>
      </c>
      <c r="E47" s="6">
        <v>46</v>
      </c>
      <c r="F47" s="42" t="s">
        <v>1764</v>
      </c>
      <c r="G47" s="42" t="s">
        <v>1765</v>
      </c>
      <c r="H47" s="178">
        <v>44.36</v>
      </c>
      <c r="I47" s="41" t="s">
        <v>68</v>
      </c>
      <c r="J47" s="10"/>
      <c r="K47" s="42" t="s">
        <v>1766</v>
      </c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276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293"/>
      <c r="AM47" s="117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  <c r="EC47" s="113"/>
      <c r="ED47" s="113"/>
      <c r="EE47" s="113"/>
      <c r="EF47" s="113"/>
      <c r="EG47" s="113"/>
      <c r="EH47" s="113"/>
      <c r="EI47" s="113"/>
      <c r="EJ47" s="113"/>
      <c r="EK47" s="113"/>
      <c r="EL47" s="113"/>
      <c r="EM47" s="113"/>
      <c r="EN47" s="113"/>
      <c r="EO47" s="113"/>
      <c r="EP47" s="113"/>
      <c r="EQ47" s="113"/>
      <c r="ER47" s="113"/>
      <c r="ES47" s="113"/>
      <c r="ET47" s="113"/>
      <c r="EU47" s="113"/>
      <c r="EV47" s="113"/>
      <c r="EW47" s="113"/>
      <c r="EX47" s="113"/>
      <c r="EY47" s="113"/>
      <c r="EZ47" s="113"/>
      <c r="FA47" s="113"/>
      <c r="FB47" s="113"/>
      <c r="FC47" s="113"/>
      <c r="FD47" s="113"/>
      <c r="FE47" s="113"/>
      <c r="FF47" s="113"/>
      <c r="FG47" s="113"/>
      <c r="FH47" s="113"/>
      <c r="FI47" s="113"/>
      <c r="FJ47" s="113"/>
      <c r="FK47" s="113"/>
      <c r="FL47" s="113"/>
      <c r="FM47" s="113"/>
      <c r="FN47" s="113"/>
      <c r="FO47" s="113"/>
      <c r="FP47" s="113"/>
      <c r="FQ47" s="113"/>
      <c r="FR47" s="113"/>
      <c r="FS47" s="113"/>
      <c r="FT47" s="113"/>
      <c r="FU47" s="113"/>
      <c r="FV47" s="113"/>
      <c r="FW47" s="113"/>
      <c r="FX47" s="113"/>
      <c r="FY47" s="113"/>
      <c r="FZ47" s="113"/>
      <c r="GA47" s="113"/>
      <c r="GB47" s="113"/>
      <c r="GC47" s="113"/>
      <c r="GD47" s="113"/>
      <c r="GE47" s="113"/>
      <c r="GF47" s="113"/>
      <c r="GG47" s="113"/>
      <c r="GH47" s="113"/>
      <c r="GI47" s="113"/>
      <c r="GJ47" s="113"/>
      <c r="GK47" s="113"/>
      <c r="GL47" s="113"/>
      <c r="GM47" s="113"/>
      <c r="GN47" s="113"/>
      <c r="GO47" s="113"/>
      <c r="GP47" s="113"/>
      <c r="GQ47" s="113"/>
      <c r="GR47" s="113"/>
      <c r="GS47" s="113"/>
      <c r="GT47" s="113"/>
      <c r="GU47" s="113"/>
      <c r="GV47" s="113"/>
      <c r="GW47" s="113"/>
      <c r="GX47" s="113"/>
      <c r="GY47" s="113"/>
      <c r="GZ47" s="113"/>
      <c r="HA47" s="113"/>
      <c r="HB47" s="113"/>
      <c r="HC47" s="113"/>
      <c r="HD47" s="113"/>
      <c r="HE47" s="113"/>
      <c r="HF47" s="113"/>
      <c r="HG47" s="113"/>
      <c r="HH47" s="113"/>
      <c r="HI47" s="113"/>
      <c r="HJ47" s="113"/>
      <c r="HK47" s="113"/>
      <c r="HL47" s="113"/>
      <c r="HM47" s="113"/>
      <c r="HN47" s="113"/>
      <c r="HO47" s="113"/>
      <c r="HP47" s="113"/>
      <c r="HQ47" s="113"/>
      <c r="HR47" s="113"/>
      <c r="HS47" s="113"/>
      <c r="HT47" s="113"/>
      <c r="HU47" s="113"/>
      <c r="HV47" s="113"/>
      <c r="HW47" s="113"/>
      <c r="HX47" s="113"/>
      <c r="HY47" s="113"/>
      <c r="HZ47" s="113"/>
      <c r="IA47" s="113"/>
      <c r="IB47" s="113"/>
      <c r="IC47" s="113"/>
      <c r="ID47" s="113"/>
      <c r="IE47" s="113"/>
      <c r="IF47" s="113"/>
      <c r="IG47" s="113"/>
      <c r="IH47" s="113"/>
      <c r="II47" s="113"/>
      <c r="IJ47" s="113"/>
      <c r="IK47" s="113"/>
      <c r="IL47" s="113"/>
      <c r="IM47" s="113"/>
      <c r="IN47" s="113"/>
      <c r="IO47" s="113"/>
      <c r="IP47" s="113"/>
      <c r="IQ47" s="113"/>
      <c r="IR47" s="113"/>
      <c r="IS47" s="113"/>
      <c r="IT47" s="113"/>
    </row>
    <row r="48" spans="1:254" s="55" customFormat="1" ht="78.75" x14ac:dyDescent="0.25">
      <c r="A48" s="6">
        <v>2</v>
      </c>
      <c r="B48" s="115" t="s">
        <v>3821</v>
      </c>
      <c r="C48" s="100" t="s">
        <v>1393</v>
      </c>
      <c r="D48" s="7" t="s">
        <v>1365</v>
      </c>
      <c r="E48" s="6">
        <v>47</v>
      </c>
      <c r="F48" s="104" t="s">
        <v>1413</v>
      </c>
      <c r="G48" s="101" t="s">
        <v>1414</v>
      </c>
      <c r="H48" s="188">
        <v>41.93</v>
      </c>
      <c r="I48" s="99" t="s">
        <v>68</v>
      </c>
      <c r="J48" s="102"/>
      <c r="K48" s="101" t="s">
        <v>1415</v>
      </c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"/>
      <c r="Z48" s="276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350"/>
      <c r="AM48" s="117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3"/>
      <c r="EE48" s="113"/>
      <c r="EF48" s="113"/>
      <c r="EG48" s="113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/>
      <c r="FD48" s="113"/>
      <c r="FE48" s="113"/>
      <c r="FF48" s="113"/>
      <c r="FG48" s="113"/>
      <c r="FH48" s="113"/>
      <c r="FI48" s="113"/>
      <c r="FJ48" s="113"/>
      <c r="FK48" s="113"/>
      <c r="FL48" s="113"/>
      <c r="FM48" s="113"/>
      <c r="FN48" s="113"/>
      <c r="FO48" s="113"/>
      <c r="FP48" s="113"/>
      <c r="FQ48" s="113"/>
      <c r="FR48" s="113"/>
      <c r="FS48" s="113"/>
      <c r="FT48" s="113"/>
      <c r="FU48" s="113"/>
      <c r="FV48" s="113"/>
      <c r="FW48" s="113"/>
      <c r="FX48" s="113"/>
      <c r="FY48" s="113"/>
      <c r="FZ48" s="113"/>
      <c r="GA48" s="113"/>
      <c r="GB48" s="113"/>
      <c r="GC48" s="113"/>
      <c r="GD48" s="113"/>
      <c r="GE48" s="113"/>
      <c r="GF48" s="113"/>
      <c r="GG48" s="113"/>
      <c r="GH48" s="113"/>
      <c r="GI48" s="113"/>
      <c r="GJ48" s="113"/>
      <c r="GK48" s="113"/>
      <c r="GL48" s="113"/>
      <c r="GM48" s="113"/>
      <c r="GN48" s="113"/>
      <c r="GO48" s="113"/>
      <c r="GP48" s="113"/>
      <c r="GQ48" s="113"/>
      <c r="GR48" s="113"/>
      <c r="GS48" s="113"/>
      <c r="GT48" s="113"/>
      <c r="GU48" s="113"/>
      <c r="GV48" s="113"/>
      <c r="GW48" s="113"/>
      <c r="GX48" s="113"/>
      <c r="GY48" s="113"/>
      <c r="GZ48" s="113"/>
      <c r="HA48" s="113"/>
      <c r="HB48" s="113"/>
      <c r="HC48" s="113"/>
      <c r="HD48" s="113"/>
      <c r="HE48" s="113"/>
      <c r="HF48" s="113"/>
      <c r="HG48" s="113"/>
      <c r="HH48" s="113"/>
      <c r="HI48" s="113"/>
      <c r="HJ48" s="113"/>
      <c r="HK48" s="113"/>
      <c r="HL48" s="113"/>
      <c r="HM48" s="113"/>
      <c r="HN48" s="113"/>
      <c r="HO48" s="113"/>
      <c r="HP48" s="113"/>
      <c r="HQ48" s="113"/>
      <c r="HR48" s="113"/>
      <c r="HS48" s="113"/>
      <c r="HT48" s="113"/>
      <c r="HU48" s="113"/>
      <c r="HV48" s="113"/>
      <c r="HW48" s="113"/>
      <c r="HX48" s="113"/>
      <c r="HY48" s="113"/>
      <c r="HZ48" s="113"/>
      <c r="IA48" s="113"/>
      <c r="IB48" s="113"/>
      <c r="IC48" s="113"/>
      <c r="ID48" s="113"/>
      <c r="IE48" s="113"/>
      <c r="IF48" s="113"/>
      <c r="IG48" s="113"/>
      <c r="IH48" s="113"/>
      <c r="II48" s="113"/>
      <c r="IJ48" s="113"/>
      <c r="IK48" s="113"/>
      <c r="IL48" s="113"/>
      <c r="IM48" s="113"/>
      <c r="IN48" s="113"/>
      <c r="IO48" s="113"/>
      <c r="IP48" s="113"/>
      <c r="IQ48" s="113"/>
      <c r="IR48" s="113"/>
      <c r="IS48" s="113"/>
      <c r="IT48" s="113"/>
    </row>
    <row r="49" spans="1:254" s="105" customFormat="1" ht="60" x14ac:dyDescent="0.25">
      <c r="A49" s="6">
        <v>2</v>
      </c>
      <c r="B49" s="115" t="s">
        <v>3821</v>
      </c>
      <c r="C49" s="8" t="s">
        <v>3380</v>
      </c>
      <c r="D49" s="7" t="s">
        <v>3369</v>
      </c>
      <c r="E49" s="6">
        <v>48</v>
      </c>
      <c r="F49" s="8" t="s">
        <v>3381</v>
      </c>
      <c r="G49" s="15" t="s">
        <v>3379</v>
      </c>
      <c r="H49" s="169">
        <v>13476.4</v>
      </c>
      <c r="I49" s="6" t="s">
        <v>68</v>
      </c>
      <c r="J49" s="9" t="s">
        <v>3808</v>
      </c>
      <c r="K49" s="8" t="s">
        <v>3382</v>
      </c>
      <c r="L49" s="12" t="s">
        <v>3809</v>
      </c>
      <c r="M49" s="12" t="s">
        <v>3810</v>
      </c>
      <c r="N49" s="12" t="s">
        <v>3811</v>
      </c>
      <c r="O49" s="12" t="s">
        <v>3812</v>
      </c>
      <c r="P49" s="12" t="s">
        <v>3813</v>
      </c>
      <c r="Q49" s="12" t="s">
        <v>3383</v>
      </c>
      <c r="R49" s="9" t="s">
        <v>3814</v>
      </c>
      <c r="S49" s="9" t="s">
        <v>3815</v>
      </c>
      <c r="T49" s="9" t="s">
        <v>3816</v>
      </c>
      <c r="U49" s="9" t="s">
        <v>3817</v>
      </c>
      <c r="V49" s="9" t="s">
        <v>3818</v>
      </c>
      <c r="W49" s="9"/>
      <c r="X49" s="9"/>
      <c r="Y49" s="9"/>
      <c r="Z49" s="194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1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</row>
    <row r="50" spans="1:254" s="105" customFormat="1" ht="60" x14ac:dyDescent="0.25">
      <c r="A50" s="6">
        <v>2</v>
      </c>
      <c r="B50" s="115" t="s">
        <v>3821</v>
      </c>
      <c r="C50" s="14" t="s">
        <v>3536</v>
      </c>
      <c r="D50" s="17" t="s">
        <v>3369</v>
      </c>
      <c r="E50" s="6">
        <v>49</v>
      </c>
      <c r="F50" s="115" t="s">
        <v>3537</v>
      </c>
      <c r="G50" s="22" t="s">
        <v>3538</v>
      </c>
      <c r="H50" s="67">
        <v>174.71</v>
      </c>
      <c r="I50" s="67" t="s">
        <v>68</v>
      </c>
      <c r="J50" s="39"/>
      <c r="K50" s="22" t="s">
        <v>3539</v>
      </c>
      <c r="L50" s="39"/>
      <c r="M50" s="37" t="s">
        <v>3540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42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</row>
    <row r="51" spans="1:254" s="105" customFormat="1" ht="30" x14ac:dyDescent="0.25">
      <c r="A51" s="6">
        <v>2</v>
      </c>
      <c r="B51" s="115" t="s">
        <v>3821</v>
      </c>
      <c r="C51" s="14" t="s">
        <v>3536</v>
      </c>
      <c r="D51" s="14" t="s">
        <v>3369</v>
      </c>
      <c r="E51" s="6">
        <v>50</v>
      </c>
      <c r="F51" s="115" t="s">
        <v>3541</v>
      </c>
      <c r="G51" s="15" t="s">
        <v>3542</v>
      </c>
      <c r="H51" s="54">
        <v>83</v>
      </c>
      <c r="I51" s="54" t="s">
        <v>68</v>
      </c>
      <c r="J51" s="26"/>
      <c r="K51" s="15" t="s">
        <v>3543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265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</row>
    <row r="52" spans="1:254" s="105" customFormat="1" ht="45" x14ac:dyDescent="0.25">
      <c r="A52" s="6">
        <v>2</v>
      </c>
      <c r="B52" s="115" t="s">
        <v>3821</v>
      </c>
      <c r="C52" s="14" t="s">
        <v>3536</v>
      </c>
      <c r="D52" s="14" t="s">
        <v>3369</v>
      </c>
      <c r="E52" s="6">
        <v>51</v>
      </c>
      <c r="F52" s="115" t="s">
        <v>3570</v>
      </c>
      <c r="G52" s="15" t="s">
        <v>3571</v>
      </c>
      <c r="H52" s="168">
        <v>77.98</v>
      </c>
      <c r="I52" s="13" t="s">
        <v>68</v>
      </c>
      <c r="J52" s="16"/>
      <c r="K52" s="15" t="s">
        <v>3572</v>
      </c>
      <c r="L52" s="26"/>
      <c r="M52" s="26" t="s">
        <v>3573</v>
      </c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265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</row>
    <row r="53" spans="1:254" s="105" customFormat="1" ht="45" x14ac:dyDescent="0.25">
      <c r="A53" s="6">
        <v>2</v>
      </c>
      <c r="B53" s="115" t="s">
        <v>3821</v>
      </c>
      <c r="C53" s="14" t="s">
        <v>3536</v>
      </c>
      <c r="D53" s="14" t="s">
        <v>3369</v>
      </c>
      <c r="E53" s="6">
        <v>52</v>
      </c>
      <c r="F53" s="115" t="s">
        <v>3574</v>
      </c>
      <c r="G53" s="15" t="s">
        <v>3571</v>
      </c>
      <c r="H53" s="168">
        <v>252.91</v>
      </c>
      <c r="I53" s="13" t="s">
        <v>68</v>
      </c>
      <c r="J53" s="16"/>
      <c r="K53" s="28" t="s">
        <v>3572</v>
      </c>
      <c r="L53" s="26"/>
      <c r="M53" s="29" t="s">
        <v>3573</v>
      </c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265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s="105" customFormat="1" ht="30" x14ac:dyDescent="0.25">
      <c r="A54" s="6">
        <v>2</v>
      </c>
      <c r="B54" s="115" t="s">
        <v>3821</v>
      </c>
      <c r="C54" s="14" t="s">
        <v>3578</v>
      </c>
      <c r="D54" s="14" t="s">
        <v>3369</v>
      </c>
      <c r="E54" s="6">
        <v>53</v>
      </c>
      <c r="F54" s="115" t="s">
        <v>3579</v>
      </c>
      <c r="G54" s="15" t="s">
        <v>3580</v>
      </c>
      <c r="H54" s="54">
        <v>188.82</v>
      </c>
      <c r="I54" s="54" t="s">
        <v>68</v>
      </c>
      <c r="J54" s="26"/>
      <c r="K54" s="15" t="s">
        <v>3581</v>
      </c>
      <c r="L54" s="26"/>
      <c r="M54" s="26" t="s">
        <v>3582</v>
      </c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265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45" x14ac:dyDescent="0.25">
      <c r="A55" s="6">
        <v>2</v>
      </c>
      <c r="B55" s="115" t="s">
        <v>3821</v>
      </c>
      <c r="C55" s="14" t="s">
        <v>3536</v>
      </c>
      <c r="D55" s="14" t="s">
        <v>3369</v>
      </c>
      <c r="E55" s="6">
        <v>54</v>
      </c>
      <c r="F55" s="115" t="s">
        <v>3591</v>
      </c>
      <c r="G55" s="15" t="s">
        <v>3571</v>
      </c>
      <c r="H55" s="168">
        <v>222.46</v>
      </c>
      <c r="I55" s="13" t="s">
        <v>68</v>
      </c>
      <c r="J55" s="16"/>
      <c r="K55" s="28" t="s">
        <v>3592</v>
      </c>
      <c r="L55" s="26"/>
      <c r="M55" s="2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265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05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</row>
    <row r="56" spans="1:254" ht="60" x14ac:dyDescent="0.25">
      <c r="A56" s="6">
        <v>2</v>
      </c>
      <c r="B56" s="115" t="s">
        <v>3821</v>
      </c>
      <c r="C56" s="14" t="s">
        <v>3440</v>
      </c>
      <c r="D56" s="17" t="s">
        <v>3384</v>
      </c>
      <c r="E56" s="6">
        <v>55</v>
      </c>
      <c r="F56" s="115" t="s">
        <v>3441</v>
      </c>
      <c r="G56" s="14" t="s">
        <v>3442</v>
      </c>
      <c r="H56" s="24">
        <v>435.64</v>
      </c>
      <c r="I56" s="24" t="s">
        <v>68</v>
      </c>
      <c r="J56" s="18"/>
      <c r="K56" s="17" t="s">
        <v>3443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42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</row>
    <row r="57" spans="1:254" ht="45" x14ac:dyDescent="0.25">
      <c r="A57" s="6">
        <v>2</v>
      </c>
      <c r="B57" s="115" t="s">
        <v>3821</v>
      </c>
      <c r="C57" s="14" t="s">
        <v>3454</v>
      </c>
      <c r="D57" s="17" t="s">
        <v>3384</v>
      </c>
      <c r="E57" s="6">
        <v>56</v>
      </c>
      <c r="F57" s="115" t="s">
        <v>3455</v>
      </c>
      <c r="G57" s="14" t="s">
        <v>3456</v>
      </c>
      <c r="H57" s="24">
        <v>747.39</v>
      </c>
      <c r="I57" s="24" t="s">
        <v>68</v>
      </c>
      <c r="J57" s="18"/>
      <c r="K57" s="17" t="s">
        <v>3457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42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05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</row>
    <row r="58" spans="1:254" ht="45" x14ac:dyDescent="0.25">
      <c r="A58" s="6">
        <v>2</v>
      </c>
      <c r="B58" s="115" t="s">
        <v>3821</v>
      </c>
      <c r="C58" s="15" t="s">
        <v>3468</v>
      </c>
      <c r="D58" s="14" t="s">
        <v>3384</v>
      </c>
      <c r="E58" s="6">
        <v>57</v>
      </c>
      <c r="F58" s="8" t="s">
        <v>3469</v>
      </c>
      <c r="G58" s="14" t="s">
        <v>3470</v>
      </c>
      <c r="H58" s="24">
        <v>79.59</v>
      </c>
      <c r="I58" s="13" t="s">
        <v>68</v>
      </c>
      <c r="J58" s="16"/>
      <c r="K58" s="14" t="s">
        <v>3471</v>
      </c>
      <c r="L58" s="16"/>
      <c r="M58" s="16" t="s">
        <v>3472</v>
      </c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265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05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</row>
    <row r="59" spans="1:254" ht="30" x14ac:dyDescent="0.25">
      <c r="A59" s="6">
        <v>2</v>
      </c>
      <c r="B59" s="115" t="s">
        <v>3821</v>
      </c>
      <c r="C59" s="15" t="s">
        <v>1315</v>
      </c>
      <c r="D59" s="14" t="s">
        <v>36</v>
      </c>
      <c r="E59" s="6">
        <v>58</v>
      </c>
      <c r="F59" s="12" t="s">
        <v>1316</v>
      </c>
      <c r="G59" s="14" t="s">
        <v>1317</v>
      </c>
      <c r="H59" s="168">
        <v>224.02</v>
      </c>
      <c r="I59" s="13" t="s">
        <v>68</v>
      </c>
      <c r="J59" s="16"/>
      <c r="K59" s="14" t="s">
        <v>1318</v>
      </c>
      <c r="L59" s="16">
        <v>2204073</v>
      </c>
      <c r="M59" s="16" t="s">
        <v>1319</v>
      </c>
      <c r="N59" s="16">
        <v>3571584</v>
      </c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265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9"/>
      <c r="AM59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</row>
    <row r="60" spans="1:254" ht="30" x14ac:dyDescent="0.25">
      <c r="A60" s="6">
        <v>2</v>
      </c>
      <c r="B60" s="115" t="s">
        <v>3821</v>
      </c>
      <c r="C60" s="15" t="s">
        <v>1315</v>
      </c>
      <c r="D60" s="14" t="s">
        <v>36</v>
      </c>
      <c r="E60" s="6">
        <v>59</v>
      </c>
      <c r="F60" s="12" t="s">
        <v>1332</v>
      </c>
      <c r="G60" s="14" t="s">
        <v>1333</v>
      </c>
      <c r="H60" s="168">
        <v>220.78</v>
      </c>
      <c r="I60" s="13" t="s">
        <v>68</v>
      </c>
      <c r="J60" s="16"/>
      <c r="K60" s="14" t="s">
        <v>1334</v>
      </c>
      <c r="L60" s="16">
        <v>5129943</v>
      </c>
      <c r="M60" s="16" t="s">
        <v>1335</v>
      </c>
      <c r="N60" s="16">
        <v>5157807</v>
      </c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265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9"/>
      <c r="AM60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</row>
    <row r="61" spans="1:254" ht="30" x14ac:dyDescent="0.25">
      <c r="A61" s="6">
        <v>2</v>
      </c>
      <c r="B61" s="115" t="s">
        <v>3821</v>
      </c>
      <c r="C61" s="15" t="s">
        <v>1687</v>
      </c>
      <c r="D61" s="14" t="s">
        <v>36</v>
      </c>
      <c r="E61" s="6">
        <v>60</v>
      </c>
      <c r="F61" s="8" t="s">
        <v>1688</v>
      </c>
      <c r="G61" s="14" t="s">
        <v>1689</v>
      </c>
      <c r="H61" s="168">
        <v>25.99</v>
      </c>
      <c r="I61" s="95" t="s">
        <v>68</v>
      </c>
      <c r="J61" s="107" t="s">
        <v>3686</v>
      </c>
      <c r="K61" s="98" t="s">
        <v>1690</v>
      </c>
      <c r="L61" s="98"/>
      <c r="M61" s="15"/>
      <c r="N61" s="15"/>
      <c r="O61" s="15"/>
      <c r="P61" s="15"/>
      <c r="Q61" s="16"/>
      <c r="R61" s="16"/>
      <c r="S61" s="16"/>
      <c r="T61" s="16"/>
      <c r="U61" s="16"/>
      <c r="V61" s="16"/>
      <c r="W61" s="16"/>
      <c r="X61" s="16"/>
      <c r="Y61" s="16"/>
      <c r="Z61" s="265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9"/>
      <c r="AM61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</row>
    <row r="62" spans="1:254" ht="45" x14ac:dyDescent="0.25">
      <c r="A62" s="6">
        <v>2</v>
      </c>
      <c r="B62" s="115" t="s">
        <v>3821</v>
      </c>
      <c r="C62" s="15" t="s">
        <v>2381</v>
      </c>
      <c r="D62" s="14" t="s">
        <v>36</v>
      </c>
      <c r="E62" s="6">
        <v>61</v>
      </c>
      <c r="F62" s="8" t="s">
        <v>2382</v>
      </c>
      <c r="G62" s="15" t="s">
        <v>2383</v>
      </c>
      <c r="H62" s="172">
        <v>16597.810000000001</v>
      </c>
      <c r="I62" s="13" t="s">
        <v>68</v>
      </c>
      <c r="J62" s="16"/>
      <c r="K62" s="14" t="s">
        <v>2384</v>
      </c>
      <c r="L62" s="16">
        <v>323281</v>
      </c>
      <c r="M62" s="16" t="s">
        <v>2385</v>
      </c>
      <c r="N62" s="16">
        <v>134794</v>
      </c>
      <c r="O62" s="16" t="s">
        <v>2386</v>
      </c>
      <c r="P62" s="16">
        <v>303363</v>
      </c>
      <c r="Q62" s="16" t="s">
        <v>2387</v>
      </c>
      <c r="R62" s="16">
        <v>224355</v>
      </c>
      <c r="S62" s="16"/>
      <c r="T62" s="16"/>
      <c r="U62" s="16"/>
      <c r="V62" s="16"/>
      <c r="W62" s="16"/>
      <c r="X62" s="16"/>
      <c r="Y62" s="16"/>
      <c r="Z62" s="265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5"/>
      <c r="BN62" s="105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5"/>
      <c r="BZ62" s="105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5"/>
      <c r="CM62" s="105"/>
      <c r="CN62" s="105"/>
      <c r="CO62" s="105"/>
      <c r="CP62" s="105"/>
      <c r="CQ62" s="105"/>
      <c r="CR62" s="105"/>
      <c r="CS62" s="105"/>
      <c r="CT62" s="105"/>
      <c r="CU62" s="105"/>
      <c r="CV62" s="105"/>
      <c r="CW62" s="105"/>
      <c r="CX62" s="105"/>
      <c r="CY62" s="105"/>
      <c r="CZ62" s="105"/>
      <c r="DA62" s="105"/>
      <c r="DB62" s="105"/>
      <c r="DC62" s="105"/>
      <c r="DD62" s="105"/>
      <c r="DE62" s="105"/>
      <c r="DF62" s="105"/>
      <c r="DG62" s="105"/>
      <c r="DH62" s="105"/>
      <c r="DI62" s="105"/>
      <c r="DJ62" s="105"/>
      <c r="DK62" s="105"/>
      <c r="DL62" s="105"/>
      <c r="DM62" s="105"/>
      <c r="DN62" s="105"/>
      <c r="DO62" s="105"/>
      <c r="DP62" s="105"/>
      <c r="DQ62" s="105"/>
      <c r="DR62" s="105"/>
      <c r="DS62" s="105"/>
      <c r="DT62" s="105"/>
      <c r="DU62" s="105"/>
      <c r="DV62" s="105"/>
      <c r="DW62" s="105"/>
      <c r="DX62" s="105"/>
      <c r="DY62" s="105"/>
      <c r="DZ62" s="105"/>
      <c r="EA62" s="105"/>
      <c r="EB62" s="105"/>
      <c r="EC62" s="105"/>
      <c r="ED62" s="105"/>
      <c r="EE62" s="105"/>
      <c r="EF62" s="105"/>
      <c r="EG62" s="105"/>
      <c r="EH62" s="105"/>
      <c r="EI62" s="105"/>
      <c r="EJ62" s="105"/>
      <c r="EK62" s="105"/>
      <c r="EL62" s="105"/>
      <c r="EM62" s="105"/>
      <c r="EN62" s="105"/>
      <c r="EO62" s="105"/>
      <c r="EP62" s="105"/>
      <c r="EQ62" s="105"/>
      <c r="ER62" s="105"/>
      <c r="ES62" s="105"/>
      <c r="ET62" s="105"/>
      <c r="EU62" s="105"/>
      <c r="EV62" s="105"/>
      <c r="EW62" s="105"/>
      <c r="EX62" s="105"/>
      <c r="EY62" s="105"/>
      <c r="EZ62" s="105"/>
      <c r="FA62" s="105"/>
      <c r="FB62" s="105"/>
      <c r="FC62" s="105"/>
      <c r="FD62" s="105"/>
      <c r="FE62" s="105"/>
      <c r="FF62" s="105"/>
      <c r="FG62" s="105"/>
      <c r="FH62" s="105"/>
      <c r="FI62" s="105"/>
      <c r="FJ62" s="105"/>
      <c r="FK62" s="105"/>
      <c r="FL62" s="105"/>
      <c r="FM62" s="105"/>
      <c r="FN62" s="105"/>
      <c r="FO62" s="105"/>
      <c r="FP62" s="105"/>
      <c r="FQ62" s="105"/>
      <c r="FR62" s="105"/>
      <c r="FS62" s="105"/>
      <c r="FT62" s="105"/>
      <c r="FU62" s="105"/>
      <c r="FV62" s="105"/>
      <c r="FW62" s="105"/>
      <c r="FX62" s="105"/>
      <c r="FY62" s="105"/>
      <c r="FZ62" s="105"/>
      <c r="GA62" s="105"/>
      <c r="GB62" s="105"/>
      <c r="GC62" s="105"/>
      <c r="GD62" s="105"/>
      <c r="GE62" s="105"/>
      <c r="GF62" s="105"/>
      <c r="GG62" s="105"/>
      <c r="GH62" s="105"/>
      <c r="GI62" s="105"/>
      <c r="GJ62" s="105"/>
      <c r="GK62" s="105"/>
      <c r="GL62" s="105"/>
      <c r="GM62" s="105"/>
      <c r="GN62" s="105"/>
      <c r="GO62" s="105"/>
      <c r="GP62" s="105"/>
      <c r="GQ62" s="105"/>
      <c r="GR62" s="105"/>
      <c r="GS62" s="105"/>
      <c r="GT62" s="105"/>
      <c r="GU62" s="105"/>
      <c r="GV62" s="105"/>
      <c r="GW62" s="105"/>
      <c r="GX62" s="105"/>
      <c r="GY62" s="105"/>
      <c r="GZ62" s="105"/>
      <c r="HA62" s="105"/>
      <c r="HB62" s="105"/>
      <c r="HC62" s="105"/>
      <c r="HD62" s="105"/>
      <c r="HE62" s="105"/>
      <c r="HF62" s="105"/>
      <c r="HG62" s="105"/>
      <c r="HH62" s="105"/>
      <c r="HI62" s="105"/>
      <c r="HJ62" s="105"/>
      <c r="HK62" s="105"/>
      <c r="HL62" s="105"/>
      <c r="HM62" s="105"/>
      <c r="HN62" s="105"/>
      <c r="HO62" s="105"/>
      <c r="HP62" s="105"/>
      <c r="HQ62" s="105"/>
      <c r="HR62" s="105"/>
      <c r="HS62" s="105"/>
      <c r="HT62" s="105"/>
      <c r="HU62" s="105"/>
      <c r="HV62" s="105"/>
      <c r="HW62" s="105"/>
      <c r="HX62" s="105"/>
      <c r="HY62" s="105"/>
      <c r="HZ62" s="105"/>
      <c r="IA62" s="105"/>
      <c r="IB62" s="105"/>
      <c r="IC62" s="105"/>
      <c r="ID62" s="105"/>
      <c r="IE62" s="105"/>
      <c r="IF62" s="105"/>
      <c r="IG62" s="105"/>
      <c r="IH62" s="105"/>
      <c r="II62" s="105"/>
      <c r="IJ62" s="105"/>
      <c r="IK62" s="105"/>
      <c r="IL62" s="105"/>
      <c r="IM62" s="105"/>
      <c r="IN62" s="105"/>
      <c r="IO62" s="105"/>
      <c r="IP62" s="105"/>
      <c r="IQ62" s="105"/>
      <c r="IR62" s="105"/>
      <c r="IS62" s="105"/>
      <c r="IT62" s="105"/>
    </row>
    <row r="63" spans="1:254" ht="30" x14ac:dyDescent="0.25">
      <c r="A63" s="6">
        <v>2</v>
      </c>
      <c r="B63" s="115" t="s">
        <v>3821</v>
      </c>
      <c r="C63" s="14" t="s">
        <v>2222</v>
      </c>
      <c r="D63" s="21" t="s">
        <v>2051</v>
      </c>
      <c r="E63" s="6">
        <v>62</v>
      </c>
      <c r="F63" s="115" t="s">
        <v>2223</v>
      </c>
      <c r="G63" s="14" t="s">
        <v>2224</v>
      </c>
      <c r="H63" s="24">
        <v>83.68</v>
      </c>
      <c r="I63" s="13" t="s">
        <v>68</v>
      </c>
      <c r="J63" s="16"/>
      <c r="K63" s="14" t="s">
        <v>2225</v>
      </c>
      <c r="L63" s="16"/>
      <c r="M63" s="16" t="s">
        <v>2226</v>
      </c>
      <c r="N63" s="16"/>
      <c r="O63" s="16" t="s">
        <v>2227</v>
      </c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16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</row>
    <row r="64" spans="1:254" ht="30" x14ac:dyDescent="0.25">
      <c r="A64" s="6">
        <v>2</v>
      </c>
      <c r="B64" s="115" t="s">
        <v>3821</v>
      </c>
      <c r="C64" s="15" t="s">
        <v>2234</v>
      </c>
      <c r="D64" s="14" t="s">
        <v>2051</v>
      </c>
      <c r="E64" s="6">
        <v>63</v>
      </c>
      <c r="F64" s="8" t="s">
        <v>2244</v>
      </c>
      <c r="G64" s="14" t="s">
        <v>2245</v>
      </c>
      <c r="H64" s="168">
        <v>72.87</v>
      </c>
      <c r="I64" s="13" t="s">
        <v>68</v>
      </c>
      <c r="J64" s="16"/>
      <c r="K64" s="14" t="s">
        <v>2246</v>
      </c>
      <c r="L64" s="16">
        <v>1076277</v>
      </c>
      <c r="M64" s="16" t="s">
        <v>2247</v>
      </c>
      <c r="N64" s="16">
        <v>1841730</v>
      </c>
      <c r="O64" s="16" t="s">
        <v>2248</v>
      </c>
      <c r="P64" s="16">
        <v>2482293</v>
      </c>
      <c r="Q64" s="16"/>
      <c r="R64" s="16"/>
      <c r="S64" s="16"/>
      <c r="T64" s="16"/>
      <c r="U64" s="16"/>
      <c r="V64" s="16"/>
      <c r="W64" s="16"/>
      <c r="X64" s="16"/>
      <c r="Y64" s="16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16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</row>
    <row r="65" spans="1:254" ht="30" x14ac:dyDescent="0.25">
      <c r="A65" s="6">
        <v>2</v>
      </c>
      <c r="B65" s="115" t="s">
        <v>3821</v>
      </c>
      <c r="C65" s="15" t="s">
        <v>2234</v>
      </c>
      <c r="D65" s="14" t="s">
        <v>2051</v>
      </c>
      <c r="E65" s="6">
        <v>64</v>
      </c>
      <c r="F65" s="8" t="s">
        <v>2254</v>
      </c>
      <c r="G65" s="14" t="s">
        <v>2245</v>
      </c>
      <c r="H65" s="168">
        <v>80.319999999999993</v>
      </c>
      <c r="I65" s="13" t="s">
        <v>68</v>
      </c>
      <c r="J65" s="16"/>
      <c r="K65" s="14" t="s">
        <v>2246</v>
      </c>
      <c r="L65" s="16">
        <v>1076277</v>
      </c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</row>
    <row r="66" spans="1:254" ht="30" x14ac:dyDescent="0.25">
      <c r="A66" s="6">
        <v>2</v>
      </c>
      <c r="B66" s="115" t="s">
        <v>3821</v>
      </c>
      <c r="C66" s="37" t="s">
        <v>4355</v>
      </c>
      <c r="D66" s="37" t="s">
        <v>2051</v>
      </c>
      <c r="E66" s="6">
        <v>65</v>
      </c>
      <c r="F66" s="130" t="s">
        <v>4304</v>
      </c>
      <c r="G66" s="37" t="s">
        <v>4303</v>
      </c>
      <c r="H66" s="295">
        <v>77.11</v>
      </c>
      <c r="I66" s="37" t="s">
        <v>68</v>
      </c>
      <c r="J66" s="37"/>
      <c r="K66" s="37" t="s">
        <v>4302</v>
      </c>
      <c r="L66" s="16"/>
      <c r="M66" s="16"/>
      <c r="N66" s="16"/>
      <c r="O66" s="16"/>
      <c r="P66" s="16"/>
      <c r="Q66" s="107"/>
      <c r="R66" s="90"/>
      <c r="S66" s="90"/>
      <c r="T66" s="90"/>
      <c r="U66" s="90"/>
      <c r="V66" s="90"/>
      <c r="W66" s="90"/>
      <c r="X66" s="90"/>
      <c r="Y66" s="90"/>
    </row>
    <row r="67" spans="1:254" ht="30" x14ac:dyDescent="0.25">
      <c r="A67" s="6">
        <v>2</v>
      </c>
      <c r="B67" s="115" t="s">
        <v>3821</v>
      </c>
      <c r="C67" s="37" t="s">
        <v>3771</v>
      </c>
      <c r="D67" s="22" t="s">
        <v>1502</v>
      </c>
      <c r="E67" s="6">
        <v>66</v>
      </c>
      <c r="F67" s="9" t="s">
        <v>3670</v>
      </c>
      <c r="G67" s="129" t="s">
        <v>3772</v>
      </c>
      <c r="H67" s="124">
        <v>89.4</v>
      </c>
      <c r="I67" s="124" t="s">
        <v>68</v>
      </c>
      <c r="J67" s="130"/>
      <c r="K67" s="129" t="s">
        <v>3773</v>
      </c>
      <c r="L67" s="130">
        <v>2124163</v>
      </c>
      <c r="M67" s="130" t="s">
        <v>3774</v>
      </c>
      <c r="N67" s="130">
        <v>2124184</v>
      </c>
      <c r="O67" s="130"/>
      <c r="P67" s="130"/>
      <c r="Q67" s="37"/>
      <c r="R67" s="37"/>
      <c r="S67" s="37"/>
      <c r="T67" s="37"/>
      <c r="U67" s="37"/>
      <c r="V67" s="37"/>
      <c r="W67" s="37"/>
      <c r="X67" s="37"/>
      <c r="Y67" s="37"/>
      <c r="Z67" s="257"/>
      <c r="AA67" s="257"/>
      <c r="AB67" s="257"/>
      <c r="AC67" s="257"/>
      <c r="AD67" s="257"/>
      <c r="AE67" s="257"/>
      <c r="AF67" s="257"/>
      <c r="AG67" s="257"/>
      <c r="AH67" s="257"/>
      <c r="AI67" s="257"/>
      <c r="AJ67" s="257"/>
      <c r="AK67" s="257"/>
      <c r="AL67" s="257"/>
      <c r="AM67" s="122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</row>
    <row r="68" spans="1:254" x14ac:dyDescent="0.25">
      <c r="H68" s="411">
        <f>SUM(H2:H67)</f>
        <v>201362.2248099999</v>
      </c>
    </row>
  </sheetData>
  <conditionalFormatting sqref="F64572:F65536">
    <cfRule type="duplicateValues" dxfId="2" priority="13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BD1013"/>
  <sheetViews>
    <sheetView tabSelected="1" workbookViewId="0">
      <selection activeCell="AG464" sqref="AG464"/>
    </sheetView>
  </sheetViews>
  <sheetFormatPr defaultRowHeight="15" x14ac:dyDescent="0.25"/>
  <cols>
    <col min="4" max="4" width="11.42578125" customWidth="1"/>
    <col min="6" max="6" width="23" customWidth="1"/>
    <col min="7" max="7" width="16" customWidth="1"/>
    <col min="8" max="8" width="13.28515625" customWidth="1"/>
    <col min="12" max="12" width="15.42578125" customWidth="1"/>
    <col min="14" max="14" width="15.28515625" customWidth="1"/>
  </cols>
  <sheetData>
    <row r="4" spans="1:56" ht="30" x14ac:dyDescent="0.25">
      <c r="A4" s="64" t="s">
        <v>3819</v>
      </c>
      <c r="B4" s="64" t="s">
        <v>3820</v>
      </c>
      <c r="C4" s="3" t="s">
        <v>0</v>
      </c>
      <c r="D4" s="3" t="s">
        <v>1</v>
      </c>
      <c r="E4" s="3" t="s">
        <v>2</v>
      </c>
      <c r="F4" s="288" t="s">
        <v>3</v>
      </c>
      <c r="G4" s="108" t="s">
        <v>4</v>
      </c>
      <c r="H4" s="167" t="s">
        <v>5</v>
      </c>
      <c r="I4" s="3" t="s">
        <v>6</v>
      </c>
      <c r="J4" s="3" t="s">
        <v>7</v>
      </c>
      <c r="K4" s="3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14</v>
      </c>
      <c r="R4" s="4" t="s">
        <v>15</v>
      </c>
      <c r="S4" s="4" t="s">
        <v>16</v>
      </c>
      <c r="T4" s="4" t="s">
        <v>17</v>
      </c>
      <c r="U4" s="4" t="s">
        <v>18</v>
      </c>
      <c r="V4" s="4" t="s">
        <v>19</v>
      </c>
      <c r="W4" s="4" t="s">
        <v>20</v>
      </c>
      <c r="X4" s="4" t="s">
        <v>21</v>
      </c>
      <c r="Y4" s="4" t="s">
        <v>22</v>
      </c>
      <c r="Z4" s="271" t="s">
        <v>23</v>
      </c>
      <c r="AA4" s="4" t="s">
        <v>24</v>
      </c>
      <c r="AB4" s="4" t="s">
        <v>25</v>
      </c>
      <c r="AC4" s="4" t="s">
        <v>26</v>
      </c>
      <c r="AD4" s="4" t="s">
        <v>27</v>
      </c>
      <c r="AE4" s="4" t="s">
        <v>28</v>
      </c>
      <c r="AF4" s="4" t="s">
        <v>29</v>
      </c>
      <c r="AG4" s="4" t="s">
        <v>30</v>
      </c>
      <c r="AH4" s="4" t="s">
        <v>31</v>
      </c>
      <c r="AI4" s="4" t="s">
        <v>32</v>
      </c>
      <c r="AJ4" s="4" t="s">
        <v>33</v>
      </c>
      <c r="AK4" s="4" t="s">
        <v>34</v>
      </c>
      <c r="AL4" s="4" t="s">
        <v>35</v>
      </c>
      <c r="AM4" s="5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</row>
    <row r="5" spans="1:56" ht="90" x14ac:dyDescent="0.25">
      <c r="A5" s="6">
        <v>2</v>
      </c>
      <c r="B5" s="115" t="s">
        <v>3821</v>
      </c>
      <c r="C5" s="14" t="s">
        <v>3854</v>
      </c>
      <c r="D5" s="14" t="s">
        <v>3312</v>
      </c>
      <c r="E5" s="6">
        <v>1</v>
      </c>
      <c r="F5" s="7" t="s">
        <v>3316</v>
      </c>
      <c r="G5" s="98" t="s">
        <v>3317</v>
      </c>
      <c r="H5" s="168">
        <v>112.7</v>
      </c>
      <c r="I5" s="13" t="s">
        <v>37</v>
      </c>
      <c r="J5" s="16"/>
      <c r="K5" s="14" t="s">
        <v>3318</v>
      </c>
      <c r="L5" s="16"/>
      <c r="M5" s="16" t="s">
        <v>3319</v>
      </c>
      <c r="N5" s="16"/>
      <c r="O5" s="16"/>
      <c r="P5" s="16"/>
      <c r="Q5" s="16"/>
      <c r="R5" s="16"/>
      <c r="S5" s="16"/>
      <c r="T5" s="34"/>
      <c r="U5" s="16"/>
      <c r="V5" s="16"/>
      <c r="W5" s="16"/>
      <c r="X5" s="16"/>
      <c r="Y5" s="16"/>
      <c r="Z5" s="265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55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90" x14ac:dyDescent="0.25">
      <c r="A6" s="6">
        <v>2</v>
      </c>
      <c r="B6" s="115" t="s">
        <v>3821</v>
      </c>
      <c r="C6" s="7" t="s">
        <v>1535</v>
      </c>
      <c r="D6" s="7" t="s">
        <v>1536</v>
      </c>
      <c r="E6" s="6">
        <v>2</v>
      </c>
      <c r="F6" s="8" t="s">
        <v>1537</v>
      </c>
      <c r="G6" s="8" t="s">
        <v>1538</v>
      </c>
      <c r="H6" s="169">
        <v>1417.3</v>
      </c>
      <c r="I6" s="6" t="s">
        <v>37</v>
      </c>
      <c r="J6" s="9"/>
      <c r="K6" s="7" t="s">
        <v>1539</v>
      </c>
      <c r="L6" s="9">
        <v>1688239</v>
      </c>
      <c r="M6" s="9" t="s">
        <v>1540</v>
      </c>
      <c r="N6" s="9">
        <v>578290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94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55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35" x14ac:dyDescent="0.25">
      <c r="A7" s="6">
        <v>2</v>
      </c>
      <c r="B7" s="115" t="s">
        <v>3821</v>
      </c>
      <c r="C7" s="7" t="s">
        <v>1541</v>
      </c>
      <c r="D7" s="7" t="s">
        <v>1536</v>
      </c>
      <c r="E7" s="6">
        <v>3</v>
      </c>
      <c r="F7" s="7" t="s">
        <v>1542</v>
      </c>
      <c r="G7" s="7" t="s">
        <v>1543</v>
      </c>
      <c r="H7" s="169">
        <v>31.95</v>
      </c>
      <c r="I7" s="6" t="s">
        <v>37</v>
      </c>
      <c r="J7" s="9"/>
      <c r="K7" s="7" t="s">
        <v>1544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94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55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75" x14ac:dyDescent="0.25">
      <c r="A8" s="6">
        <v>2</v>
      </c>
      <c r="B8" s="115" t="s">
        <v>3821</v>
      </c>
      <c r="C8" s="8" t="s">
        <v>1545</v>
      </c>
      <c r="D8" s="7" t="s">
        <v>1536</v>
      </c>
      <c r="E8" s="6">
        <v>4</v>
      </c>
      <c r="F8" s="8" t="s">
        <v>1546</v>
      </c>
      <c r="G8" s="7" t="s">
        <v>1547</v>
      </c>
      <c r="H8" s="169">
        <v>161.13999999999999</v>
      </c>
      <c r="I8" s="6" t="s">
        <v>37</v>
      </c>
      <c r="J8" s="9"/>
      <c r="K8" s="7" t="s">
        <v>1548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94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55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</row>
    <row r="9" spans="1:56" ht="105" x14ac:dyDescent="0.25">
      <c r="A9" s="6">
        <v>2</v>
      </c>
      <c r="B9" s="115" t="s">
        <v>3821</v>
      </c>
      <c r="C9" s="9" t="s">
        <v>3639</v>
      </c>
      <c r="D9" s="7" t="s">
        <v>1536</v>
      </c>
      <c r="E9" s="6">
        <v>5</v>
      </c>
      <c r="F9" s="7" t="s">
        <v>3671</v>
      </c>
      <c r="G9" s="115" t="s">
        <v>3689</v>
      </c>
      <c r="H9" s="170">
        <v>95.9</v>
      </c>
      <c r="I9" s="119" t="s">
        <v>37</v>
      </c>
      <c r="J9" s="120"/>
      <c r="K9" s="115" t="s">
        <v>3690</v>
      </c>
      <c r="L9" s="120"/>
      <c r="M9" s="97" t="s">
        <v>3691</v>
      </c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272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13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</row>
    <row r="10" spans="1:56" ht="60" x14ac:dyDescent="0.25">
      <c r="A10" s="6">
        <v>2</v>
      </c>
      <c r="B10" s="115" t="s">
        <v>3821</v>
      </c>
      <c r="C10" s="15" t="s">
        <v>3130</v>
      </c>
      <c r="D10" s="14" t="s">
        <v>3131</v>
      </c>
      <c r="E10" s="6">
        <v>6</v>
      </c>
      <c r="F10" s="12" t="s">
        <v>3132</v>
      </c>
      <c r="G10" s="15" t="s">
        <v>3133</v>
      </c>
      <c r="H10" s="168">
        <v>38.46</v>
      </c>
      <c r="I10" s="95" t="s">
        <v>37</v>
      </c>
      <c r="J10" s="16"/>
      <c r="K10" s="14" t="s">
        <v>3132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265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45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</row>
    <row r="11" spans="1:56" ht="75" x14ac:dyDescent="0.25">
      <c r="A11" s="6">
        <v>2</v>
      </c>
      <c r="B11" s="115" t="s">
        <v>3821</v>
      </c>
      <c r="C11" s="23" t="s">
        <v>292</v>
      </c>
      <c r="D11" s="14" t="s">
        <v>291</v>
      </c>
      <c r="E11" s="6">
        <v>7</v>
      </c>
      <c r="F11" s="8" t="s">
        <v>293</v>
      </c>
      <c r="G11" s="15" t="s">
        <v>294</v>
      </c>
      <c r="H11" s="171">
        <v>35.25</v>
      </c>
      <c r="I11" s="13" t="s">
        <v>37</v>
      </c>
      <c r="J11" s="16"/>
      <c r="K11" s="15" t="s">
        <v>295</v>
      </c>
      <c r="L11" s="16"/>
      <c r="M11" s="14"/>
      <c r="N11" s="16"/>
      <c r="O11" s="14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265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2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ht="315" x14ac:dyDescent="0.25">
      <c r="A12" s="6">
        <v>2</v>
      </c>
      <c r="B12" s="115" t="s">
        <v>3821</v>
      </c>
      <c r="C12" s="23" t="s">
        <v>292</v>
      </c>
      <c r="D12" s="14" t="s">
        <v>291</v>
      </c>
      <c r="E12" s="6">
        <v>8</v>
      </c>
      <c r="F12" s="7" t="s">
        <v>296</v>
      </c>
      <c r="G12" s="15" t="s">
        <v>297</v>
      </c>
      <c r="H12" s="171">
        <v>6030.7</v>
      </c>
      <c r="I12" s="13" t="s">
        <v>37</v>
      </c>
      <c r="J12" s="16" t="s">
        <v>298</v>
      </c>
      <c r="K12" s="15" t="s">
        <v>299</v>
      </c>
      <c r="L12" s="68" t="s">
        <v>300</v>
      </c>
      <c r="M12" s="15" t="s">
        <v>301</v>
      </c>
      <c r="N12" s="68" t="s">
        <v>302</v>
      </c>
      <c r="O12" s="15"/>
      <c r="P12" s="26"/>
      <c r="Q12" s="26"/>
      <c r="R12" s="16"/>
      <c r="S12" s="16"/>
      <c r="T12" s="16"/>
      <c r="U12" s="16"/>
      <c r="V12" s="16"/>
      <c r="W12" s="16"/>
      <c r="X12" s="16"/>
      <c r="Y12" s="16"/>
      <c r="Z12" s="265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22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</row>
    <row r="13" spans="1:56" ht="60" x14ac:dyDescent="0.25">
      <c r="A13" s="6">
        <v>2</v>
      </c>
      <c r="B13" s="115" t="s">
        <v>3821</v>
      </c>
      <c r="C13" s="23" t="s">
        <v>292</v>
      </c>
      <c r="D13" s="15" t="s">
        <v>291</v>
      </c>
      <c r="E13" s="6">
        <v>9</v>
      </c>
      <c r="F13" s="8" t="s">
        <v>303</v>
      </c>
      <c r="G13" s="15" t="s">
        <v>304</v>
      </c>
      <c r="H13" s="171">
        <v>51.82</v>
      </c>
      <c r="I13" s="13" t="s">
        <v>37</v>
      </c>
      <c r="J13" s="16"/>
      <c r="K13" s="15" t="s">
        <v>305</v>
      </c>
      <c r="L13" s="16"/>
      <c r="M13" s="14"/>
      <c r="N13" s="16"/>
      <c r="O13" s="14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265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2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</row>
    <row r="14" spans="1:56" ht="105" x14ac:dyDescent="0.25">
      <c r="A14" s="6">
        <v>2</v>
      </c>
      <c r="B14" s="115" t="s">
        <v>3821</v>
      </c>
      <c r="C14" s="14" t="s">
        <v>306</v>
      </c>
      <c r="D14" s="17" t="s">
        <v>291</v>
      </c>
      <c r="E14" s="6">
        <v>10</v>
      </c>
      <c r="F14" s="7" t="s">
        <v>307</v>
      </c>
      <c r="G14" s="15" t="s">
        <v>308</v>
      </c>
      <c r="H14" s="27">
        <v>81.790000000000006</v>
      </c>
      <c r="I14" s="27" t="s">
        <v>37</v>
      </c>
      <c r="J14" s="29"/>
      <c r="K14" s="15" t="s">
        <v>309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42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2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</row>
    <row r="15" spans="1:56" ht="45" x14ac:dyDescent="0.25">
      <c r="A15" s="6">
        <v>2</v>
      </c>
      <c r="B15" s="115" t="s">
        <v>3821</v>
      </c>
      <c r="C15" s="23" t="s">
        <v>292</v>
      </c>
      <c r="D15" s="15" t="s">
        <v>291</v>
      </c>
      <c r="E15" s="6">
        <v>11</v>
      </c>
      <c r="F15" s="8" t="s">
        <v>310</v>
      </c>
      <c r="G15" s="15" t="s">
        <v>311</v>
      </c>
      <c r="H15" s="171">
        <v>73.78</v>
      </c>
      <c r="I15" s="13" t="s">
        <v>37</v>
      </c>
      <c r="J15" s="16"/>
      <c r="K15" s="15" t="s">
        <v>312</v>
      </c>
      <c r="L15" s="16"/>
      <c r="M15" s="14"/>
      <c r="N15" s="16"/>
      <c r="O15" s="14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265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2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</row>
    <row r="16" spans="1:56" ht="60" x14ac:dyDescent="0.25">
      <c r="A16" s="6">
        <v>2</v>
      </c>
      <c r="B16" s="115" t="s">
        <v>3821</v>
      </c>
      <c r="C16" s="14" t="s">
        <v>317</v>
      </c>
      <c r="D16" s="15" t="s">
        <v>291</v>
      </c>
      <c r="E16" s="6">
        <v>12</v>
      </c>
      <c r="F16" s="8" t="s">
        <v>318</v>
      </c>
      <c r="G16" s="14" t="s">
        <v>319</v>
      </c>
      <c r="H16" s="172">
        <v>40.51</v>
      </c>
      <c r="I16" s="13" t="s">
        <v>37</v>
      </c>
      <c r="J16" s="16"/>
      <c r="K16" s="14" t="s">
        <v>320</v>
      </c>
      <c r="L16" s="16"/>
      <c r="M16" s="14"/>
      <c r="N16" s="16"/>
      <c r="O16" s="14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265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2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</row>
    <row r="17" spans="1:56" ht="90" x14ac:dyDescent="0.25">
      <c r="A17" s="6">
        <v>2</v>
      </c>
      <c r="B17" s="115" t="s">
        <v>3821</v>
      </c>
      <c r="C17" s="14" t="s">
        <v>306</v>
      </c>
      <c r="D17" s="17" t="s">
        <v>291</v>
      </c>
      <c r="E17" s="6">
        <v>13</v>
      </c>
      <c r="F17" s="7" t="s">
        <v>321</v>
      </c>
      <c r="G17" s="15" t="s">
        <v>322</v>
      </c>
      <c r="H17" s="27">
        <v>81.69</v>
      </c>
      <c r="I17" s="27" t="s">
        <v>37</v>
      </c>
      <c r="J17" s="29"/>
      <c r="K17" s="28" t="s">
        <v>323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42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2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</row>
    <row r="18" spans="1:56" ht="60" x14ac:dyDescent="0.25">
      <c r="A18" s="6">
        <v>2</v>
      </c>
      <c r="B18" s="115" t="s">
        <v>3821</v>
      </c>
      <c r="C18" s="14" t="s">
        <v>317</v>
      </c>
      <c r="D18" s="15" t="s">
        <v>291</v>
      </c>
      <c r="E18" s="6">
        <v>14</v>
      </c>
      <c r="F18" s="7" t="s">
        <v>324</v>
      </c>
      <c r="G18" s="15" t="s">
        <v>325</v>
      </c>
      <c r="H18" s="172">
        <v>42.66</v>
      </c>
      <c r="I18" s="13" t="s">
        <v>37</v>
      </c>
      <c r="J18" s="16"/>
      <c r="K18" s="15" t="s">
        <v>326</v>
      </c>
      <c r="L18" s="26"/>
      <c r="M18" s="26"/>
      <c r="N18" s="26"/>
      <c r="O18" s="2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265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2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</row>
    <row r="19" spans="1:56" ht="75" x14ac:dyDescent="0.25">
      <c r="A19" s="6">
        <v>2</v>
      </c>
      <c r="B19" s="115" t="s">
        <v>3821</v>
      </c>
      <c r="C19" s="23" t="s">
        <v>292</v>
      </c>
      <c r="D19" s="15" t="s">
        <v>291</v>
      </c>
      <c r="E19" s="6">
        <v>15</v>
      </c>
      <c r="F19" s="8" t="s">
        <v>327</v>
      </c>
      <c r="G19" s="14" t="s">
        <v>328</v>
      </c>
      <c r="H19" s="172">
        <v>48.24</v>
      </c>
      <c r="I19" s="13" t="s">
        <v>37</v>
      </c>
      <c r="J19" s="16"/>
      <c r="K19" s="14" t="s">
        <v>329</v>
      </c>
      <c r="L19" s="16"/>
      <c r="M19" s="14"/>
      <c r="N19" s="16"/>
      <c r="O19" s="14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265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2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</row>
    <row r="20" spans="1:56" ht="75" x14ac:dyDescent="0.25">
      <c r="A20" s="6">
        <v>2</v>
      </c>
      <c r="B20" s="115" t="s">
        <v>3821</v>
      </c>
      <c r="C20" s="23" t="s">
        <v>292</v>
      </c>
      <c r="D20" s="15" t="s">
        <v>291</v>
      </c>
      <c r="E20" s="6">
        <v>16</v>
      </c>
      <c r="F20" s="8" t="s">
        <v>330</v>
      </c>
      <c r="G20" s="15" t="s">
        <v>331</v>
      </c>
      <c r="H20" s="171">
        <v>60</v>
      </c>
      <c r="I20" s="13" t="s">
        <v>37</v>
      </c>
      <c r="J20" s="16"/>
      <c r="K20" s="15" t="s">
        <v>332</v>
      </c>
      <c r="L20" s="16"/>
      <c r="M20" s="15" t="s">
        <v>333</v>
      </c>
      <c r="N20" s="16"/>
      <c r="O20" s="14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265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2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</row>
    <row r="21" spans="1:56" ht="105" x14ac:dyDescent="0.25">
      <c r="A21" s="6">
        <v>2</v>
      </c>
      <c r="B21" s="115" t="s">
        <v>3821</v>
      </c>
      <c r="C21" s="23" t="s">
        <v>292</v>
      </c>
      <c r="D21" s="14" t="s">
        <v>291</v>
      </c>
      <c r="E21" s="6">
        <v>17</v>
      </c>
      <c r="F21" s="8" t="s">
        <v>334</v>
      </c>
      <c r="G21" s="15" t="s">
        <v>335</v>
      </c>
      <c r="H21" s="171">
        <v>441.67</v>
      </c>
      <c r="I21" s="13" t="s">
        <v>37</v>
      </c>
      <c r="J21" s="16"/>
      <c r="K21" s="15" t="s">
        <v>336</v>
      </c>
      <c r="L21" s="16"/>
      <c r="M21" s="15" t="s">
        <v>337</v>
      </c>
      <c r="N21" s="16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265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2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</row>
    <row r="22" spans="1:56" ht="45" x14ac:dyDescent="0.25">
      <c r="A22" s="6">
        <v>2</v>
      </c>
      <c r="B22" s="115" t="s">
        <v>3821</v>
      </c>
      <c r="C22" s="23" t="s">
        <v>292</v>
      </c>
      <c r="D22" s="15" t="s">
        <v>291</v>
      </c>
      <c r="E22" s="6">
        <v>18</v>
      </c>
      <c r="F22" s="8" t="s">
        <v>338</v>
      </c>
      <c r="G22" s="15" t="s">
        <v>339</v>
      </c>
      <c r="H22" s="171">
        <v>26.71</v>
      </c>
      <c r="I22" s="13" t="s">
        <v>37</v>
      </c>
      <c r="J22" s="16"/>
      <c r="K22" s="15" t="s">
        <v>340</v>
      </c>
      <c r="L22" s="16"/>
      <c r="M22" s="14"/>
      <c r="N22" s="16"/>
      <c r="O22" s="14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265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2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</row>
    <row r="23" spans="1:56" ht="45" x14ac:dyDescent="0.25">
      <c r="A23" s="6">
        <v>2</v>
      </c>
      <c r="B23" s="115" t="s">
        <v>3821</v>
      </c>
      <c r="C23" s="14" t="s">
        <v>292</v>
      </c>
      <c r="D23" s="15" t="s">
        <v>291</v>
      </c>
      <c r="E23" s="6">
        <v>19</v>
      </c>
      <c r="F23" s="7" t="s">
        <v>341</v>
      </c>
      <c r="G23" s="15" t="s">
        <v>342</v>
      </c>
      <c r="H23" s="172">
        <v>37.42</v>
      </c>
      <c r="I23" s="13" t="s">
        <v>37</v>
      </c>
      <c r="J23" s="16"/>
      <c r="K23" s="15" t="s">
        <v>343</v>
      </c>
      <c r="L23" s="26"/>
      <c r="M23" s="27"/>
      <c r="N23" s="26"/>
      <c r="O23" s="27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265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22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56" ht="60" x14ac:dyDescent="0.25">
      <c r="A24" s="6">
        <v>2</v>
      </c>
      <c r="B24" s="115" t="s">
        <v>3821</v>
      </c>
      <c r="C24" s="23" t="s">
        <v>344</v>
      </c>
      <c r="D24" s="14" t="s">
        <v>291</v>
      </c>
      <c r="E24" s="6">
        <v>20</v>
      </c>
      <c r="F24" s="8" t="s">
        <v>345</v>
      </c>
      <c r="G24" s="14" t="s">
        <v>346</v>
      </c>
      <c r="H24" s="172">
        <v>43.16</v>
      </c>
      <c r="I24" s="13" t="s">
        <v>37</v>
      </c>
      <c r="J24" s="16"/>
      <c r="K24" s="14" t="s">
        <v>347</v>
      </c>
      <c r="L24" s="16"/>
      <c r="M24" s="14"/>
      <c r="N24" s="16"/>
      <c r="O24" s="14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265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22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ht="195" x14ac:dyDescent="0.25">
      <c r="A25" s="6">
        <v>2</v>
      </c>
      <c r="B25" s="115" t="s">
        <v>3821</v>
      </c>
      <c r="C25" s="23" t="s">
        <v>292</v>
      </c>
      <c r="D25" s="14" t="s">
        <v>291</v>
      </c>
      <c r="E25" s="6">
        <v>21</v>
      </c>
      <c r="F25" s="8" t="s">
        <v>348</v>
      </c>
      <c r="G25" s="15" t="s">
        <v>349</v>
      </c>
      <c r="H25" s="171">
        <v>226.85</v>
      </c>
      <c r="I25" s="13" t="s">
        <v>37</v>
      </c>
      <c r="J25" s="16"/>
      <c r="K25" s="15" t="s">
        <v>350</v>
      </c>
      <c r="L25" s="16"/>
      <c r="M25" s="15" t="s">
        <v>351</v>
      </c>
      <c r="N25" s="16"/>
      <c r="O25" s="15" t="s">
        <v>352</v>
      </c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65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22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56" ht="210" x14ac:dyDescent="0.25">
      <c r="A26" s="6">
        <v>2</v>
      </c>
      <c r="B26" s="115" t="s">
        <v>3821</v>
      </c>
      <c r="C26" s="14" t="s">
        <v>353</v>
      </c>
      <c r="D26" s="15" t="s">
        <v>291</v>
      </c>
      <c r="E26" s="6">
        <v>22</v>
      </c>
      <c r="F26" s="7" t="s">
        <v>354</v>
      </c>
      <c r="G26" s="15" t="s">
        <v>355</v>
      </c>
      <c r="H26" s="172">
        <v>30.38</v>
      </c>
      <c r="I26" s="13" t="s">
        <v>37</v>
      </c>
      <c r="J26" s="16"/>
      <c r="K26" s="15" t="s">
        <v>356</v>
      </c>
      <c r="L26" s="26"/>
      <c r="M26" s="26"/>
      <c r="N26" s="26"/>
      <c r="O26" s="2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265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22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ht="75" x14ac:dyDescent="0.25">
      <c r="A27" s="6">
        <v>2</v>
      </c>
      <c r="B27" s="115" t="s">
        <v>3821</v>
      </c>
      <c r="C27" s="23" t="s">
        <v>344</v>
      </c>
      <c r="D27" s="14" t="s">
        <v>291</v>
      </c>
      <c r="E27" s="6">
        <v>23</v>
      </c>
      <c r="F27" s="8" t="s">
        <v>357</v>
      </c>
      <c r="G27" s="14" t="s">
        <v>358</v>
      </c>
      <c r="H27" s="172">
        <v>30.85</v>
      </c>
      <c r="I27" s="13" t="s">
        <v>37</v>
      </c>
      <c r="J27" s="16"/>
      <c r="K27" s="14" t="s">
        <v>359</v>
      </c>
      <c r="L27" s="16"/>
      <c r="M27" s="14"/>
      <c r="N27" s="16"/>
      <c r="O27" s="14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265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2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</row>
    <row r="28" spans="1:56" ht="60" x14ac:dyDescent="0.25">
      <c r="A28" s="6">
        <v>2</v>
      </c>
      <c r="B28" s="115" t="s">
        <v>3821</v>
      </c>
      <c r="C28" s="14" t="s">
        <v>292</v>
      </c>
      <c r="D28" s="15" t="s">
        <v>291</v>
      </c>
      <c r="E28" s="6">
        <v>24</v>
      </c>
      <c r="F28" s="7" t="s">
        <v>360</v>
      </c>
      <c r="G28" s="15" t="s">
        <v>361</v>
      </c>
      <c r="H28" s="172">
        <v>51.26</v>
      </c>
      <c r="I28" s="13" t="s">
        <v>37</v>
      </c>
      <c r="J28" s="16"/>
      <c r="K28" s="15" t="s">
        <v>362</v>
      </c>
      <c r="L28" s="26"/>
      <c r="M28" s="26"/>
      <c r="N28" s="26"/>
      <c r="O28" s="2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265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43"/>
    </row>
    <row r="29" spans="1:56" ht="45" x14ac:dyDescent="0.25">
      <c r="A29" s="6">
        <v>2</v>
      </c>
      <c r="B29" s="115" t="s">
        <v>3821</v>
      </c>
      <c r="C29" s="14" t="s">
        <v>317</v>
      </c>
      <c r="D29" s="15" t="s">
        <v>291</v>
      </c>
      <c r="E29" s="6">
        <v>25</v>
      </c>
      <c r="F29" s="7" t="s">
        <v>363</v>
      </c>
      <c r="G29" s="15" t="s">
        <v>364</v>
      </c>
      <c r="H29" s="172">
        <v>70.53</v>
      </c>
      <c r="I29" s="13" t="s">
        <v>37</v>
      </c>
      <c r="J29" s="16"/>
      <c r="K29" s="15" t="s">
        <v>365</v>
      </c>
      <c r="L29" s="26"/>
      <c r="M29" s="26"/>
      <c r="N29" s="26"/>
      <c r="O29" s="29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265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43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</row>
    <row r="30" spans="1:56" ht="60" x14ac:dyDescent="0.25">
      <c r="A30" s="6">
        <v>2</v>
      </c>
      <c r="B30" s="115" t="s">
        <v>3821</v>
      </c>
      <c r="C30" s="23" t="s">
        <v>292</v>
      </c>
      <c r="D30" s="14" t="s">
        <v>291</v>
      </c>
      <c r="E30" s="6">
        <v>26</v>
      </c>
      <c r="F30" s="7" t="s">
        <v>366</v>
      </c>
      <c r="G30" s="14" t="s">
        <v>367</v>
      </c>
      <c r="H30" s="172">
        <v>89.17</v>
      </c>
      <c r="I30" s="13" t="s">
        <v>37</v>
      </c>
      <c r="J30" s="16"/>
      <c r="K30" s="14" t="s">
        <v>343</v>
      </c>
      <c r="L30" s="16"/>
      <c r="M30" s="14" t="s">
        <v>368</v>
      </c>
      <c r="N30" s="16"/>
      <c r="O30" s="14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265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43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</row>
    <row r="31" spans="1:56" ht="60" x14ac:dyDescent="0.25">
      <c r="A31" s="6">
        <v>2</v>
      </c>
      <c r="B31" s="115" t="s">
        <v>3821</v>
      </c>
      <c r="C31" s="14" t="s">
        <v>306</v>
      </c>
      <c r="D31" s="17" t="s">
        <v>291</v>
      </c>
      <c r="E31" s="6">
        <v>27</v>
      </c>
      <c r="F31" s="7" t="s">
        <v>369</v>
      </c>
      <c r="G31" s="15" t="s">
        <v>370</v>
      </c>
      <c r="H31" s="27">
        <v>79.52</v>
      </c>
      <c r="I31" s="27" t="s">
        <v>37</v>
      </c>
      <c r="J31" s="29"/>
      <c r="K31" s="15" t="s">
        <v>371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42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43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</row>
    <row r="32" spans="1:56" ht="150" x14ac:dyDescent="0.25">
      <c r="A32" s="6">
        <v>2</v>
      </c>
      <c r="B32" s="115" t="s">
        <v>3821</v>
      </c>
      <c r="C32" s="23" t="s">
        <v>292</v>
      </c>
      <c r="D32" s="14" t="s">
        <v>291</v>
      </c>
      <c r="E32" s="6">
        <v>28</v>
      </c>
      <c r="F32" s="7" t="s">
        <v>372</v>
      </c>
      <c r="G32" s="14" t="s">
        <v>373</v>
      </c>
      <c r="H32" s="172">
        <v>1525.11</v>
      </c>
      <c r="I32" s="13" t="s">
        <v>37</v>
      </c>
      <c r="J32" s="16"/>
      <c r="K32" s="14" t="s">
        <v>374</v>
      </c>
      <c r="L32" s="16"/>
      <c r="M32" s="14"/>
      <c r="N32" s="16"/>
      <c r="O32" s="14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265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</row>
    <row r="33" spans="1:56" ht="75" x14ac:dyDescent="0.25">
      <c r="A33" s="6">
        <v>2</v>
      </c>
      <c r="B33" s="115" t="s">
        <v>3821</v>
      </c>
      <c r="C33" s="23" t="s">
        <v>292</v>
      </c>
      <c r="D33" s="14" t="s">
        <v>291</v>
      </c>
      <c r="E33" s="6">
        <v>29</v>
      </c>
      <c r="F33" s="8" t="s">
        <v>375</v>
      </c>
      <c r="G33" s="14" t="s">
        <v>376</v>
      </c>
      <c r="H33" s="172">
        <v>60.91</v>
      </c>
      <c r="I33" s="13" t="s">
        <v>37</v>
      </c>
      <c r="J33" s="16"/>
      <c r="K33" s="14" t="s">
        <v>377</v>
      </c>
      <c r="L33" s="16"/>
      <c r="M33" s="14"/>
      <c r="N33" s="16"/>
      <c r="O33" s="14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265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3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</row>
    <row r="34" spans="1:56" ht="45" x14ac:dyDescent="0.25">
      <c r="A34" s="6">
        <v>2</v>
      </c>
      <c r="B34" s="115" t="s">
        <v>3821</v>
      </c>
      <c r="C34" s="23" t="s">
        <v>292</v>
      </c>
      <c r="D34" s="14" t="s">
        <v>291</v>
      </c>
      <c r="E34" s="6">
        <v>30</v>
      </c>
      <c r="F34" s="8" t="s">
        <v>378</v>
      </c>
      <c r="G34" s="14" t="s">
        <v>379</v>
      </c>
      <c r="H34" s="172">
        <v>82.13</v>
      </c>
      <c r="I34" s="13" t="s">
        <v>37</v>
      </c>
      <c r="J34" s="16"/>
      <c r="K34" s="14" t="s">
        <v>380</v>
      </c>
      <c r="L34" s="16"/>
      <c r="M34" s="14"/>
      <c r="N34" s="16"/>
      <c r="O34" s="14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265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</row>
    <row r="35" spans="1:56" ht="90" x14ac:dyDescent="0.25">
      <c r="A35" s="6">
        <v>2</v>
      </c>
      <c r="B35" s="115" t="s">
        <v>3821</v>
      </c>
      <c r="C35" s="23" t="s">
        <v>292</v>
      </c>
      <c r="D35" s="15" t="s">
        <v>291</v>
      </c>
      <c r="E35" s="6">
        <v>31</v>
      </c>
      <c r="F35" s="8" t="s">
        <v>381</v>
      </c>
      <c r="G35" s="15" t="s">
        <v>382</v>
      </c>
      <c r="H35" s="171">
        <v>56.51</v>
      </c>
      <c r="I35" s="13" t="s">
        <v>37</v>
      </c>
      <c r="J35" s="16"/>
      <c r="K35" s="15" t="s">
        <v>381</v>
      </c>
      <c r="L35" s="26"/>
      <c r="M35" s="15"/>
      <c r="N35" s="26"/>
      <c r="O35" s="1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265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55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</row>
    <row r="36" spans="1:56" ht="105" x14ac:dyDescent="0.25">
      <c r="A36" s="6">
        <v>2</v>
      </c>
      <c r="B36" s="115" t="s">
        <v>3821</v>
      </c>
      <c r="C36" s="14" t="s">
        <v>383</v>
      </c>
      <c r="D36" s="15" t="s">
        <v>291</v>
      </c>
      <c r="E36" s="6">
        <v>32</v>
      </c>
      <c r="F36" s="7" t="s">
        <v>384</v>
      </c>
      <c r="G36" s="15" t="s">
        <v>385</v>
      </c>
      <c r="H36" s="172">
        <v>28.44</v>
      </c>
      <c r="I36" s="13" t="s">
        <v>37</v>
      </c>
      <c r="J36" s="16"/>
      <c r="K36" s="15" t="s">
        <v>386</v>
      </c>
      <c r="L36" s="15"/>
      <c r="M36" s="15" t="s">
        <v>387</v>
      </c>
      <c r="N36" s="15"/>
      <c r="O36" s="1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265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55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</row>
    <row r="37" spans="1:56" ht="60" x14ac:dyDescent="0.25">
      <c r="A37" s="6">
        <v>2</v>
      </c>
      <c r="B37" s="115" t="s">
        <v>3821</v>
      </c>
      <c r="C37" s="14" t="s">
        <v>292</v>
      </c>
      <c r="D37" s="15" t="s">
        <v>291</v>
      </c>
      <c r="E37" s="6">
        <v>33</v>
      </c>
      <c r="F37" s="7" t="s">
        <v>388</v>
      </c>
      <c r="G37" s="15" t="s">
        <v>389</v>
      </c>
      <c r="H37" s="172">
        <v>41.01</v>
      </c>
      <c r="I37" s="13" t="s">
        <v>37</v>
      </c>
      <c r="J37" s="16"/>
      <c r="K37" s="15" t="s">
        <v>390</v>
      </c>
      <c r="L37" s="26"/>
      <c r="M37" s="26"/>
      <c r="N37" s="26"/>
      <c r="O37" s="2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265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55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</row>
    <row r="38" spans="1:56" ht="45" x14ac:dyDescent="0.25">
      <c r="A38" s="6">
        <v>2</v>
      </c>
      <c r="B38" s="115" t="s">
        <v>3821</v>
      </c>
      <c r="C38" s="15" t="s">
        <v>391</v>
      </c>
      <c r="D38" s="15" t="s">
        <v>291</v>
      </c>
      <c r="E38" s="6">
        <v>34</v>
      </c>
      <c r="F38" s="8" t="s">
        <v>392</v>
      </c>
      <c r="G38" s="14" t="s">
        <v>393</v>
      </c>
      <c r="H38" s="172">
        <v>35.6</v>
      </c>
      <c r="I38" s="13" t="s">
        <v>37</v>
      </c>
      <c r="J38" s="16"/>
      <c r="K38" s="14" t="s">
        <v>394</v>
      </c>
      <c r="L38" s="16"/>
      <c r="M38" s="14"/>
      <c r="N38" s="16"/>
      <c r="O38" s="14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265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55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</row>
    <row r="39" spans="1:56" ht="45" x14ac:dyDescent="0.25">
      <c r="A39" s="6">
        <v>2</v>
      </c>
      <c r="B39" s="115" t="s">
        <v>3821</v>
      </c>
      <c r="C39" s="23" t="s">
        <v>292</v>
      </c>
      <c r="D39" s="15" t="s">
        <v>291</v>
      </c>
      <c r="E39" s="6">
        <v>35</v>
      </c>
      <c r="F39" s="8" t="s">
        <v>395</v>
      </c>
      <c r="G39" s="15" t="s">
        <v>339</v>
      </c>
      <c r="H39" s="171">
        <v>26.55</v>
      </c>
      <c r="I39" s="13" t="s">
        <v>37</v>
      </c>
      <c r="J39" s="16"/>
      <c r="K39" s="15" t="s">
        <v>396</v>
      </c>
      <c r="L39" s="26"/>
      <c r="M39" s="15"/>
      <c r="N39" s="26"/>
      <c r="O39" s="1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265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</row>
    <row r="40" spans="1:56" ht="60" x14ac:dyDescent="0.25">
      <c r="A40" s="6">
        <v>2</v>
      </c>
      <c r="B40" s="115" t="s">
        <v>3821</v>
      </c>
      <c r="C40" s="23" t="s">
        <v>292</v>
      </c>
      <c r="D40" s="15" t="s">
        <v>291</v>
      </c>
      <c r="E40" s="6">
        <v>36</v>
      </c>
      <c r="F40" s="8" t="s">
        <v>397</v>
      </c>
      <c r="G40" s="14" t="s">
        <v>398</v>
      </c>
      <c r="H40" s="172">
        <v>45.01</v>
      </c>
      <c r="I40" s="13" t="s">
        <v>37</v>
      </c>
      <c r="J40" s="16"/>
      <c r="K40" s="14" t="s">
        <v>399</v>
      </c>
      <c r="L40" s="16"/>
      <c r="M40" s="14"/>
      <c r="N40" s="16"/>
      <c r="O40" s="14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265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3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</row>
    <row r="41" spans="1:56" ht="75" x14ac:dyDescent="0.25">
      <c r="A41" s="6">
        <v>2</v>
      </c>
      <c r="B41" s="115" t="s">
        <v>3821</v>
      </c>
      <c r="C41" s="14" t="s">
        <v>292</v>
      </c>
      <c r="D41" s="15" t="s">
        <v>291</v>
      </c>
      <c r="E41" s="6">
        <v>37</v>
      </c>
      <c r="F41" s="115" t="s">
        <v>400</v>
      </c>
      <c r="G41" s="15" t="s">
        <v>401</v>
      </c>
      <c r="H41" s="172">
        <v>194.73</v>
      </c>
      <c r="I41" s="95" t="s">
        <v>37</v>
      </c>
      <c r="J41" s="16"/>
      <c r="K41" s="15" t="s">
        <v>402</v>
      </c>
      <c r="L41" s="26"/>
      <c r="M41" s="26"/>
      <c r="N41" s="26"/>
      <c r="O41" s="2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265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3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</row>
    <row r="42" spans="1:56" ht="90" x14ac:dyDescent="0.25">
      <c r="A42" s="6">
        <v>2</v>
      </c>
      <c r="B42" s="115" t="s">
        <v>3821</v>
      </c>
      <c r="C42" s="23" t="s">
        <v>292</v>
      </c>
      <c r="D42" s="15" t="s">
        <v>291</v>
      </c>
      <c r="E42" s="6">
        <v>38</v>
      </c>
      <c r="F42" s="8" t="s">
        <v>403</v>
      </c>
      <c r="G42" s="15" t="s">
        <v>404</v>
      </c>
      <c r="H42" s="171">
        <v>3003.2</v>
      </c>
      <c r="I42" s="13" t="s">
        <v>37</v>
      </c>
      <c r="J42" s="16" t="s">
        <v>405</v>
      </c>
      <c r="K42" s="15" t="s">
        <v>381</v>
      </c>
      <c r="L42" s="26"/>
      <c r="M42" s="15" t="s">
        <v>406</v>
      </c>
      <c r="N42" s="26"/>
      <c r="O42" s="15" t="s">
        <v>407</v>
      </c>
      <c r="P42" s="26"/>
      <c r="Q42" s="26"/>
      <c r="R42" s="16"/>
      <c r="S42" s="16"/>
      <c r="T42" s="16"/>
      <c r="U42" s="16"/>
      <c r="V42" s="16"/>
      <c r="W42" s="16"/>
      <c r="X42" s="16"/>
      <c r="Y42" s="16"/>
      <c r="Z42" s="265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32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</row>
    <row r="43" spans="1:56" ht="60" x14ac:dyDescent="0.25">
      <c r="A43" s="6">
        <v>2</v>
      </c>
      <c r="B43" s="115" t="s">
        <v>3821</v>
      </c>
      <c r="C43" s="23" t="s">
        <v>292</v>
      </c>
      <c r="D43" s="14" t="s">
        <v>291</v>
      </c>
      <c r="E43" s="6">
        <v>39</v>
      </c>
      <c r="F43" s="8" t="s">
        <v>412</v>
      </c>
      <c r="G43" s="14" t="s">
        <v>413</v>
      </c>
      <c r="H43" s="172">
        <v>1350.81</v>
      </c>
      <c r="I43" s="13" t="s">
        <v>37</v>
      </c>
      <c r="J43" s="16"/>
      <c r="K43" s="15" t="s">
        <v>414</v>
      </c>
      <c r="L43" s="26"/>
      <c r="M43" s="15" t="s">
        <v>415</v>
      </c>
      <c r="N43" s="16"/>
      <c r="O43" s="14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265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32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</row>
    <row r="44" spans="1:56" ht="60" x14ac:dyDescent="0.25">
      <c r="A44" s="6">
        <v>2</v>
      </c>
      <c r="B44" s="115" t="s">
        <v>3821</v>
      </c>
      <c r="C44" s="23" t="s">
        <v>292</v>
      </c>
      <c r="D44" s="15" t="s">
        <v>291</v>
      </c>
      <c r="E44" s="6">
        <v>40</v>
      </c>
      <c r="F44" s="8" t="s">
        <v>416</v>
      </c>
      <c r="G44" s="15" t="s">
        <v>417</v>
      </c>
      <c r="H44" s="171">
        <v>71.97</v>
      </c>
      <c r="I44" s="13" t="s">
        <v>37</v>
      </c>
      <c r="J44" s="16"/>
      <c r="K44" s="15" t="s">
        <v>418</v>
      </c>
      <c r="L44" s="26"/>
      <c r="M44" s="15" t="s">
        <v>419</v>
      </c>
      <c r="N44" s="26"/>
      <c r="O44" s="15"/>
      <c r="P44" s="26"/>
      <c r="Q44" s="26"/>
      <c r="R44" s="16"/>
      <c r="S44" s="16"/>
      <c r="T44" s="16"/>
      <c r="U44" s="16"/>
      <c r="V44" s="16"/>
      <c r="W44" s="16"/>
      <c r="X44" s="16"/>
      <c r="Y44" s="16"/>
      <c r="Z44" s="265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55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</row>
    <row r="45" spans="1:56" ht="105" x14ac:dyDescent="0.25">
      <c r="A45" s="6">
        <v>2</v>
      </c>
      <c r="B45" s="115" t="s">
        <v>3821</v>
      </c>
      <c r="C45" s="15" t="s">
        <v>317</v>
      </c>
      <c r="D45" s="15" t="s">
        <v>291</v>
      </c>
      <c r="E45" s="6">
        <v>41</v>
      </c>
      <c r="F45" s="8" t="s">
        <v>420</v>
      </c>
      <c r="G45" s="14" t="s">
        <v>421</v>
      </c>
      <c r="H45" s="172">
        <v>41.08</v>
      </c>
      <c r="I45" s="13" t="s">
        <v>37</v>
      </c>
      <c r="J45" s="16"/>
      <c r="K45" s="14" t="s">
        <v>422</v>
      </c>
      <c r="L45" s="16"/>
      <c r="M45" s="14"/>
      <c r="N45" s="16"/>
      <c r="O45" s="14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265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55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</row>
    <row r="46" spans="1:56" ht="135" x14ac:dyDescent="0.25">
      <c r="A46" s="6">
        <v>2</v>
      </c>
      <c r="B46" s="115" t="s">
        <v>3821</v>
      </c>
      <c r="C46" s="14" t="s">
        <v>292</v>
      </c>
      <c r="D46" s="15" t="s">
        <v>291</v>
      </c>
      <c r="E46" s="6">
        <v>42</v>
      </c>
      <c r="F46" s="7" t="s">
        <v>423</v>
      </c>
      <c r="G46" s="15" t="s">
        <v>424</v>
      </c>
      <c r="H46" s="172">
        <v>6677.71</v>
      </c>
      <c r="I46" s="13" t="s">
        <v>37</v>
      </c>
      <c r="J46" s="16"/>
      <c r="K46" s="15" t="s">
        <v>425</v>
      </c>
      <c r="L46" s="26"/>
      <c r="M46" s="26" t="s">
        <v>426</v>
      </c>
      <c r="N46" s="26"/>
      <c r="O46" s="26" t="s">
        <v>427</v>
      </c>
      <c r="P46" s="16"/>
      <c r="Q46" s="16" t="s">
        <v>428</v>
      </c>
      <c r="R46" s="16"/>
      <c r="S46" s="16"/>
      <c r="T46" s="16"/>
      <c r="U46" s="16"/>
      <c r="V46" s="16"/>
      <c r="W46" s="16"/>
      <c r="X46" s="16"/>
      <c r="Y46" s="16"/>
      <c r="Z46" s="265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55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</row>
    <row r="47" spans="1:56" ht="75" x14ac:dyDescent="0.25">
      <c r="A47" s="6">
        <v>2</v>
      </c>
      <c r="B47" s="115" t="s">
        <v>3821</v>
      </c>
      <c r="C47" s="14" t="s">
        <v>292</v>
      </c>
      <c r="D47" s="15" t="s">
        <v>291</v>
      </c>
      <c r="E47" s="6">
        <v>43</v>
      </c>
      <c r="F47" s="7" t="s">
        <v>429</v>
      </c>
      <c r="G47" s="15" t="s">
        <v>430</v>
      </c>
      <c r="H47" s="172">
        <v>328.97</v>
      </c>
      <c r="I47" s="13" t="s">
        <v>37</v>
      </c>
      <c r="J47" s="16"/>
      <c r="K47" s="15" t="s">
        <v>402</v>
      </c>
      <c r="L47" s="15"/>
      <c r="M47" s="15"/>
      <c r="N47" s="15"/>
      <c r="O47" s="1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265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55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</row>
    <row r="48" spans="1:56" ht="75" x14ac:dyDescent="0.25">
      <c r="A48" s="6">
        <v>2</v>
      </c>
      <c r="B48" s="115" t="s">
        <v>3821</v>
      </c>
      <c r="C48" s="14" t="s">
        <v>431</v>
      </c>
      <c r="D48" s="17" t="s">
        <v>291</v>
      </c>
      <c r="E48" s="6">
        <v>44</v>
      </c>
      <c r="F48" s="7" t="s">
        <v>432</v>
      </c>
      <c r="G48" s="15" t="s">
        <v>433</v>
      </c>
      <c r="H48" s="173">
        <v>10049.09</v>
      </c>
      <c r="I48" s="24" t="s">
        <v>37</v>
      </c>
      <c r="J48" s="16" t="s">
        <v>434</v>
      </c>
      <c r="K48" s="17" t="s">
        <v>435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42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</row>
    <row r="49" spans="1:56" ht="45" x14ac:dyDescent="0.25">
      <c r="A49" s="6">
        <v>2</v>
      </c>
      <c r="B49" s="115" t="s">
        <v>3821</v>
      </c>
      <c r="C49" s="15" t="s">
        <v>317</v>
      </c>
      <c r="D49" s="15" t="s">
        <v>291</v>
      </c>
      <c r="E49" s="6">
        <v>45</v>
      </c>
      <c r="F49" s="8" t="s">
        <v>436</v>
      </c>
      <c r="G49" s="14" t="s">
        <v>437</v>
      </c>
      <c r="H49" s="172">
        <v>37.18</v>
      </c>
      <c r="I49" s="13" t="s">
        <v>37</v>
      </c>
      <c r="J49" s="16"/>
      <c r="K49" s="14" t="s">
        <v>438</v>
      </c>
      <c r="L49" s="16"/>
      <c r="M49" s="14"/>
      <c r="N49" s="16"/>
      <c r="O49" s="14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265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</row>
    <row r="50" spans="1:56" ht="45" x14ac:dyDescent="0.25">
      <c r="A50" s="6">
        <v>2</v>
      </c>
      <c r="B50" s="115" t="s">
        <v>3821</v>
      </c>
      <c r="C50" s="23" t="s">
        <v>292</v>
      </c>
      <c r="D50" s="15" t="s">
        <v>291</v>
      </c>
      <c r="E50" s="6">
        <v>46</v>
      </c>
      <c r="F50" s="8" t="s">
        <v>439</v>
      </c>
      <c r="G50" s="15" t="s">
        <v>440</v>
      </c>
      <c r="H50" s="171">
        <v>92.14</v>
      </c>
      <c r="I50" s="13" t="s">
        <v>37</v>
      </c>
      <c r="J50" s="16"/>
      <c r="K50" s="15" t="s">
        <v>441</v>
      </c>
      <c r="L50" s="26"/>
      <c r="M50" s="15" t="s">
        <v>442</v>
      </c>
      <c r="N50" s="26"/>
      <c r="O50" s="15"/>
      <c r="P50" s="26"/>
      <c r="Q50" s="26"/>
      <c r="R50" s="16"/>
      <c r="S50" s="16"/>
      <c r="T50" s="16"/>
      <c r="U50" s="16"/>
      <c r="V50" s="16"/>
      <c r="W50" s="16"/>
      <c r="X50" s="16"/>
      <c r="Y50" s="16"/>
      <c r="Z50" s="265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16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</row>
    <row r="51" spans="1:56" ht="45" x14ac:dyDescent="0.25">
      <c r="A51" s="6">
        <v>2</v>
      </c>
      <c r="B51" s="115" t="s">
        <v>3821</v>
      </c>
      <c r="C51" s="23" t="s">
        <v>292</v>
      </c>
      <c r="D51" s="15" t="s">
        <v>291</v>
      </c>
      <c r="E51" s="6">
        <v>47</v>
      </c>
      <c r="F51" s="8" t="s">
        <v>443</v>
      </c>
      <c r="G51" s="15" t="s">
        <v>444</v>
      </c>
      <c r="H51" s="171">
        <v>51.81</v>
      </c>
      <c r="I51" s="13" t="s">
        <v>37</v>
      </c>
      <c r="J51" s="16"/>
      <c r="K51" s="15" t="s">
        <v>445</v>
      </c>
      <c r="L51" s="26"/>
      <c r="M51" s="15"/>
      <c r="N51" s="26"/>
      <c r="O51" s="15"/>
      <c r="P51" s="26"/>
      <c r="Q51" s="26"/>
      <c r="R51" s="16"/>
      <c r="S51" s="16"/>
      <c r="T51" s="16"/>
      <c r="U51" s="16"/>
      <c r="V51" s="16"/>
      <c r="W51" s="16"/>
      <c r="X51" s="16"/>
      <c r="Y51" s="16"/>
      <c r="Z51" s="265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</row>
    <row r="52" spans="1:56" ht="45" x14ac:dyDescent="0.25">
      <c r="A52" s="6">
        <v>2</v>
      </c>
      <c r="B52" s="115" t="s">
        <v>3821</v>
      </c>
      <c r="C52" s="23" t="s">
        <v>292</v>
      </c>
      <c r="D52" s="15" t="s">
        <v>291</v>
      </c>
      <c r="E52" s="6">
        <v>48</v>
      </c>
      <c r="F52" s="8" t="s">
        <v>446</v>
      </c>
      <c r="G52" s="15" t="s">
        <v>339</v>
      </c>
      <c r="H52" s="171">
        <v>26.05</v>
      </c>
      <c r="I52" s="13" t="s">
        <v>37</v>
      </c>
      <c r="J52" s="16"/>
      <c r="K52" s="15" t="s">
        <v>447</v>
      </c>
      <c r="L52" s="26"/>
      <c r="M52" s="15"/>
      <c r="N52" s="26"/>
      <c r="O52" s="15"/>
      <c r="P52" s="26"/>
      <c r="Q52" s="26"/>
      <c r="R52" s="16"/>
      <c r="S52" s="16"/>
      <c r="T52" s="16"/>
      <c r="U52" s="16"/>
      <c r="V52" s="16"/>
      <c r="W52" s="16"/>
      <c r="X52" s="16"/>
      <c r="Y52" s="16"/>
      <c r="Z52" s="265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</row>
    <row r="53" spans="1:56" ht="45" x14ac:dyDescent="0.25">
      <c r="A53" s="6">
        <v>2</v>
      </c>
      <c r="B53" s="115" t="s">
        <v>3821</v>
      </c>
      <c r="C53" s="14" t="s">
        <v>448</v>
      </c>
      <c r="D53" s="17" t="s">
        <v>291</v>
      </c>
      <c r="E53" s="6">
        <v>49</v>
      </c>
      <c r="F53" s="7" t="s">
        <v>449</v>
      </c>
      <c r="G53" s="15" t="s">
        <v>450</v>
      </c>
      <c r="H53" s="173">
        <v>48.57</v>
      </c>
      <c r="I53" s="24" t="s">
        <v>37</v>
      </c>
      <c r="J53" s="18"/>
      <c r="K53" s="14" t="s">
        <v>451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42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</row>
    <row r="54" spans="1:56" ht="120" x14ac:dyDescent="0.25">
      <c r="A54" s="6">
        <v>2</v>
      </c>
      <c r="B54" s="115" t="s">
        <v>3821</v>
      </c>
      <c r="C54" s="23" t="s">
        <v>292</v>
      </c>
      <c r="D54" s="14" t="s">
        <v>291</v>
      </c>
      <c r="E54" s="6">
        <v>50</v>
      </c>
      <c r="F54" s="8" t="s">
        <v>452</v>
      </c>
      <c r="G54" s="15" t="s">
        <v>453</v>
      </c>
      <c r="H54" s="171">
        <v>2394.63</v>
      </c>
      <c r="I54" s="13" t="s">
        <v>37</v>
      </c>
      <c r="J54" s="16" t="s">
        <v>454</v>
      </c>
      <c r="K54" s="15" t="s">
        <v>455</v>
      </c>
      <c r="L54" s="16"/>
      <c r="M54" s="15" t="s">
        <v>456</v>
      </c>
      <c r="N54" s="16"/>
      <c r="O54" s="15" t="s">
        <v>457</v>
      </c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265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</row>
    <row r="55" spans="1:56" ht="150" x14ac:dyDescent="0.25">
      <c r="A55" s="6">
        <v>2</v>
      </c>
      <c r="B55" s="115" t="s">
        <v>3821</v>
      </c>
      <c r="C55" s="14" t="s">
        <v>431</v>
      </c>
      <c r="D55" s="17" t="s">
        <v>291</v>
      </c>
      <c r="E55" s="6">
        <v>51</v>
      </c>
      <c r="F55" s="7" t="s">
        <v>458</v>
      </c>
      <c r="G55" s="15" t="s">
        <v>459</v>
      </c>
      <c r="H55" s="173">
        <v>40.049999999999997</v>
      </c>
      <c r="I55" s="24" t="s">
        <v>37</v>
      </c>
      <c r="J55" s="18"/>
      <c r="K55" s="14" t="s">
        <v>460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42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</row>
    <row r="56" spans="1:56" ht="60" x14ac:dyDescent="0.25">
      <c r="A56" s="6">
        <v>2</v>
      </c>
      <c r="B56" s="115" t="s">
        <v>3821</v>
      </c>
      <c r="C56" s="14" t="s">
        <v>306</v>
      </c>
      <c r="D56" s="17" t="s">
        <v>291</v>
      </c>
      <c r="E56" s="6">
        <v>52</v>
      </c>
      <c r="F56" s="7" t="s">
        <v>461</v>
      </c>
      <c r="G56" s="28" t="s">
        <v>462</v>
      </c>
      <c r="H56" s="173">
        <v>91.21</v>
      </c>
      <c r="I56" s="24" t="s">
        <v>37</v>
      </c>
      <c r="J56" s="18"/>
      <c r="K56" s="17" t="s">
        <v>463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42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</row>
    <row r="57" spans="1:56" ht="90" x14ac:dyDescent="0.25">
      <c r="A57" s="6">
        <v>2</v>
      </c>
      <c r="B57" s="115" t="s">
        <v>3821</v>
      </c>
      <c r="C57" s="23" t="s">
        <v>292</v>
      </c>
      <c r="D57" s="15" t="s">
        <v>291</v>
      </c>
      <c r="E57" s="6">
        <v>53</v>
      </c>
      <c r="F57" s="8" t="s">
        <v>464</v>
      </c>
      <c r="G57" s="15" t="s">
        <v>465</v>
      </c>
      <c r="H57" s="171">
        <v>132.52000000000001</v>
      </c>
      <c r="I57" s="13" t="s">
        <v>37</v>
      </c>
      <c r="J57" s="16"/>
      <c r="K57" s="15" t="s">
        <v>466</v>
      </c>
      <c r="L57" s="26"/>
      <c r="M57" s="15"/>
      <c r="N57" s="26"/>
      <c r="O57" s="15"/>
      <c r="P57" s="26"/>
      <c r="Q57" s="26"/>
      <c r="R57" s="16"/>
      <c r="S57" s="16"/>
      <c r="T57" s="16"/>
      <c r="U57" s="16"/>
      <c r="V57" s="16"/>
      <c r="W57" s="16"/>
      <c r="X57" s="16"/>
      <c r="Y57" s="16"/>
      <c r="Z57" s="265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</row>
    <row r="58" spans="1:56" ht="75" x14ac:dyDescent="0.25">
      <c r="A58" s="6">
        <v>2</v>
      </c>
      <c r="B58" s="115" t="s">
        <v>3821</v>
      </c>
      <c r="C58" s="23" t="s">
        <v>292</v>
      </c>
      <c r="D58" s="15" t="s">
        <v>291</v>
      </c>
      <c r="E58" s="6">
        <v>54</v>
      </c>
      <c r="F58" s="8" t="s">
        <v>467</v>
      </c>
      <c r="G58" s="15" t="s">
        <v>468</v>
      </c>
      <c r="H58" s="171">
        <v>43.11</v>
      </c>
      <c r="I58" s="13" t="s">
        <v>37</v>
      </c>
      <c r="J58" s="16"/>
      <c r="K58" s="15" t="s">
        <v>469</v>
      </c>
      <c r="L58" s="26"/>
      <c r="M58" s="15"/>
      <c r="N58" s="26"/>
      <c r="O58" s="15"/>
      <c r="P58" s="26"/>
      <c r="Q58" s="26"/>
      <c r="R58" s="16"/>
      <c r="S58" s="16"/>
      <c r="T58" s="16"/>
      <c r="U58" s="16"/>
      <c r="V58" s="16"/>
      <c r="W58" s="16"/>
      <c r="X58" s="16"/>
      <c r="Y58" s="16"/>
      <c r="Z58" s="265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"/>
      <c r="AN58" s="122"/>
      <c r="AO58" s="122"/>
      <c r="AP58" s="122"/>
      <c r="AQ58" s="122"/>
      <c r="AR58" s="122"/>
      <c r="AS58" s="122"/>
      <c r="AT58" s="122"/>
      <c r="AU58" s="122"/>
      <c r="AV58" s="122"/>
      <c r="AW58" s="122"/>
      <c r="AX58" s="122"/>
      <c r="AY58" s="122"/>
      <c r="AZ58" s="122"/>
      <c r="BA58" s="122"/>
      <c r="BB58" s="122"/>
      <c r="BC58" s="122"/>
      <c r="BD58" s="122"/>
    </row>
    <row r="59" spans="1:56" ht="60" x14ac:dyDescent="0.25">
      <c r="A59" s="6">
        <v>2</v>
      </c>
      <c r="B59" s="115" t="s">
        <v>3821</v>
      </c>
      <c r="C59" s="23" t="s">
        <v>292</v>
      </c>
      <c r="D59" s="15" t="s">
        <v>291</v>
      </c>
      <c r="E59" s="6">
        <v>55</v>
      </c>
      <c r="F59" s="8" t="s">
        <v>470</v>
      </c>
      <c r="G59" s="15" t="s">
        <v>471</v>
      </c>
      <c r="H59" s="171">
        <v>155.26</v>
      </c>
      <c r="I59" s="13" t="s">
        <v>37</v>
      </c>
      <c r="J59" s="16"/>
      <c r="K59" s="15" t="s">
        <v>472</v>
      </c>
      <c r="L59" s="26"/>
      <c r="M59" s="15" t="s">
        <v>473</v>
      </c>
      <c r="N59" s="26"/>
      <c r="O59" s="15" t="s">
        <v>474</v>
      </c>
      <c r="P59" s="26"/>
      <c r="Q59" s="26"/>
      <c r="R59" s="16"/>
      <c r="S59" s="16"/>
      <c r="T59" s="16"/>
      <c r="U59" s="16"/>
      <c r="V59" s="16"/>
      <c r="W59" s="16"/>
      <c r="X59" s="16"/>
      <c r="Y59" s="16"/>
      <c r="Z59" s="265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122"/>
    </row>
    <row r="60" spans="1:56" ht="45" x14ac:dyDescent="0.25">
      <c r="A60" s="6">
        <v>2</v>
      </c>
      <c r="B60" s="115" t="s">
        <v>3821</v>
      </c>
      <c r="C60" s="23" t="s">
        <v>292</v>
      </c>
      <c r="D60" s="15" t="s">
        <v>291</v>
      </c>
      <c r="E60" s="6">
        <v>56</v>
      </c>
      <c r="F60" s="8" t="s">
        <v>475</v>
      </c>
      <c r="G60" s="15" t="s">
        <v>476</v>
      </c>
      <c r="H60" s="171">
        <v>160.32</v>
      </c>
      <c r="I60" s="13" t="s">
        <v>37</v>
      </c>
      <c r="J60" s="16"/>
      <c r="K60" s="15" t="s">
        <v>477</v>
      </c>
      <c r="L60" s="26"/>
      <c r="M60" s="15"/>
      <c r="N60" s="26"/>
      <c r="O60" s="15"/>
      <c r="P60" s="26"/>
      <c r="Q60" s="26"/>
      <c r="R60" s="16"/>
      <c r="S60" s="16"/>
      <c r="T60" s="16"/>
      <c r="U60" s="16"/>
      <c r="V60" s="16"/>
      <c r="W60" s="16"/>
      <c r="X60" s="16"/>
      <c r="Y60" s="16"/>
      <c r="Z60" s="265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"/>
      <c r="AN60" s="122"/>
      <c r="AO60" s="122"/>
      <c r="AP60" s="122"/>
      <c r="AQ60" s="122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22"/>
      <c r="BD60" s="122"/>
    </row>
    <row r="61" spans="1:56" ht="105" x14ac:dyDescent="0.25">
      <c r="A61" s="6">
        <v>2</v>
      </c>
      <c r="B61" s="115" t="s">
        <v>3821</v>
      </c>
      <c r="C61" s="15" t="s">
        <v>317</v>
      </c>
      <c r="D61" s="15" t="s">
        <v>291</v>
      </c>
      <c r="E61" s="6">
        <v>57</v>
      </c>
      <c r="F61" s="8" t="s">
        <v>240</v>
      </c>
      <c r="G61" s="14" t="s">
        <v>478</v>
      </c>
      <c r="H61" s="172">
        <v>41.24</v>
      </c>
      <c r="I61" s="95" t="s">
        <v>37</v>
      </c>
      <c r="J61" s="16"/>
      <c r="K61" s="14" t="s">
        <v>479</v>
      </c>
      <c r="L61" s="16"/>
      <c r="M61" s="14"/>
      <c r="N61" s="16"/>
      <c r="O61" s="14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265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"/>
      <c r="AN61" s="122"/>
      <c r="AO61" s="122"/>
      <c r="AP61" s="122"/>
      <c r="AQ61" s="122"/>
      <c r="AR61" s="122"/>
      <c r="AS61" s="122"/>
      <c r="AT61" s="122"/>
      <c r="AU61" s="122"/>
      <c r="AV61" s="122"/>
      <c r="AW61" s="122"/>
      <c r="AX61" s="122"/>
      <c r="AY61" s="122"/>
      <c r="AZ61" s="122"/>
      <c r="BA61" s="122"/>
      <c r="BB61" s="122"/>
      <c r="BC61" s="122"/>
      <c r="BD61" s="122"/>
    </row>
    <row r="62" spans="1:56" ht="75" x14ac:dyDescent="0.25">
      <c r="A62" s="6">
        <v>2</v>
      </c>
      <c r="B62" s="115" t="s">
        <v>3821</v>
      </c>
      <c r="C62" s="23" t="s">
        <v>292</v>
      </c>
      <c r="D62" s="15" t="s">
        <v>291</v>
      </c>
      <c r="E62" s="6">
        <v>58</v>
      </c>
      <c r="F62" s="8" t="s">
        <v>480</v>
      </c>
      <c r="G62" s="15" t="s">
        <v>481</v>
      </c>
      <c r="H62" s="171">
        <v>59.43</v>
      </c>
      <c r="I62" s="13" t="s">
        <v>37</v>
      </c>
      <c r="J62" s="16"/>
      <c r="K62" s="15" t="s">
        <v>482</v>
      </c>
      <c r="L62" s="26"/>
      <c r="M62" s="15"/>
      <c r="N62" s="26"/>
      <c r="O62" s="15"/>
      <c r="P62" s="26"/>
      <c r="Q62" s="26"/>
      <c r="R62" s="16"/>
      <c r="S62" s="16"/>
      <c r="T62" s="16"/>
      <c r="U62" s="16"/>
      <c r="V62" s="16"/>
      <c r="W62" s="16"/>
      <c r="X62" s="16"/>
      <c r="Y62" s="16"/>
      <c r="Z62" s="265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"/>
      <c r="AN62" s="122"/>
      <c r="AO62" s="122"/>
      <c r="AP62" s="122"/>
      <c r="AQ62" s="122"/>
      <c r="AR62" s="122"/>
      <c r="AS62" s="122"/>
      <c r="AT62" s="122"/>
      <c r="AU62" s="122"/>
      <c r="AV62" s="122"/>
      <c r="AW62" s="122"/>
      <c r="AX62" s="122"/>
      <c r="AY62" s="122"/>
      <c r="AZ62" s="122"/>
      <c r="BA62" s="122"/>
      <c r="BB62" s="122"/>
      <c r="BC62" s="122"/>
      <c r="BD62" s="122"/>
    </row>
    <row r="63" spans="1:56" ht="60" x14ac:dyDescent="0.25">
      <c r="A63" s="6">
        <v>2</v>
      </c>
      <c r="B63" s="115" t="s">
        <v>3821</v>
      </c>
      <c r="C63" s="23" t="s">
        <v>292</v>
      </c>
      <c r="D63" s="15" t="s">
        <v>291</v>
      </c>
      <c r="E63" s="6">
        <v>59</v>
      </c>
      <c r="F63" s="8" t="s">
        <v>483</v>
      </c>
      <c r="G63" s="15" t="s">
        <v>484</v>
      </c>
      <c r="H63" s="171">
        <v>295.47000000000003</v>
      </c>
      <c r="I63" s="13" t="s">
        <v>37</v>
      </c>
      <c r="J63" s="16"/>
      <c r="K63" s="15" t="s">
        <v>485</v>
      </c>
      <c r="L63" s="26"/>
      <c r="M63" s="15" t="s">
        <v>486</v>
      </c>
      <c r="N63" s="26"/>
      <c r="O63" s="15"/>
      <c r="P63" s="26"/>
      <c r="Q63" s="26"/>
      <c r="R63" s="16"/>
      <c r="S63" s="16"/>
      <c r="T63" s="16"/>
      <c r="U63" s="16"/>
      <c r="V63" s="16"/>
      <c r="W63" s="16"/>
      <c r="X63" s="16"/>
      <c r="Y63" s="16"/>
      <c r="Z63" s="265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"/>
      <c r="AN63" s="122"/>
      <c r="AO63" s="122"/>
      <c r="AP63" s="122"/>
      <c r="AQ63" s="122"/>
      <c r="AR63" s="122"/>
      <c r="AS63" s="122"/>
      <c r="AT63" s="122"/>
      <c r="AU63" s="122"/>
      <c r="AV63" s="122"/>
      <c r="AW63" s="122"/>
      <c r="AX63" s="122"/>
      <c r="AY63" s="122"/>
      <c r="AZ63" s="122"/>
      <c r="BA63" s="122"/>
      <c r="BB63" s="122"/>
      <c r="BC63" s="122"/>
      <c r="BD63" s="122"/>
    </row>
    <row r="64" spans="1:56" ht="60" x14ac:dyDescent="0.25">
      <c r="A64" s="6">
        <v>2</v>
      </c>
      <c r="B64" s="115" t="s">
        <v>3821</v>
      </c>
      <c r="C64" s="23" t="s">
        <v>292</v>
      </c>
      <c r="D64" s="15" t="s">
        <v>291</v>
      </c>
      <c r="E64" s="6">
        <v>60</v>
      </c>
      <c r="F64" s="8" t="s">
        <v>487</v>
      </c>
      <c r="G64" s="15" t="s">
        <v>484</v>
      </c>
      <c r="H64" s="171">
        <v>257.77</v>
      </c>
      <c r="I64" s="13" t="s">
        <v>37</v>
      </c>
      <c r="J64" s="16"/>
      <c r="K64" s="15" t="s">
        <v>488</v>
      </c>
      <c r="L64" s="26"/>
      <c r="M64" s="15" t="s">
        <v>489</v>
      </c>
      <c r="N64" s="26"/>
      <c r="O64" s="15"/>
      <c r="P64" s="26"/>
      <c r="Q64" s="26"/>
      <c r="R64" s="16"/>
      <c r="S64" s="16"/>
      <c r="T64" s="16"/>
      <c r="U64" s="16"/>
      <c r="V64" s="16"/>
      <c r="W64" s="16"/>
      <c r="X64" s="16"/>
      <c r="Y64" s="16"/>
      <c r="Z64" s="265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22"/>
      <c r="AZ64" s="122"/>
      <c r="BA64" s="122"/>
      <c r="BB64" s="122"/>
      <c r="BC64" s="122"/>
      <c r="BD64" s="122"/>
    </row>
    <row r="65" spans="1:56" ht="105" x14ac:dyDescent="0.25">
      <c r="A65" s="6">
        <v>2</v>
      </c>
      <c r="B65" s="115" t="s">
        <v>3821</v>
      </c>
      <c r="C65" s="14" t="s">
        <v>490</v>
      </c>
      <c r="D65" s="15" t="s">
        <v>291</v>
      </c>
      <c r="E65" s="6">
        <v>61</v>
      </c>
      <c r="F65" s="7" t="s">
        <v>491</v>
      </c>
      <c r="G65" s="15" t="s">
        <v>492</v>
      </c>
      <c r="H65" s="172">
        <v>29.35</v>
      </c>
      <c r="I65" s="13" t="s">
        <v>37</v>
      </c>
      <c r="J65" s="16"/>
      <c r="K65" s="15" t="s">
        <v>493</v>
      </c>
      <c r="L65" s="15"/>
      <c r="M65" s="15" t="s">
        <v>494</v>
      </c>
      <c r="N65" s="15"/>
      <c r="O65" s="15" t="s">
        <v>495</v>
      </c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265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/>
      <c r="BD65" s="122"/>
    </row>
    <row r="66" spans="1:56" ht="90" x14ac:dyDescent="0.25">
      <c r="A66" s="6">
        <v>2</v>
      </c>
      <c r="B66" s="115" t="s">
        <v>3821</v>
      </c>
      <c r="C66" s="15" t="s">
        <v>496</v>
      </c>
      <c r="D66" s="14" t="s">
        <v>291</v>
      </c>
      <c r="E66" s="6">
        <v>62</v>
      </c>
      <c r="F66" s="8" t="s">
        <v>497</v>
      </c>
      <c r="G66" s="15" t="s">
        <v>498</v>
      </c>
      <c r="H66" s="171">
        <v>27.08</v>
      </c>
      <c r="I66" s="13" t="s">
        <v>37</v>
      </c>
      <c r="J66" s="16"/>
      <c r="K66" s="15" t="s">
        <v>499</v>
      </c>
      <c r="L66" s="26"/>
      <c r="M66" s="15" t="s">
        <v>500</v>
      </c>
      <c r="N66" s="16"/>
      <c r="O66" s="14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265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122"/>
      <c r="BD66" s="122"/>
    </row>
    <row r="67" spans="1:56" ht="45" x14ac:dyDescent="0.25">
      <c r="A67" s="6">
        <v>2</v>
      </c>
      <c r="B67" s="115" t="s">
        <v>3821</v>
      </c>
      <c r="C67" s="23" t="s">
        <v>292</v>
      </c>
      <c r="D67" s="14" t="s">
        <v>291</v>
      </c>
      <c r="E67" s="6">
        <v>63</v>
      </c>
      <c r="F67" s="7" t="s">
        <v>501</v>
      </c>
      <c r="G67" s="14" t="s">
        <v>502</v>
      </c>
      <c r="H67" s="172">
        <v>39.31</v>
      </c>
      <c r="I67" s="13" t="s">
        <v>37</v>
      </c>
      <c r="J67" s="16"/>
      <c r="K67" s="14" t="s">
        <v>503</v>
      </c>
      <c r="L67" s="16"/>
      <c r="M67" s="14" t="s">
        <v>504</v>
      </c>
      <c r="N67" s="16"/>
      <c r="O67" s="14" t="s">
        <v>505</v>
      </c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265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55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</row>
    <row r="68" spans="1:56" ht="75" x14ac:dyDescent="0.25">
      <c r="A68" s="6">
        <v>2</v>
      </c>
      <c r="B68" s="115" t="s">
        <v>3821</v>
      </c>
      <c r="C68" s="23" t="s">
        <v>292</v>
      </c>
      <c r="D68" s="15" t="s">
        <v>291</v>
      </c>
      <c r="E68" s="6">
        <v>64</v>
      </c>
      <c r="F68" s="8" t="s">
        <v>509</v>
      </c>
      <c r="G68" s="14" t="s">
        <v>510</v>
      </c>
      <c r="H68" s="172">
        <v>50.87</v>
      </c>
      <c r="I68" s="13" t="s">
        <v>37</v>
      </c>
      <c r="J68" s="16"/>
      <c r="K68" s="14" t="s">
        <v>511</v>
      </c>
      <c r="L68" s="16"/>
      <c r="M68" s="14"/>
      <c r="N68" s="16"/>
      <c r="O68" s="14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265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55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122"/>
      <c r="BD68" s="122"/>
    </row>
    <row r="69" spans="1:56" ht="75" x14ac:dyDescent="0.25">
      <c r="A69" s="6">
        <v>2</v>
      </c>
      <c r="B69" s="115" t="s">
        <v>3821</v>
      </c>
      <c r="C69" s="23" t="s">
        <v>292</v>
      </c>
      <c r="D69" s="15" t="s">
        <v>291</v>
      </c>
      <c r="E69" s="6">
        <v>65</v>
      </c>
      <c r="F69" s="7" t="s">
        <v>512</v>
      </c>
      <c r="G69" s="14" t="s">
        <v>513</v>
      </c>
      <c r="H69" s="172">
        <v>81.3</v>
      </c>
      <c r="I69" s="13" t="s">
        <v>37</v>
      </c>
      <c r="J69" s="16"/>
      <c r="K69" s="14" t="s">
        <v>514</v>
      </c>
      <c r="L69" s="16"/>
      <c r="M69" s="14"/>
      <c r="N69" s="16"/>
      <c r="O69" s="14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265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55"/>
      <c r="AN69" s="122"/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22"/>
      <c r="AZ69" s="122"/>
      <c r="BA69" s="122"/>
      <c r="BB69" s="122"/>
      <c r="BC69" s="122"/>
      <c r="BD69" s="122"/>
    </row>
    <row r="70" spans="1:56" ht="60" x14ac:dyDescent="0.25">
      <c r="A70" s="6">
        <v>2</v>
      </c>
      <c r="B70" s="115" t="s">
        <v>3821</v>
      </c>
      <c r="C70" s="14" t="s">
        <v>317</v>
      </c>
      <c r="D70" s="15" t="s">
        <v>291</v>
      </c>
      <c r="E70" s="6">
        <v>66</v>
      </c>
      <c r="F70" s="7" t="s">
        <v>515</v>
      </c>
      <c r="G70" s="14" t="s">
        <v>516</v>
      </c>
      <c r="H70" s="172">
        <v>45.29</v>
      </c>
      <c r="I70" s="13" t="s">
        <v>37</v>
      </c>
      <c r="J70" s="16"/>
      <c r="K70" s="14" t="s">
        <v>517</v>
      </c>
      <c r="L70" s="16"/>
      <c r="M70" s="14"/>
      <c r="N70" s="16"/>
      <c r="O70" s="14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265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55"/>
      <c r="AN70" s="122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2"/>
      <c r="BA70" s="122"/>
      <c r="BB70" s="122"/>
      <c r="BC70" s="122"/>
      <c r="BD70" s="122"/>
    </row>
    <row r="71" spans="1:56" ht="60" x14ac:dyDescent="0.25">
      <c r="A71" s="6">
        <v>2</v>
      </c>
      <c r="B71" s="115" t="s">
        <v>3821</v>
      </c>
      <c r="C71" s="23" t="s">
        <v>292</v>
      </c>
      <c r="D71" s="15" t="s">
        <v>291</v>
      </c>
      <c r="E71" s="6">
        <v>67</v>
      </c>
      <c r="F71" s="8" t="s">
        <v>521</v>
      </c>
      <c r="G71" s="15" t="s">
        <v>522</v>
      </c>
      <c r="H71" s="171">
        <v>232.58</v>
      </c>
      <c r="I71" s="13" t="s">
        <v>37</v>
      </c>
      <c r="J71" s="16"/>
      <c r="K71" s="15" t="s">
        <v>523</v>
      </c>
      <c r="L71" s="26"/>
      <c r="M71" s="15" t="s">
        <v>524</v>
      </c>
      <c r="N71" s="26"/>
      <c r="O71" s="15" t="s">
        <v>525</v>
      </c>
      <c r="P71" s="26"/>
      <c r="Q71" s="26"/>
      <c r="R71" s="16"/>
      <c r="S71" s="16"/>
      <c r="T71" s="16"/>
      <c r="U71" s="16"/>
      <c r="V71" s="16"/>
      <c r="W71" s="16"/>
      <c r="X71" s="16"/>
      <c r="Y71" s="16"/>
      <c r="Z71" s="265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55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</row>
    <row r="72" spans="1:56" ht="90" x14ac:dyDescent="0.25">
      <c r="A72" s="6">
        <v>2</v>
      </c>
      <c r="B72" s="115" t="s">
        <v>3821</v>
      </c>
      <c r="C72" s="16" t="s">
        <v>3626</v>
      </c>
      <c r="D72" s="15" t="s">
        <v>291</v>
      </c>
      <c r="E72" s="6">
        <v>68</v>
      </c>
      <c r="F72" s="7" t="s">
        <v>3646</v>
      </c>
      <c r="G72" s="98" t="s">
        <v>3705</v>
      </c>
      <c r="H72" s="87">
        <v>81.680000000000007</v>
      </c>
      <c r="I72" s="87" t="s">
        <v>37</v>
      </c>
      <c r="J72" s="90"/>
      <c r="K72" s="89" t="s">
        <v>3706</v>
      </c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213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32"/>
      <c r="AN72" s="122"/>
      <c r="AO72" s="122"/>
      <c r="AP72" s="122"/>
      <c r="AQ72" s="122"/>
      <c r="AR72" s="122"/>
      <c r="AS72" s="122"/>
      <c r="AT72" s="122"/>
      <c r="AU72" s="122"/>
      <c r="AV72" s="122"/>
      <c r="AW72" s="122"/>
      <c r="AX72" s="122"/>
      <c r="AY72" s="122"/>
      <c r="AZ72" s="122"/>
      <c r="BA72" s="122"/>
      <c r="BB72" s="122"/>
      <c r="BC72" s="122"/>
      <c r="BD72" s="122"/>
    </row>
    <row r="73" spans="1:56" ht="75" x14ac:dyDescent="0.25">
      <c r="A73" s="6">
        <v>2</v>
      </c>
      <c r="B73" s="115" t="s">
        <v>3821</v>
      </c>
      <c r="C73" s="16" t="s">
        <v>3626</v>
      </c>
      <c r="D73" s="15" t="s">
        <v>291</v>
      </c>
      <c r="E73" s="6">
        <v>69</v>
      </c>
      <c r="F73" s="7" t="s">
        <v>3647</v>
      </c>
      <c r="G73" s="98" t="s">
        <v>3707</v>
      </c>
      <c r="H73" s="87">
        <v>79.52</v>
      </c>
      <c r="I73" s="87" t="s">
        <v>37</v>
      </c>
      <c r="J73" s="90"/>
      <c r="K73" s="89" t="s">
        <v>3708</v>
      </c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213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32"/>
      <c r="AN73" s="122"/>
      <c r="AO73" s="122"/>
      <c r="AP73" s="122"/>
      <c r="AQ73" s="122"/>
      <c r="AR73" s="122"/>
      <c r="AS73" s="122"/>
      <c r="AT73" s="122"/>
      <c r="AU73" s="122"/>
      <c r="AV73" s="122"/>
      <c r="AW73" s="122"/>
      <c r="AX73" s="122"/>
      <c r="AY73" s="122"/>
      <c r="AZ73" s="122"/>
      <c r="BA73" s="122"/>
      <c r="BB73" s="122"/>
      <c r="BC73" s="122"/>
      <c r="BD73" s="122"/>
    </row>
    <row r="74" spans="1:56" ht="60" x14ac:dyDescent="0.25">
      <c r="A74" s="6">
        <v>2</v>
      </c>
      <c r="B74" s="115" t="s">
        <v>3821</v>
      </c>
      <c r="C74" s="16" t="s">
        <v>3627</v>
      </c>
      <c r="D74" s="15" t="s">
        <v>291</v>
      </c>
      <c r="E74" s="6">
        <v>70</v>
      </c>
      <c r="F74" s="7" t="s">
        <v>3649</v>
      </c>
      <c r="G74" s="89" t="s">
        <v>3712</v>
      </c>
      <c r="H74" s="87">
        <v>55.01</v>
      </c>
      <c r="I74" s="87" t="s">
        <v>37</v>
      </c>
      <c r="J74" s="90"/>
      <c r="K74" s="98" t="s">
        <v>3713</v>
      </c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213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32"/>
      <c r="AN74" s="122"/>
      <c r="AO74" s="122"/>
      <c r="AP74" s="122"/>
      <c r="AQ74" s="122"/>
      <c r="AR74" s="122"/>
      <c r="AS74" s="122"/>
      <c r="AT74" s="122"/>
      <c r="AU74" s="122"/>
      <c r="AV74" s="122"/>
      <c r="AW74" s="122"/>
      <c r="AX74" s="122"/>
      <c r="AY74" s="122"/>
      <c r="AZ74" s="122"/>
      <c r="BA74" s="122"/>
      <c r="BB74" s="122"/>
      <c r="BC74" s="122"/>
      <c r="BD74" s="122"/>
    </row>
    <row r="75" spans="1:56" ht="45" x14ac:dyDescent="0.25">
      <c r="A75" s="6">
        <v>2</v>
      </c>
      <c r="B75" s="115" t="s">
        <v>3821</v>
      </c>
      <c r="C75" s="16" t="s">
        <v>317</v>
      </c>
      <c r="D75" s="15" t="s">
        <v>291</v>
      </c>
      <c r="E75" s="6">
        <v>71</v>
      </c>
      <c r="F75" s="7" t="s">
        <v>3651</v>
      </c>
      <c r="G75" s="98" t="s">
        <v>3714</v>
      </c>
      <c r="H75" s="175">
        <v>83</v>
      </c>
      <c r="I75" s="87" t="s">
        <v>37</v>
      </c>
      <c r="J75" s="90"/>
      <c r="K75" s="98" t="s">
        <v>3715</v>
      </c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213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32"/>
      <c r="AN75" s="122"/>
      <c r="AO75" s="122"/>
      <c r="AP75" s="122"/>
      <c r="AQ75" s="122"/>
      <c r="AR75" s="122"/>
      <c r="AS75" s="122"/>
      <c r="AT75" s="122"/>
      <c r="AU75" s="122"/>
      <c r="AV75" s="122"/>
      <c r="AW75" s="122"/>
      <c r="AX75" s="122"/>
      <c r="AY75" s="122"/>
      <c r="AZ75" s="122"/>
      <c r="BA75" s="122"/>
      <c r="BB75" s="122"/>
      <c r="BC75" s="122"/>
      <c r="BD75" s="122"/>
    </row>
    <row r="76" spans="1:56" ht="45" x14ac:dyDescent="0.25">
      <c r="A76" s="6">
        <v>2</v>
      </c>
      <c r="B76" s="115" t="s">
        <v>3821</v>
      </c>
      <c r="C76" s="16" t="s">
        <v>317</v>
      </c>
      <c r="D76" s="15" t="s">
        <v>291</v>
      </c>
      <c r="E76" s="6">
        <v>72</v>
      </c>
      <c r="F76" s="7" t="s">
        <v>3652</v>
      </c>
      <c r="G76" s="98" t="s">
        <v>3716</v>
      </c>
      <c r="H76" s="175">
        <v>59</v>
      </c>
      <c r="I76" s="87" t="s">
        <v>37</v>
      </c>
      <c r="J76" s="90"/>
      <c r="K76" s="98" t="s">
        <v>3717</v>
      </c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213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32"/>
      <c r="AN76" s="122"/>
      <c r="AO76" s="122"/>
      <c r="AP76" s="122"/>
      <c r="AQ76" s="122"/>
      <c r="AR76" s="122"/>
      <c r="AS76" s="122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</row>
    <row r="77" spans="1:56" ht="45" x14ac:dyDescent="0.25">
      <c r="A77" s="6">
        <v>2</v>
      </c>
      <c r="B77" s="115" t="s">
        <v>3821</v>
      </c>
      <c r="C77" s="16" t="s">
        <v>317</v>
      </c>
      <c r="D77" s="15" t="s">
        <v>291</v>
      </c>
      <c r="E77" s="6">
        <v>73</v>
      </c>
      <c r="F77" s="7" t="s">
        <v>3653</v>
      </c>
      <c r="G77" s="98" t="s">
        <v>3714</v>
      </c>
      <c r="H77" s="175">
        <v>89</v>
      </c>
      <c r="I77" s="87" t="s">
        <v>37</v>
      </c>
      <c r="J77" s="90"/>
      <c r="K77" s="89" t="s">
        <v>3718</v>
      </c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213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32"/>
      <c r="AN77" s="122"/>
      <c r="AO77" s="122"/>
      <c r="AP77" s="122"/>
      <c r="AQ77" s="122"/>
      <c r="AR77" s="122"/>
      <c r="AS77" s="122"/>
      <c r="AT77" s="122"/>
      <c r="AU77" s="122"/>
      <c r="AV77" s="122"/>
      <c r="AW77" s="122"/>
      <c r="AX77" s="122"/>
      <c r="AY77" s="122"/>
      <c r="AZ77" s="122"/>
      <c r="BA77" s="122"/>
      <c r="BB77" s="122"/>
      <c r="BC77" s="122"/>
      <c r="BD77" s="122"/>
    </row>
    <row r="78" spans="1:56" ht="75" x14ac:dyDescent="0.25">
      <c r="A78" s="6">
        <v>2</v>
      </c>
      <c r="B78" s="115" t="s">
        <v>3821</v>
      </c>
      <c r="C78" s="16" t="s">
        <v>3629</v>
      </c>
      <c r="D78" s="15" t="s">
        <v>291</v>
      </c>
      <c r="E78" s="6">
        <v>74</v>
      </c>
      <c r="F78" s="7" t="s">
        <v>3654</v>
      </c>
      <c r="G78" s="89" t="s">
        <v>3719</v>
      </c>
      <c r="H78" s="87">
        <v>77.459999999999994</v>
      </c>
      <c r="I78" s="87" t="s">
        <v>37</v>
      </c>
      <c r="J78" s="90"/>
      <c r="K78" s="89" t="s">
        <v>3720</v>
      </c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213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32"/>
      <c r="AN78" s="122"/>
      <c r="AO78" s="122"/>
      <c r="AP78" s="122"/>
      <c r="AQ78" s="122"/>
      <c r="AR78" s="122"/>
      <c r="AS78" s="122"/>
      <c r="AT78" s="122"/>
      <c r="AU78" s="122"/>
      <c r="AV78" s="122"/>
      <c r="AW78" s="122"/>
      <c r="AX78" s="122"/>
      <c r="AY78" s="122"/>
      <c r="AZ78" s="122"/>
      <c r="BA78" s="122"/>
      <c r="BB78" s="122"/>
      <c r="BC78" s="122"/>
      <c r="BD78" s="122"/>
    </row>
    <row r="79" spans="1:56" ht="45" x14ac:dyDescent="0.25">
      <c r="A79" s="6">
        <v>2</v>
      </c>
      <c r="B79" s="115" t="s">
        <v>3821</v>
      </c>
      <c r="C79" s="16" t="s">
        <v>317</v>
      </c>
      <c r="D79" s="15" t="s">
        <v>291</v>
      </c>
      <c r="E79" s="6">
        <v>75</v>
      </c>
      <c r="F79" s="7" t="s">
        <v>3672</v>
      </c>
      <c r="G79" s="98" t="s">
        <v>3721</v>
      </c>
      <c r="H79" s="175">
        <v>83</v>
      </c>
      <c r="I79" s="87" t="s">
        <v>37</v>
      </c>
      <c r="J79" s="90"/>
      <c r="K79" s="89" t="s">
        <v>3722</v>
      </c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213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32"/>
      <c r="AN79" s="122"/>
      <c r="AO79" s="122"/>
      <c r="AP79" s="122"/>
      <c r="AQ79" s="122"/>
      <c r="AR79" s="122"/>
      <c r="AS79" s="122"/>
      <c r="AT79" s="122"/>
      <c r="AU79" s="122"/>
      <c r="AV79" s="122"/>
      <c r="AW79" s="122"/>
      <c r="AX79" s="122"/>
      <c r="AY79" s="122"/>
      <c r="AZ79" s="122"/>
      <c r="BA79" s="122"/>
      <c r="BB79" s="122"/>
      <c r="BC79" s="122"/>
      <c r="BD79" s="122"/>
    </row>
    <row r="80" spans="1:56" ht="75" x14ac:dyDescent="0.25">
      <c r="A80" s="6">
        <v>2</v>
      </c>
      <c r="B80" s="115" t="s">
        <v>3821</v>
      </c>
      <c r="C80" s="16" t="s">
        <v>3640</v>
      </c>
      <c r="D80" s="15" t="s">
        <v>291</v>
      </c>
      <c r="E80" s="6">
        <v>76</v>
      </c>
      <c r="F80" s="7" t="s">
        <v>3673</v>
      </c>
      <c r="G80" s="98" t="s">
        <v>3721</v>
      </c>
      <c r="H80" s="175">
        <v>232</v>
      </c>
      <c r="I80" s="87" t="s">
        <v>37</v>
      </c>
      <c r="J80" s="90"/>
      <c r="K80" s="98" t="s">
        <v>3723</v>
      </c>
      <c r="L80" s="90"/>
      <c r="M80" s="90" t="s">
        <v>3722</v>
      </c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213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32"/>
      <c r="AN80" s="122"/>
      <c r="AO80" s="122"/>
      <c r="AP80" s="122"/>
      <c r="AQ80" s="122"/>
      <c r="AR80" s="122"/>
      <c r="AS80" s="122"/>
      <c r="AT80" s="122"/>
      <c r="AU80" s="122"/>
      <c r="AV80" s="122"/>
      <c r="AW80" s="122"/>
      <c r="AX80" s="122"/>
      <c r="AY80" s="122"/>
      <c r="AZ80" s="122"/>
      <c r="BA80" s="122"/>
      <c r="BB80" s="122"/>
      <c r="BC80" s="122"/>
      <c r="BD80" s="122"/>
    </row>
    <row r="81" spans="1:56" ht="75" x14ac:dyDescent="0.25">
      <c r="A81" s="6">
        <v>2</v>
      </c>
      <c r="B81" s="115" t="s">
        <v>3821</v>
      </c>
      <c r="C81" s="15" t="s">
        <v>317</v>
      </c>
      <c r="D81" s="15" t="s">
        <v>291</v>
      </c>
      <c r="E81" s="6">
        <v>77</v>
      </c>
      <c r="F81" s="8" t="s">
        <v>518</v>
      </c>
      <c r="G81" s="110" t="s">
        <v>519</v>
      </c>
      <c r="H81" s="172">
        <v>83.59</v>
      </c>
      <c r="I81" s="95" t="s">
        <v>37</v>
      </c>
      <c r="J81" s="16"/>
      <c r="K81" s="14" t="s">
        <v>520</v>
      </c>
      <c r="L81" s="16"/>
      <c r="M81" s="14"/>
      <c r="N81" s="16"/>
      <c r="O81" s="14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213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32"/>
      <c r="AN81" s="122"/>
      <c r="AO81" s="122"/>
      <c r="AP81" s="122"/>
      <c r="AQ81" s="122"/>
      <c r="AR81" s="122"/>
      <c r="AS81" s="122"/>
      <c r="AT81" s="122"/>
      <c r="AU81" s="122"/>
      <c r="AV81" s="122"/>
      <c r="AW81" s="122"/>
      <c r="AX81" s="122"/>
      <c r="AY81" s="122"/>
      <c r="AZ81" s="122"/>
      <c r="BA81" s="122"/>
      <c r="BB81" s="122"/>
      <c r="BC81" s="122"/>
      <c r="BD81" s="122"/>
    </row>
    <row r="82" spans="1:56" ht="45" x14ac:dyDescent="0.25">
      <c r="A82" s="6">
        <v>2</v>
      </c>
      <c r="B82" s="115" t="s">
        <v>3821</v>
      </c>
      <c r="C82" s="16" t="s">
        <v>292</v>
      </c>
      <c r="D82" s="15" t="s">
        <v>291</v>
      </c>
      <c r="E82" s="6">
        <v>78</v>
      </c>
      <c r="F82" s="7" t="s">
        <v>3674</v>
      </c>
      <c r="G82" s="89" t="s">
        <v>3724</v>
      </c>
      <c r="H82" s="87">
        <v>26.05</v>
      </c>
      <c r="I82" s="87" t="s">
        <v>37</v>
      </c>
      <c r="J82" s="90"/>
      <c r="K82" s="89" t="s">
        <v>3725</v>
      </c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213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32"/>
      <c r="AN82" s="122"/>
      <c r="AO82" s="122"/>
      <c r="AP82" s="122"/>
      <c r="AQ82" s="122"/>
      <c r="AR82" s="122"/>
      <c r="AS82" s="122"/>
      <c r="AT82" s="122"/>
      <c r="AU82" s="122"/>
      <c r="AV82" s="122"/>
      <c r="AW82" s="122"/>
      <c r="AX82" s="122"/>
      <c r="AY82" s="122"/>
      <c r="AZ82" s="122"/>
      <c r="BA82" s="122"/>
      <c r="BB82" s="122"/>
      <c r="BC82" s="122"/>
      <c r="BD82" s="122"/>
    </row>
    <row r="83" spans="1:56" ht="60" x14ac:dyDescent="0.25">
      <c r="A83" s="6">
        <v>2</v>
      </c>
      <c r="B83" s="115" t="s">
        <v>3821</v>
      </c>
      <c r="C83" s="16" t="s">
        <v>3644</v>
      </c>
      <c r="D83" s="15" t="s">
        <v>291</v>
      </c>
      <c r="E83" s="6">
        <v>79</v>
      </c>
      <c r="F83" s="7" t="s">
        <v>3678</v>
      </c>
      <c r="G83" s="98" t="s">
        <v>3726</v>
      </c>
      <c r="H83" s="175">
        <v>3350</v>
      </c>
      <c r="I83" s="87" t="s">
        <v>37</v>
      </c>
      <c r="J83" s="107" t="s">
        <v>3727</v>
      </c>
      <c r="K83" s="98" t="s">
        <v>3728</v>
      </c>
      <c r="L83" s="90"/>
      <c r="M83" s="90" t="s">
        <v>3729</v>
      </c>
      <c r="N83" s="90"/>
      <c r="O83" s="107" t="s">
        <v>3730</v>
      </c>
      <c r="P83" s="90"/>
      <c r="Q83" s="107" t="s">
        <v>3731</v>
      </c>
      <c r="R83" s="90"/>
      <c r="S83" s="90" t="s">
        <v>3732</v>
      </c>
      <c r="T83" s="90"/>
      <c r="U83" s="90"/>
      <c r="V83" s="90"/>
      <c r="W83" s="90"/>
      <c r="X83" s="90"/>
      <c r="Y83" s="90"/>
      <c r="Z83" s="213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32"/>
      <c r="AN83" s="122"/>
      <c r="AO83" s="122"/>
      <c r="AP83" s="122"/>
      <c r="AQ83" s="122"/>
      <c r="AR83" s="122"/>
      <c r="AS83" s="122"/>
      <c r="AT83" s="122"/>
      <c r="AU83" s="122"/>
      <c r="AV83" s="122"/>
      <c r="AW83" s="122"/>
      <c r="AX83" s="122"/>
      <c r="AY83" s="122"/>
      <c r="AZ83" s="122"/>
      <c r="BA83" s="122"/>
      <c r="BB83" s="122"/>
      <c r="BC83" s="122"/>
      <c r="BD83" s="122"/>
    </row>
    <row r="84" spans="1:56" ht="45" x14ac:dyDescent="0.25">
      <c r="A84" s="6">
        <v>2</v>
      </c>
      <c r="B84" s="115" t="s">
        <v>3821</v>
      </c>
      <c r="C84" s="16" t="s">
        <v>448</v>
      </c>
      <c r="D84" s="15" t="s">
        <v>291</v>
      </c>
      <c r="E84" s="6">
        <v>80</v>
      </c>
      <c r="F84" s="115" t="s">
        <v>3679</v>
      </c>
      <c r="G84" s="98" t="s">
        <v>3733</v>
      </c>
      <c r="H84" s="175">
        <v>2185</v>
      </c>
      <c r="I84" s="87" t="s">
        <v>37</v>
      </c>
      <c r="J84" s="90"/>
      <c r="K84" s="89" t="s">
        <v>3734</v>
      </c>
      <c r="L84" s="90"/>
      <c r="M84" s="90" t="s">
        <v>3735</v>
      </c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213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32"/>
      <c r="AN84" s="122"/>
      <c r="AO84" s="122"/>
      <c r="AP84" s="122"/>
      <c r="AQ84" s="122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22"/>
      <c r="BD84" s="122"/>
    </row>
    <row r="85" spans="1:56" ht="45" x14ac:dyDescent="0.25">
      <c r="A85" s="6">
        <v>2</v>
      </c>
      <c r="B85" s="115" t="s">
        <v>3821</v>
      </c>
      <c r="C85" s="15" t="s">
        <v>116</v>
      </c>
      <c r="D85" s="14" t="s">
        <v>117</v>
      </c>
      <c r="E85" s="6">
        <v>81</v>
      </c>
      <c r="F85" s="8" t="s">
        <v>118</v>
      </c>
      <c r="G85" s="14" t="s">
        <v>119</v>
      </c>
      <c r="H85" s="168">
        <v>60.41</v>
      </c>
      <c r="I85" s="95" t="s">
        <v>37</v>
      </c>
      <c r="J85" s="16"/>
      <c r="K85" s="14" t="s">
        <v>120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265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">
        <v>60.41</v>
      </c>
      <c r="AN85" s="122"/>
      <c r="AO85" s="122"/>
      <c r="AP85" s="122"/>
      <c r="AQ85" s="122"/>
      <c r="AR85" s="122"/>
      <c r="AS85" s="122"/>
      <c r="AT85" s="122"/>
      <c r="AU85" s="122"/>
      <c r="AV85" s="122"/>
      <c r="AW85" s="122"/>
      <c r="AX85" s="122"/>
      <c r="AY85" s="122"/>
      <c r="AZ85" s="122"/>
      <c r="BA85" s="122"/>
      <c r="BB85" s="122"/>
      <c r="BC85" s="122"/>
      <c r="BD85" s="122"/>
    </row>
    <row r="86" spans="1:56" ht="60" x14ac:dyDescent="0.25">
      <c r="A86" s="6">
        <v>2</v>
      </c>
      <c r="B86" s="115" t="s">
        <v>3821</v>
      </c>
      <c r="C86" s="14" t="s">
        <v>121</v>
      </c>
      <c r="D86" s="14" t="s">
        <v>117</v>
      </c>
      <c r="E86" s="6">
        <v>82</v>
      </c>
      <c r="F86" s="7" t="s">
        <v>122</v>
      </c>
      <c r="G86" s="14" t="s">
        <v>123</v>
      </c>
      <c r="H86" s="168">
        <v>98.43</v>
      </c>
      <c r="I86" s="13" t="s">
        <v>37</v>
      </c>
      <c r="J86" s="16"/>
      <c r="K86" s="14" t="s">
        <v>122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265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">
        <v>98.43</v>
      </c>
      <c r="AN86" s="122"/>
      <c r="AO86" s="122"/>
      <c r="AP86" s="122"/>
      <c r="AQ86" s="122"/>
      <c r="AR86" s="122"/>
      <c r="AS86" s="122"/>
      <c r="AT86" s="122"/>
      <c r="AU86" s="122"/>
      <c r="AV86" s="122"/>
      <c r="AW86" s="122"/>
      <c r="AX86" s="122"/>
      <c r="AY86" s="122"/>
      <c r="AZ86" s="122"/>
      <c r="BA86" s="122"/>
      <c r="BB86" s="122"/>
      <c r="BC86" s="122"/>
      <c r="BD86" s="122"/>
    </row>
    <row r="87" spans="1:56" ht="135" x14ac:dyDescent="0.25">
      <c r="A87" s="6">
        <v>2</v>
      </c>
      <c r="B87" s="115" t="s">
        <v>3821</v>
      </c>
      <c r="C87" s="15" t="s">
        <v>121</v>
      </c>
      <c r="D87" s="14" t="s">
        <v>117</v>
      </c>
      <c r="E87" s="6">
        <v>83</v>
      </c>
      <c r="F87" s="8" t="s">
        <v>124</v>
      </c>
      <c r="G87" s="14" t="s">
        <v>125</v>
      </c>
      <c r="H87" s="168">
        <v>46.62</v>
      </c>
      <c r="I87" s="95" t="s">
        <v>37</v>
      </c>
      <c r="J87" s="16"/>
      <c r="K87" s="15" t="s">
        <v>124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265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97">
        <v>46.67</v>
      </c>
      <c r="AN87" s="122"/>
      <c r="AO87" s="122"/>
      <c r="AP87" s="122"/>
      <c r="AQ87" s="122"/>
      <c r="AR87" s="122"/>
      <c r="AS87" s="122"/>
      <c r="AT87" s="122"/>
      <c r="AU87" s="122"/>
      <c r="AV87" s="122"/>
      <c r="AW87" s="122"/>
      <c r="AX87" s="122"/>
      <c r="AY87" s="122"/>
      <c r="AZ87" s="122"/>
      <c r="BA87" s="122"/>
      <c r="BB87" s="122"/>
      <c r="BC87" s="122"/>
      <c r="BD87" s="122"/>
    </row>
    <row r="88" spans="1:56" ht="75" x14ac:dyDescent="0.25">
      <c r="A88" s="6">
        <v>2</v>
      </c>
      <c r="B88" s="115" t="s">
        <v>3821</v>
      </c>
      <c r="C88" s="14" t="s">
        <v>262</v>
      </c>
      <c r="D88" s="17" t="s">
        <v>117</v>
      </c>
      <c r="E88" s="6">
        <v>84</v>
      </c>
      <c r="F88" s="7" t="s">
        <v>263</v>
      </c>
      <c r="G88" s="15" t="s">
        <v>264</v>
      </c>
      <c r="H88" s="24">
        <v>844.56</v>
      </c>
      <c r="I88" s="24" t="s">
        <v>37</v>
      </c>
      <c r="J88" s="18"/>
      <c r="K88" s="14" t="s">
        <v>265</v>
      </c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6"/>
      <c r="X88" s="16"/>
      <c r="Y88" s="16"/>
      <c r="Z88" s="265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22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1:56" ht="60" x14ac:dyDescent="0.25">
      <c r="A89" s="6">
        <v>2</v>
      </c>
      <c r="B89" s="115" t="s">
        <v>3821</v>
      </c>
      <c r="C89" s="8" t="s">
        <v>266</v>
      </c>
      <c r="D89" s="17" t="s">
        <v>117</v>
      </c>
      <c r="E89" s="6">
        <v>85</v>
      </c>
      <c r="F89" s="8" t="s">
        <v>267</v>
      </c>
      <c r="G89" s="7" t="s">
        <v>268</v>
      </c>
      <c r="H89" s="169">
        <v>45.84</v>
      </c>
      <c r="I89" s="6" t="s">
        <v>37</v>
      </c>
      <c r="J89" s="9"/>
      <c r="K89" s="7" t="s">
        <v>267</v>
      </c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16"/>
      <c r="X89" s="16"/>
      <c r="Y89" s="16"/>
      <c r="Z89" s="265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22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</row>
    <row r="90" spans="1:56" ht="60" x14ac:dyDescent="0.25">
      <c r="A90" s="6">
        <v>2</v>
      </c>
      <c r="B90" s="115" t="s">
        <v>3821</v>
      </c>
      <c r="C90" s="8" t="s">
        <v>269</v>
      </c>
      <c r="D90" s="17" t="s">
        <v>117</v>
      </c>
      <c r="E90" s="6">
        <v>86</v>
      </c>
      <c r="F90" s="8" t="s">
        <v>270</v>
      </c>
      <c r="G90" s="7" t="s">
        <v>271</v>
      </c>
      <c r="H90" s="169">
        <v>359.44</v>
      </c>
      <c r="I90" s="96" t="s">
        <v>37</v>
      </c>
      <c r="J90" s="9"/>
      <c r="K90" s="7" t="s">
        <v>272</v>
      </c>
      <c r="L90" s="9">
        <v>1453274</v>
      </c>
      <c r="M90" s="9" t="s">
        <v>273</v>
      </c>
      <c r="N90" s="9">
        <v>1263981</v>
      </c>
      <c r="O90" s="9" t="s">
        <v>274</v>
      </c>
      <c r="P90" s="9">
        <v>1203374</v>
      </c>
      <c r="Q90" s="9" t="s">
        <v>275</v>
      </c>
      <c r="R90" s="9">
        <v>1453347</v>
      </c>
      <c r="S90" s="9" t="s">
        <v>276</v>
      </c>
      <c r="T90" s="9">
        <v>1455393</v>
      </c>
      <c r="U90" s="9" t="s">
        <v>277</v>
      </c>
      <c r="V90" s="9">
        <v>1453332</v>
      </c>
      <c r="W90" s="16"/>
      <c r="X90" s="16"/>
      <c r="Y90" s="16"/>
      <c r="Z90" s="265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22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</row>
    <row r="91" spans="1:56" ht="90" x14ac:dyDescent="0.25">
      <c r="A91" s="6">
        <v>2</v>
      </c>
      <c r="B91" s="115" t="s">
        <v>3821</v>
      </c>
      <c r="C91" s="8" t="s">
        <v>278</v>
      </c>
      <c r="D91" s="17" t="s">
        <v>117</v>
      </c>
      <c r="E91" s="6">
        <v>87</v>
      </c>
      <c r="F91" s="8" t="s">
        <v>279</v>
      </c>
      <c r="G91" s="7" t="s">
        <v>280</v>
      </c>
      <c r="H91" s="169">
        <v>86.97</v>
      </c>
      <c r="I91" s="6" t="s">
        <v>37</v>
      </c>
      <c r="J91" s="9"/>
      <c r="K91" s="7" t="s">
        <v>281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16"/>
      <c r="X91" s="16"/>
      <c r="Y91" s="16"/>
      <c r="Z91" s="265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22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</row>
    <row r="92" spans="1:56" ht="45" x14ac:dyDescent="0.25">
      <c r="A92" s="6">
        <v>2</v>
      </c>
      <c r="B92" s="115" t="s">
        <v>3821</v>
      </c>
      <c r="C92" s="8" t="s">
        <v>282</v>
      </c>
      <c r="D92" s="17" t="s">
        <v>117</v>
      </c>
      <c r="E92" s="6">
        <v>88</v>
      </c>
      <c r="F92" s="8" t="s">
        <v>283</v>
      </c>
      <c r="G92" s="7" t="s">
        <v>284</v>
      </c>
      <c r="H92" s="169">
        <v>39.049999999999997</v>
      </c>
      <c r="I92" s="96" t="s">
        <v>37</v>
      </c>
      <c r="J92" s="9"/>
      <c r="K92" s="7" t="s">
        <v>285</v>
      </c>
      <c r="L92" s="9">
        <v>1686863</v>
      </c>
      <c r="M92" s="9" t="s">
        <v>286</v>
      </c>
      <c r="N92" s="9">
        <v>1689236</v>
      </c>
      <c r="O92" s="9"/>
      <c r="P92" s="9"/>
      <c r="Q92" s="9"/>
      <c r="R92" s="9"/>
      <c r="S92" s="9"/>
      <c r="T92" s="9"/>
      <c r="U92" s="9"/>
      <c r="V92" s="9"/>
      <c r="W92" s="16"/>
      <c r="X92" s="16"/>
      <c r="Y92" s="16"/>
      <c r="Z92" s="265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22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</row>
    <row r="93" spans="1:56" ht="45" x14ac:dyDescent="0.25">
      <c r="A93" s="6">
        <v>2</v>
      </c>
      <c r="B93" s="115" t="s">
        <v>3821</v>
      </c>
      <c r="C93" s="8" t="s">
        <v>287</v>
      </c>
      <c r="D93" s="17" t="s">
        <v>117</v>
      </c>
      <c r="E93" s="6">
        <v>89</v>
      </c>
      <c r="F93" s="8" t="s">
        <v>288</v>
      </c>
      <c r="G93" s="7" t="s">
        <v>289</v>
      </c>
      <c r="H93" s="169">
        <v>68.349999999999994</v>
      </c>
      <c r="I93" s="96" t="s">
        <v>37</v>
      </c>
      <c r="J93" s="9"/>
      <c r="K93" s="7" t="s">
        <v>290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16"/>
      <c r="X93" s="16"/>
      <c r="Y93" s="16"/>
      <c r="Z93" s="265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22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</row>
    <row r="94" spans="1:56" ht="60" x14ac:dyDescent="0.25">
      <c r="A94" s="6">
        <v>2</v>
      </c>
      <c r="B94" s="115" t="s">
        <v>3821</v>
      </c>
      <c r="C94" s="23" t="s">
        <v>699</v>
      </c>
      <c r="D94" s="22" t="s">
        <v>698</v>
      </c>
      <c r="E94" s="6">
        <v>90</v>
      </c>
      <c r="F94" s="8" t="s">
        <v>700</v>
      </c>
      <c r="G94" s="23" t="s">
        <v>701</v>
      </c>
      <c r="H94" s="176">
        <v>2626.83</v>
      </c>
      <c r="I94" s="36" t="s">
        <v>37</v>
      </c>
      <c r="J94" s="37"/>
      <c r="K94" s="22" t="s">
        <v>702</v>
      </c>
      <c r="L94" s="69">
        <v>1244897</v>
      </c>
      <c r="M94" s="37" t="s">
        <v>703</v>
      </c>
      <c r="N94" s="37"/>
      <c r="O94" s="37" t="s">
        <v>704</v>
      </c>
      <c r="P94" s="38">
        <v>2558273</v>
      </c>
      <c r="Q94" s="37"/>
      <c r="R94" s="37"/>
      <c r="S94" s="37"/>
      <c r="T94" s="37"/>
      <c r="U94" s="37"/>
      <c r="V94" s="37"/>
      <c r="W94" s="37"/>
      <c r="X94" s="37"/>
      <c r="Y94" s="37"/>
      <c r="Z94" s="273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</row>
    <row r="95" spans="1:56" ht="75" x14ac:dyDescent="0.25">
      <c r="A95" s="6">
        <v>2</v>
      </c>
      <c r="B95" s="115" t="s">
        <v>3821</v>
      </c>
      <c r="C95" s="23" t="s">
        <v>705</v>
      </c>
      <c r="D95" s="22" t="s">
        <v>698</v>
      </c>
      <c r="E95" s="6">
        <v>91</v>
      </c>
      <c r="F95" s="8" t="s">
        <v>706</v>
      </c>
      <c r="G95" s="23" t="s">
        <v>707</v>
      </c>
      <c r="H95" s="176">
        <v>3599.88</v>
      </c>
      <c r="I95" s="36" t="s">
        <v>37</v>
      </c>
      <c r="J95" s="198"/>
      <c r="K95" s="22" t="s">
        <v>708</v>
      </c>
      <c r="L95" s="37"/>
      <c r="M95" s="37" t="s">
        <v>709</v>
      </c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273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1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</row>
    <row r="96" spans="1:56" ht="60" x14ac:dyDescent="0.25">
      <c r="A96" s="6">
        <v>2</v>
      </c>
      <c r="B96" s="115" t="s">
        <v>3821</v>
      </c>
      <c r="C96" s="23" t="s">
        <v>710</v>
      </c>
      <c r="D96" s="22" t="s">
        <v>698</v>
      </c>
      <c r="E96" s="6">
        <v>92</v>
      </c>
      <c r="F96" s="7" t="s">
        <v>711</v>
      </c>
      <c r="G96" s="22" t="s">
        <v>712</v>
      </c>
      <c r="H96" s="176">
        <v>1110.67</v>
      </c>
      <c r="I96" s="36" t="s">
        <v>37</v>
      </c>
      <c r="J96" s="198"/>
      <c r="K96" s="70" t="s">
        <v>713</v>
      </c>
      <c r="L96" s="69">
        <v>994574</v>
      </c>
      <c r="M96" s="70" t="s">
        <v>714</v>
      </c>
      <c r="N96" s="38">
        <v>994589</v>
      </c>
      <c r="O96" s="38" t="s">
        <v>715</v>
      </c>
      <c r="P96" s="38">
        <v>1874517</v>
      </c>
      <c r="Q96" s="38" t="s">
        <v>716</v>
      </c>
      <c r="R96" s="38">
        <v>1874523</v>
      </c>
      <c r="S96" s="37"/>
      <c r="T96" s="37"/>
      <c r="U96" s="37"/>
      <c r="V96" s="37"/>
      <c r="W96" s="37"/>
      <c r="X96" s="37"/>
      <c r="Y96" s="37"/>
      <c r="Z96" s="273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1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</row>
    <row r="97" spans="1:56" ht="75" x14ac:dyDescent="0.25">
      <c r="A97" s="6">
        <v>2</v>
      </c>
      <c r="B97" s="115" t="s">
        <v>3821</v>
      </c>
      <c r="C97" s="23" t="s">
        <v>710</v>
      </c>
      <c r="D97" s="22" t="s">
        <v>698</v>
      </c>
      <c r="E97" s="6">
        <v>93</v>
      </c>
      <c r="F97" s="8" t="s">
        <v>717</v>
      </c>
      <c r="G97" s="23" t="s">
        <v>718</v>
      </c>
      <c r="H97" s="176">
        <v>159.91999999999999</v>
      </c>
      <c r="I97" s="36" t="s">
        <v>37</v>
      </c>
      <c r="J97" s="198"/>
      <c r="K97" s="23" t="s">
        <v>719</v>
      </c>
      <c r="L97" s="37"/>
      <c r="M97" s="71"/>
      <c r="N97" s="37"/>
      <c r="O97" s="71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273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1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</row>
    <row r="98" spans="1:56" ht="75" x14ac:dyDescent="0.25">
      <c r="A98" s="6">
        <v>2</v>
      </c>
      <c r="B98" s="115" t="s">
        <v>3821</v>
      </c>
      <c r="C98" s="22" t="s">
        <v>720</v>
      </c>
      <c r="D98" s="22" t="s">
        <v>698</v>
      </c>
      <c r="E98" s="6">
        <v>94</v>
      </c>
      <c r="F98" s="7" t="s">
        <v>721</v>
      </c>
      <c r="G98" s="22" t="s">
        <v>722</v>
      </c>
      <c r="H98" s="67">
        <v>24833.87</v>
      </c>
      <c r="I98" s="36" t="s">
        <v>37</v>
      </c>
      <c r="J98" s="198"/>
      <c r="K98" s="70" t="s">
        <v>723</v>
      </c>
      <c r="L98" s="72" t="s">
        <v>724</v>
      </c>
      <c r="M98" s="71" t="s">
        <v>725</v>
      </c>
      <c r="N98" s="71">
        <v>1626915</v>
      </c>
      <c r="O98" s="71" t="s">
        <v>726</v>
      </c>
      <c r="P98" s="71">
        <v>6537881</v>
      </c>
      <c r="Q98" s="71" t="s">
        <v>727</v>
      </c>
      <c r="R98" s="71">
        <v>7195389</v>
      </c>
      <c r="S98" s="37"/>
      <c r="T98" s="37"/>
      <c r="U98" s="37"/>
      <c r="V98" s="37"/>
      <c r="W98" s="37"/>
      <c r="X98" s="37"/>
      <c r="Y98" s="37"/>
      <c r="Z98" s="273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1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</row>
    <row r="99" spans="1:56" ht="75" x14ac:dyDescent="0.25">
      <c r="A99" s="6">
        <v>2</v>
      </c>
      <c r="B99" s="115" t="s">
        <v>3821</v>
      </c>
      <c r="C99" s="22" t="s">
        <v>720</v>
      </c>
      <c r="D99" s="22" t="s">
        <v>698</v>
      </c>
      <c r="E99" s="6">
        <v>95</v>
      </c>
      <c r="F99" s="7" t="s">
        <v>728</v>
      </c>
      <c r="G99" s="22" t="s">
        <v>729</v>
      </c>
      <c r="H99" s="176">
        <v>6188.5</v>
      </c>
      <c r="I99" s="36" t="s">
        <v>37</v>
      </c>
      <c r="J99" s="198"/>
      <c r="K99" s="22" t="s">
        <v>730</v>
      </c>
      <c r="L99" s="71">
        <v>13343</v>
      </c>
      <c r="M99" s="71" t="s">
        <v>234</v>
      </c>
      <c r="N99" s="71">
        <v>6891174</v>
      </c>
      <c r="O99" s="71" t="s">
        <v>731</v>
      </c>
      <c r="P99" s="71">
        <v>6891178</v>
      </c>
      <c r="Q99" s="71" t="s">
        <v>732</v>
      </c>
      <c r="R99" s="71">
        <v>7315922</v>
      </c>
      <c r="S99" s="37"/>
      <c r="T99" s="37"/>
      <c r="U99" s="37"/>
      <c r="V99" s="37"/>
      <c r="W99" s="37"/>
      <c r="X99" s="37"/>
      <c r="Y99" s="37"/>
      <c r="Z99" s="273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1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</row>
    <row r="100" spans="1:56" ht="75" x14ac:dyDescent="0.25">
      <c r="A100" s="6">
        <v>2</v>
      </c>
      <c r="B100" s="115" t="s">
        <v>3821</v>
      </c>
      <c r="C100" s="22" t="s">
        <v>733</v>
      </c>
      <c r="D100" s="22" t="s">
        <v>698</v>
      </c>
      <c r="E100" s="6">
        <v>96</v>
      </c>
      <c r="F100" s="7" t="s">
        <v>734</v>
      </c>
      <c r="G100" s="22" t="s">
        <v>735</v>
      </c>
      <c r="H100" s="67">
        <v>9164.0300000000007</v>
      </c>
      <c r="I100" s="36" t="s">
        <v>37</v>
      </c>
      <c r="J100" s="198"/>
      <c r="K100" s="70" t="s">
        <v>572</v>
      </c>
      <c r="L100" s="71">
        <v>13348</v>
      </c>
      <c r="M100" s="71" t="s">
        <v>736</v>
      </c>
      <c r="N100" s="71">
        <v>64715</v>
      </c>
      <c r="O100" s="71" t="s">
        <v>737</v>
      </c>
      <c r="P100" s="71">
        <v>464098</v>
      </c>
      <c r="Q100" s="37"/>
      <c r="R100" s="37"/>
      <c r="S100" s="37"/>
      <c r="T100" s="37"/>
      <c r="U100" s="37"/>
      <c r="V100" s="37"/>
      <c r="W100" s="37"/>
      <c r="X100" s="37"/>
      <c r="Y100" s="37"/>
      <c r="Z100" s="273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1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</row>
    <row r="101" spans="1:56" ht="60" x14ac:dyDescent="0.25">
      <c r="A101" s="6">
        <v>2</v>
      </c>
      <c r="B101" s="115" t="s">
        <v>3821</v>
      </c>
      <c r="C101" s="23" t="s">
        <v>710</v>
      </c>
      <c r="D101" s="22" t="s">
        <v>698</v>
      </c>
      <c r="E101" s="6">
        <v>97</v>
      </c>
      <c r="F101" s="8" t="s">
        <v>738</v>
      </c>
      <c r="G101" s="23" t="s">
        <v>739</v>
      </c>
      <c r="H101" s="176">
        <v>332.78</v>
      </c>
      <c r="I101" s="36" t="s">
        <v>37</v>
      </c>
      <c r="J101" s="198"/>
      <c r="K101" s="22" t="s">
        <v>740</v>
      </c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273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1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</row>
    <row r="102" spans="1:56" ht="180" x14ac:dyDescent="0.25">
      <c r="A102" s="6">
        <v>2</v>
      </c>
      <c r="B102" s="115" t="s">
        <v>3821</v>
      </c>
      <c r="C102" s="23" t="s">
        <v>710</v>
      </c>
      <c r="D102" s="22" t="s">
        <v>698</v>
      </c>
      <c r="E102" s="6">
        <v>98</v>
      </c>
      <c r="F102" s="8" t="s">
        <v>746</v>
      </c>
      <c r="G102" s="23" t="s">
        <v>747</v>
      </c>
      <c r="H102" s="36">
        <v>1767.44</v>
      </c>
      <c r="I102" s="36" t="s">
        <v>37</v>
      </c>
      <c r="J102" s="198"/>
      <c r="K102" s="22" t="s">
        <v>748</v>
      </c>
      <c r="L102" s="73" t="s">
        <v>749</v>
      </c>
      <c r="M102" s="22" t="s">
        <v>750</v>
      </c>
      <c r="N102" s="38">
        <v>117193</v>
      </c>
      <c r="O102" s="37" t="s">
        <v>751</v>
      </c>
      <c r="P102" s="38">
        <v>116681</v>
      </c>
      <c r="Q102" s="36" t="s">
        <v>752</v>
      </c>
      <c r="R102" s="37"/>
      <c r="S102" s="37"/>
      <c r="T102" s="37"/>
      <c r="U102" s="37"/>
      <c r="V102" s="37"/>
      <c r="W102" s="37"/>
      <c r="X102" s="37"/>
      <c r="Y102" s="37"/>
      <c r="Z102" s="273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</row>
    <row r="103" spans="1:56" ht="105" x14ac:dyDescent="0.25">
      <c r="A103" s="6">
        <v>2</v>
      </c>
      <c r="B103" s="115" t="s">
        <v>3821</v>
      </c>
      <c r="C103" s="23" t="s">
        <v>710</v>
      </c>
      <c r="D103" s="22" t="s">
        <v>698</v>
      </c>
      <c r="E103" s="6">
        <v>99</v>
      </c>
      <c r="F103" s="8" t="s">
        <v>753</v>
      </c>
      <c r="G103" s="23" t="s">
        <v>754</v>
      </c>
      <c r="H103" s="176">
        <v>393.8</v>
      </c>
      <c r="I103" s="36" t="s">
        <v>37</v>
      </c>
      <c r="J103" s="198"/>
      <c r="K103" s="22" t="s">
        <v>755</v>
      </c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273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</row>
    <row r="104" spans="1:56" ht="45" x14ac:dyDescent="0.25">
      <c r="A104" s="6">
        <v>2</v>
      </c>
      <c r="B104" s="115" t="s">
        <v>3821</v>
      </c>
      <c r="C104" s="22" t="s">
        <v>756</v>
      </c>
      <c r="D104" s="22" t="s">
        <v>698</v>
      </c>
      <c r="E104" s="6">
        <v>100</v>
      </c>
      <c r="F104" s="7" t="s">
        <v>757</v>
      </c>
      <c r="G104" s="22" t="s">
        <v>758</v>
      </c>
      <c r="H104" s="67">
        <v>565.41999999999996</v>
      </c>
      <c r="I104" s="36" t="s">
        <v>37</v>
      </c>
      <c r="J104" s="198"/>
      <c r="K104" s="22" t="s">
        <v>759</v>
      </c>
      <c r="L104" s="74" t="s">
        <v>760</v>
      </c>
      <c r="M104" s="22" t="s">
        <v>761</v>
      </c>
      <c r="N104" s="38">
        <v>36667</v>
      </c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273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</row>
    <row r="105" spans="1:56" ht="45" x14ac:dyDescent="0.25">
      <c r="A105" s="6">
        <v>2</v>
      </c>
      <c r="B105" s="115" t="s">
        <v>3821</v>
      </c>
      <c r="C105" s="23" t="s">
        <v>710</v>
      </c>
      <c r="D105" s="22" t="s">
        <v>698</v>
      </c>
      <c r="E105" s="6">
        <v>101</v>
      </c>
      <c r="F105" s="8" t="s">
        <v>762</v>
      </c>
      <c r="G105" s="23" t="s">
        <v>763</v>
      </c>
      <c r="H105" s="36">
        <v>2796.73</v>
      </c>
      <c r="I105" s="36" t="s">
        <v>37</v>
      </c>
      <c r="J105" s="198"/>
      <c r="K105" s="22" t="s">
        <v>764</v>
      </c>
      <c r="L105" s="38">
        <v>1391124</v>
      </c>
      <c r="M105" s="22" t="s">
        <v>765</v>
      </c>
      <c r="N105" s="38">
        <v>780844</v>
      </c>
      <c r="O105" s="71"/>
      <c r="P105" s="37"/>
      <c r="Q105" s="37"/>
      <c r="R105" s="37"/>
      <c r="S105" s="37"/>
      <c r="T105" s="37"/>
      <c r="U105" s="37"/>
      <c r="V105" s="37"/>
      <c r="W105" s="37"/>
      <c r="X105" s="75"/>
      <c r="Y105" s="75"/>
      <c r="Z105" s="274"/>
      <c r="AA105" s="75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pans="1:56" ht="75" x14ac:dyDescent="0.25">
      <c r="A106" s="6">
        <v>2</v>
      </c>
      <c r="B106" s="115" t="s">
        <v>3821</v>
      </c>
      <c r="C106" s="23" t="s">
        <v>710</v>
      </c>
      <c r="D106" s="22" t="s">
        <v>698</v>
      </c>
      <c r="E106" s="6">
        <v>102</v>
      </c>
      <c r="F106" s="7" t="s">
        <v>766</v>
      </c>
      <c r="G106" s="22" t="s">
        <v>767</v>
      </c>
      <c r="H106" s="176">
        <v>3271.56</v>
      </c>
      <c r="I106" s="36" t="s">
        <v>37</v>
      </c>
      <c r="J106" s="198"/>
      <c r="K106" s="22" t="s">
        <v>768</v>
      </c>
      <c r="L106" s="38">
        <v>110731</v>
      </c>
      <c r="M106" s="38" t="s">
        <v>769</v>
      </c>
      <c r="N106" s="38">
        <v>1814489</v>
      </c>
      <c r="O106" s="38" t="s">
        <v>770</v>
      </c>
      <c r="P106" s="38">
        <v>2882926</v>
      </c>
      <c r="Q106" s="37"/>
      <c r="R106" s="37"/>
      <c r="S106" s="37"/>
      <c r="T106" s="37"/>
      <c r="U106" s="37"/>
      <c r="V106" s="37"/>
      <c r="W106" s="37"/>
      <c r="X106" s="37"/>
      <c r="Y106" s="37"/>
      <c r="Z106" s="273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pans="1:56" ht="60" x14ac:dyDescent="0.25">
      <c r="A107" s="6">
        <v>2</v>
      </c>
      <c r="B107" s="115" t="s">
        <v>3821</v>
      </c>
      <c r="C107" s="23" t="s">
        <v>710</v>
      </c>
      <c r="D107" s="22" t="s">
        <v>698</v>
      </c>
      <c r="E107" s="6">
        <v>103</v>
      </c>
      <c r="F107" s="8" t="s">
        <v>771</v>
      </c>
      <c r="G107" s="23" t="s">
        <v>739</v>
      </c>
      <c r="H107" s="176">
        <v>3254.43</v>
      </c>
      <c r="I107" s="36" t="s">
        <v>37</v>
      </c>
      <c r="J107" s="198"/>
      <c r="K107" s="22" t="s">
        <v>772</v>
      </c>
      <c r="L107" s="76" t="s">
        <v>773</v>
      </c>
      <c r="M107" s="37" t="s">
        <v>774</v>
      </c>
      <c r="N107" s="37" t="s">
        <v>775</v>
      </c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273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1"/>
      <c r="AN107" s="116"/>
      <c r="AO107" s="116"/>
      <c r="AP107" s="116"/>
      <c r="AQ107" s="116"/>
      <c r="AR107" s="116"/>
      <c r="AS107" s="116"/>
      <c r="AT107" s="116"/>
      <c r="AU107" s="116"/>
      <c r="AV107" s="116"/>
      <c r="AW107" s="116"/>
      <c r="AX107" s="116"/>
      <c r="AY107" s="116"/>
      <c r="AZ107" s="116"/>
      <c r="BA107" s="116"/>
      <c r="BB107" s="116"/>
      <c r="BC107" s="116"/>
      <c r="BD107" s="116"/>
    </row>
    <row r="108" spans="1:56" ht="75" x14ac:dyDescent="0.25">
      <c r="A108" s="6">
        <v>2</v>
      </c>
      <c r="B108" s="115" t="s">
        <v>3821</v>
      </c>
      <c r="C108" s="23" t="s">
        <v>710</v>
      </c>
      <c r="D108" s="22" t="s">
        <v>698</v>
      </c>
      <c r="E108" s="6">
        <v>104</v>
      </c>
      <c r="F108" s="8" t="s">
        <v>779</v>
      </c>
      <c r="G108" s="23" t="s">
        <v>780</v>
      </c>
      <c r="H108" s="176">
        <v>501.62</v>
      </c>
      <c r="I108" s="36" t="s">
        <v>37</v>
      </c>
      <c r="J108" s="198"/>
      <c r="K108" s="22" t="s">
        <v>781</v>
      </c>
      <c r="L108" s="38">
        <v>263407</v>
      </c>
      <c r="M108" s="37" t="s">
        <v>782</v>
      </c>
      <c r="N108" s="38">
        <v>263422</v>
      </c>
      <c r="O108" s="37" t="s">
        <v>576</v>
      </c>
      <c r="P108" s="38">
        <v>263417</v>
      </c>
      <c r="Q108" s="37" t="s">
        <v>783</v>
      </c>
      <c r="R108" s="38">
        <v>263413</v>
      </c>
      <c r="S108" s="37" t="s">
        <v>784</v>
      </c>
      <c r="T108" s="38">
        <v>263431</v>
      </c>
      <c r="U108" s="37"/>
      <c r="V108" s="37"/>
      <c r="W108" s="37"/>
      <c r="X108" s="37"/>
      <c r="Y108" s="37"/>
      <c r="Z108" s="273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pans="1:56" ht="60" x14ac:dyDescent="0.25">
      <c r="A109" s="6">
        <v>2</v>
      </c>
      <c r="B109" s="115" t="s">
        <v>3821</v>
      </c>
      <c r="C109" s="23" t="s">
        <v>710</v>
      </c>
      <c r="D109" s="22" t="s">
        <v>698</v>
      </c>
      <c r="E109" s="6">
        <v>105</v>
      </c>
      <c r="F109" s="8" t="s">
        <v>785</v>
      </c>
      <c r="G109" s="23" t="s">
        <v>786</v>
      </c>
      <c r="H109" s="176">
        <v>93.52</v>
      </c>
      <c r="I109" s="36" t="s">
        <v>37</v>
      </c>
      <c r="J109" s="198"/>
      <c r="K109" s="22" t="s">
        <v>787</v>
      </c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273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pans="1:56" ht="150" x14ac:dyDescent="0.25">
      <c r="A110" s="6">
        <v>2</v>
      </c>
      <c r="B110" s="115" t="s">
        <v>3821</v>
      </c>
      <c r="C110" s="23" t="s">
        <v>710</v>
      </c>
      <c r="D110" s="22" t="s">
        <v>698</v>
      </c>
      <c r="E110" s="6">
        <v>106</v>
      </c>
      <c r="F110" s="42" t="s">
        <v>788</v>
      </c>
      <c r="G110" s="70" t="s">
        <v>789</v>
      </c>
      <c r="H110" s="177">
        <v>67.47</v>
      </c>
      <c r="I110" s="77" t="s">
        <v>37</v>
      </c>
      <c r="J110" s="198"/>
      <c r="K110" s="70" t="s">
        <v>790</v>
      </c>
      <c r="L110" s="75"/>
      <c r="M110" s="75" t="s">
        <v>791</v>
      </c>
      <c r="N110" s="75"/>
      <c r="O110" s="75"/>
      <c r="P110" s="75"/>
      <c r="Q110" s="75"/>
      <c r="R110" s="75"/>
      <c r="S110" s="75"/>
      <c r="T110" s="37"/>
      <c r="U110" s="37"/>
      <c r="V110" s="37"/>
      <c r="W110" s="37"/>
      <c r="X110" s="37"/>
      <c r="Y110" s="37"/>
      <c r="Z110" s="273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pans="1:56" ht="75" x14ac:dyDescent="0.25">
      <c r="A111" s="6">
        <v>2</v>
      </c>
      <c r="B111" s="115" t="s">
        <v>3821</v>
      </c>
      <c r="C111" s="23" t="s">
        <v>710</v>
      </c>
      <c r="D111" s="22" t="s">
        <v>698</v>
      </c>
      <c r="E111" s="6">
        <v>107</v>
      </c>
      <c r="F111" s="8" t="s">
        <v>792</v>
      </c>
      <c r="G111" s="22" t="s">
        <v>793</v>
      </c>
      <c r="H111" s="176">
        <v>320.19</v>
      </c>
      <c r="I111" s="36" t="s">
        <v>37</v>
      </c>
      <c r="J111" s="198"/>
      <c r="K111" s="22" t="s">
        <v>794</v>
      </c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273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pans="1:56" ht="75" x14ac:dyDescent="0.25">
      <c r="A112" s="6">
        <v>2</v>
      </c>
      <c r="B112" s="115" t="s">
        <v>3821</v>
      </c>
      <c r="C112" s="22" t="s">
        <v>756</v>
      </c>
      <c r="D112" s="22" t="s">
        <v>698</v>
      </c>
      <c r="E112" s="6">
        <v>108</v>
      </c>
      <c r="F112" s="7" t="s">
        <v>795</v>
      </c>
      <c r="G112" s="22" t="s">
        <v>796</v>
      </c>
      <c r="H112" s="67">
        <v>126.58</v>
      </c>
      <c r="I112" s="36" t="s">
        <v>37</v>
      </c>
      <c r="J112" s="198"/>
      <c r="K112" s="22" t="s">
        <v>797</v>
      </c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273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pans="1:56" ht="90" x14ac:dyDescent="0.25">
      <c r="A113" s="6">
        <v>2</v>
      </c>
      <c r="B113" s="115" t="s">
        <v>3821</v>
      </c>
      <c r="C113" s="23" t="s">
        <v>710</v>
      </c>
      <c r="D113" s="22" t="s">
        <v>698</v>
      </c>
      <c r="E113" s="6">
        <v>109</v>
      </c>
      <c r="F113" s="8" t="s">
        <v>798</v>
      </c>
      <c r="G113" s="22" t="s">
        <v>799</v>
      </c>
      <c r="H113" s="176">
        <v>358.43</v>
      </c>
      <c r="I113" s="36" t="s">
        <v>37</v>
      </c>
      <c r="J113" s="198"/>
      <c r="K113" s="22" t="s">
        <v>800</v>
      </c>
      <c r="L113" s="37"/>
      <c r="M113" s="37" t="s">
        <v>801</v>
      </c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273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pans="1:56" ht="105" x14ac:dyDescent="0.25">
      <c r="A114" s="6">
        <v>2</v>
      </c>
      <c r="B114" s="115" t="s">
        <v>3821</v>
      </c>
      <c r="C114" s="23" t="s">
        <v>710</v>
      </c>
      <c r="D114" s="22" t="s">
        <v>698</v>
      </c>
      <c r="E114" s="6">
        <v>110</v>
      </c>
      <c r="F114" s="7" t="s">
        <v>802</v>
      </c>
      <c r="G114" s="22" t="s">
        <v>803</v>
      </c>
      <c r="H114" s="176">
        <v>69.11</v>
      </c>
      <c r="I114" s="36" t="s">
        <v>37</v>
      </c>
      <c r="J114" s="198"/>
      <c r="K114" s="22" t="s">
        <v>804</v>
      </c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273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0" x14ac:dyDescent="0.25">
      <c r="A115" s="6">
        <v>2</v>
      </c>
      <c r="B115" s="115" t="s">
        <v>3821</v>
      </c>
      <c r="C115" s="23" t="s">
        <v>710</v>
      </c>
      <c r="D115" s="22" t="s">
        <v>698</v>
      </c>
      <c r="E115" s="6">
        <v>111</v>
      </c>
      <c r="F115" s="8" t="s">
        <v>805</v>
      </c>
      <c r="G115" s="23" t="s">
        <v>806</v>
      </c>
      <c r="H115" s="36">
        <v>3434.61</v>
      </c>
      <c r="I115" s="36" t="s">
        <v>37</v>
      </c>
      <c r="J115" s="198"/>
      <c r="K115" s="70" t="s">
        <v>807</v>
      </c>
      <c r="L115" s="38">
        <v>2533651</v>
      </c>
      <c r="M115" s="70" t="s">
        <v>808</v>
      </c>
      <c r="N115" s="38">
        <v>1445814</v>
      </c>
      <c r="O115" s="71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273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75" x14ac:dyDescent="0.25">
      <c r="A116" s="6">
        <v>2</v>
      </c>
      <c r="B116" s="115" t="s">
        <v>3821</v>
      </c>
      <c r="C116" s="23" t="s">
        <v>710</v>
      </c>
      <c r="D116" s="22" t="s">
        <v>698</v>
      </c>
      <c r="E116" s="6">
        <v>112</v>
      </c>
      <c r="F116" s="7" t="s">
        <v>809</v>
      </c>
      <c r="G116" s="22" t="s">
        <v>810</v>
      </c>
      <c r="H116" s="176">
        <v>8841.25</v>
      </c>
      <c r="I116" s="36" t="s">
        <v>37</v>
      </c>
      <c r="J116" s="198"/>
      <c r="K116" s="22" t="s">
        <v>811</v>
      </c>
      <c r="L116" s="38">
        <v>87996</v>
      </c>
      <c r="M116" s="40" t="s">
        <v>812</v>
      </c>
      <c r="N116" s="38">
        <v>86356</v>
      </c>
      <c r="O116" s="40" t="s">
        <v>813</v>
      </c>
      <c r="P116" s="38">
        <v>76546</v>
      </c>
      <c r="Q116" s="40" t="s">
        <v>814</v>
      </c>
      <c r="R116" s="38">
        <v>221437</v>
      </c>
      <c r="S116" s="38" t="s">
        <v>815</v>
      </c>
      <c r="T116" s="38">
        <v>2801062</v>
      </c>
      <c r="U116" s="40"/>
      <c r="V116" s="40"/>
      <c r="W116" s="40"/>
      <c r="X116" s="40"/>
      <c r="Y116" s="40"/>
      <c r="Z116" s="273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75" x14ac:dyDescent="0.25">
      <c r="A117" s="6">
        <v>2</v>
      </c>
      <c r="B117" s="115" t="s">
        <v>3821</v>
      </c>
      <c r="C117" s="23" t="s">
        <v>710</v>
      </c>
      <c r="D117" s="22" t="s">
        <v>698</v>
      </c>
      <c r="E117" s="6">
        <v>113</v>
      </c>
      <c r="F117" s="7" t="s">
        <v>816</v>
      </c>
      <c r="G117" s="23" t="s">
        <v>817</v>
      </c>
      <c r="H117" s="176">
        <v>2017.29</v>
      </c>
      <c r="I117" s="36" t="s">
        <v>37</v>
      </c>
      <c r="J117" s="198"/>
      <c r="K117" s="22" t="s">
        <v>818</v>
      </c>
      <c r="L117" s="38">
        <v>636574</v>
      </c>
      <c r="M117" s="22" t="s">
        <v>819</v>
      </c>
      <c r="N117" s="38">
        <v>1274329</v>
      </c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273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60" x14ac:dyDescent="0.25">
      <c r="A118" s="6">
        <v>2</v>
      </c>
      <c r="B118" s="115" t="s">
        <v>3821</v>
      </c>
      <c r="C118" s="23" t="s">
        <v>710</v>
      </c>
      <c r="D118" s="22" t="s">
        <v>698</v>
      </c>
      <c r="E118" s="6">
        <v>114</v>
      </c>
      <c r="F118" s="8" t="s">
        <v>820</v>
      </c>
      <c r="G118" s="23" t="s">
        <v>821</v>
      </c>
      <c r="H118" s="176">
        <v>586.63</v>
      </c>
      <c r="I118" s="36" t="s">
        <v>37</v>
      </c>
      <c r="J118" s="198"/>
      <c r="K118" s="22" t="s">
        <v>822</v>
      </c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273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ht="180" x14ac:dyDescent="0.25">
      <c r="A119" s="6">
        <v>2</v>
      </c>
      <c r="B119" s="115" t="s">
        <v>3821</v>
      </c>
      <c r="C119" s="23" t="s">
        <v>710</v>
      </c>
      <c r="D119" s="22" t="s">
        <v>698</v>
      </c>
      <c r="E119" s="6">
        <v>115</v>
      </c>
      <c r="F119" s="8" t="s">
        <v>823</v>
      </c>
      <c r="G119" s="23" t="s">
        <v>747</v>
      </c>
      <c r="H119" s="36">
        <v>10485.92</v>
      </c>
      <c r="I119" s="36" t="s">
        <v>37</v>
      </c>
      <c r="J119" s="198"/>
      <c r="K119" s="22" t="s">
        <v>824</v>
      </c>
      <c r="L119" s="38">
        <v>130318</v>
      </c>
      <c r="M119" s="22" t="s">
        <v>750</v>
      </c>
      <c r="N119" s="37"/>
      <c r="O119" s="37" t="s">
        <v>825</v>
      </c>
      <c r="P119" s="38">
        <v>5263404</v>
      </c>
      <c r="Q119" s="37"/>
      <c r="R119" s="37"/>
      <c r="S119" s="37"/>
      <c r="T119" s="37"/>
      <c r="U119" s="37"/>
      <c r="V119" s="37"/>
      <c r="W119" s="37"/>
      <c r="X119" s="37"/>
      <c r="Y119" s="37"/>
      <c r="Z119" s="273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</row>
    <row r="120" spans="1:56" ht="75" x14ac:dyDescent="0.25">
      <c r="A120" s="6">
        <v>2</v>
      </c>
      <c r="B120" s="115" t="s">
        <v>3821</v>
      </c>
      <c r="C120" s="23" t="s">
        <v>710</v>
      </c>
      <c r="D120" s="22" t="s">
        <v>698</v>
      </c>
      <c r="E120" s="6">
        <v>116</v>
      </c>
      <c r="F120" s="7" t="s">
        <v>826</v>
      </c>
      <c r="G120" s="22" t="s">
        <v>827</v>
      </c>
      <c r="H120" s="176">
        <v>3344.75</v>
      </c>
      <c r="I120" s="36" t="s">
        <v>37</v>
      </c>
      <c r="J120" s="198"/>
      <c r="K120" s="22" t="s">
        <v>828</v>
      </c>
      <c r="L120" s="38">
        <v>20611</v>
      </c>
      <c r="M120" s="37" t="s">
        <v>829</v>
      </c>
      <c r="N120" s="38">
        <v>21326</v>
      </c>
      <c r="O120" s="37" t="s">
        <v>830</v>
      </c>
      <c r="P120" s="38">
        <v>769056</v>
      </c>
      <c r="Q120" s="37" t="s">
        <v>831</v>
      </c>
      <c r="R120" s="38">
        <v>1325491</v>
      </c>
      <c r="S120" s="37" t="s">
        <v>768</v>
      </c>
      <c r="T120" s="38">
        <v>20638</v>
      </c>
      <c r="U120" s="37" t="s">
        <v>832</v>
      </c>
      <c r="V120" s="38">
        <v>2300348</v>
      </c>
      <c r="W120" s="37"/>
      <c r="X120" s="37"/>
      <c r="Y120" s="37"/>
      <c r="Z120" s="273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75" x14ac:dyDescent="0.25">
      <c r="A121" s="6">
        <v>2</v>
      </c>
      <c r="B121" s="115" t="s">
        <v>3821</v>
      </c>
      <c r="C121" s="23" t="s">
        <v>710</v>
      </c>
      <c r="D121" s="22" t="s">
        <v>698</v>
      </c>
      <c r="E121" s="6">
        <v>117</v>
      </c>
      <c r="F121" s="7" t="s">
        <v>833</v>
      </c>
      <c r="G121" s="22" t="s">
        <v>827</v>
      </c>
      <c r="H121" s="176">
        <v>6800.9</v>
      </c>
      <c r="I121" s="36" t="s">
        <v>37</v>
      </c>
      <c r="J121" s="198"/>
      <c r="K121" s="22" t="s">
        <v>828</v>
      </c>
      <c r="L121" s="38">
        <v>20611</v>
      </c>
      <c r="M121" s="37" t="s">
        <v>834</v>
      </c>
      <c r="N121" s="38">
        <v>1275161</v>
      </c>
      <c r="O121" s="37" t="s">
        <v>835</v>
      </c>
      <c r="P121" s="38">
        <v>1332414</v>
      </c>
      <c r="Q121" s="37" t="s">
        <v>831</v>
      </c>
      <c r="R121" s="38">
        <v>1325491</v>
      </c>
      <c r="S121" s="37" t="s">
        <v>768</v>
      </c>
      <c r="T121" s="38">
        <v>20638</v>
      </c>
      <c r="U121" s="37" t="s">
        <v>832</v>
      </c>
      <c r="V121" s="38">
        <v>2300348</v>
      </c>
      <c r="W121" s="37"/>
      <c r="X121" s="37"/>
      <c r="Y121" s="37"/>
      <c r="Z121" s="273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ht="90" x14ac:dyDescent="0.25">
      <c r="A122" s="6">
        <v>2</v>
      </c>
      <c r="B122" s="115" t="s">
        <v>3821</v>
      </c>
      <c r="C122" s="23" t="s">
        <v>710</v>
      </c>
      <c r="D122" s="22" t="s">
        <v>698</v>
      </c>
      <c r="E122" s="6">
        <v>118</v>
      </c>
      <c r="F122" s="7" t="s">
        <v>836</v>
      </c>
      <c r="G122" s="23" t="s">
        <v>837</v>
      </c>
      <c r="H122" s="176">
        <v>22423.759999999998</v>
      </c>
      <c r="I122" s="36" t="s">
        <v>37</v>
      </c>
      <c r="J122" s="198"/>
      <c r="K122" s="23" t="s">
        <v>838</v>
      </c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275"/>
      <c r="AA122" s="38"/>
      <c r="AB122" s="38"/>
      <c r="AC122" s="38"/>
      <c r="AD122" s="38"/>
      <c r="AE122" s="37"/>
      <c r="AF122" s="37"/>
      <c r="AG122" s="37"/>
      <c r="AH122" s="37"/>
      <c r="AI122" s="37"/>
      <c r="AJ122" s="37"/>
      <c r="AK122" s="37"/>
      <c r="AL122" s="37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</row>
    <row r="123" spans="1:56" ht="90" x14ac:dyDescent="0.25">
      <c r="A123" s="6">
        <v>2</v>
      </c>
      <c r="B123" s="115" t="s">
        <v>3821</v>
      </c>
      <c r="C123" s="23" t="s">
        <v>710</v>
      </c>
      <c r="D123" s="22" t="s">
        <v>698</v>
      </c>
      <c r="E123" s="6">
        <v>119</v>
      </c>
      <c r="F123" s="7" t="s">
        <v>839</v>
      </c>
      <c r="G123" s="22" t="s">
        <v>840</v>
      </c>
      <c r="H123" s="176">
        <v>511.24</v>
      </c>
      <c r="I123" s="36" t="s">
        <v>37</v>
      </c>
      <c r="J123" s="198"/>
      <c r="K123" s="70" t="s">
        <v>841</v>
      </c>
      <c r="L123" s="38">
        <v>2243695</v>
      </c>
      <c r="M123" s="38" t="s">
        <v>842</v>
      </c>
      <c r="N123" s="38">
        <v>2249469</v>
      </c>
      <c r="O123" s="75"/>
      <c r="P123" s="75"/>
      <c r="Q123" s="38"/>
      <c r="R123" s="38"/>
      <c r="S123" s="37"/>
      <c r="T123" s="75"/>
      <c r="U123" s="37"/>
      <c r="V123" s="37"/>
      <c r="W123" s="37"/>
      <c r="X123" s="37"/>
      <c r="Y123" s="37"/>
      <c r="Z123" s="273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1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</row>
    <row r="124" spans="1:56" ht="45" x14ac:dyDescent="0.25">
      <c r="A124" s="6">
        <v>2</v>
      </c>
      <c r="B124" s="115" t="s">
        <v>3821</v>
      </c>
      <c r="C124" s="23" t="s">
        <v>710</v>
      </c>
      <c r="D124" s="22" t="s">
        <v>698</v>
      </c>
      <c r="E124" s="6">
        <v>120</v>
      </c>
      <c r="F124" s="8" t="s">
        <v>843</v>
      </c>
      <c r="G124" s="23" t="s">
        <v>844</v>
      </c>
      <c r="H124" s="176">
        <v>340.43</v>
      </c>
      <c r="I124" s="36" t="s">
        <v>37</v>
      </c>
      <c r="J124" s="198"/>
      <c r="K124" s="22" t="s">
        <v>845</v>
      </c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273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1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</row>
    <row r="125" spans="1:56" ht="60" x14ac:dyDescent="0.25">
      <c r="A125" s="6">
        <v>2</v>
      </c>
      <c r="B125" s="115" t="s">
        <v>3821</v>
      </c>
      <c r="C125" s="22" t="s">
        <v>849</v>
      </c>
      <c r="D125" s="22" t="s">
        <v>698</v>
      </c>
      <c r="E125" s="6">
        <v>121</v>
      </c>
      <c r="F125" s="7" t="s">
        <v>850</v>
      </c>
      <c r="G125" s="22" t="s">
        <v>851</v>
      </c>
      <c r="H125" s="67">
        <v>2665.87</v>
      </c>
      <c r="I125" s="36" t="s">
        <v>37</v>
      </c>
      <c r="J125" s="198"/>
      <c r="K125" s="22" t="s">
        <v>852</v>
      </c>
      <c r="L125" s="37"/>
      <c r="M125" s="37" t="s">
        <v>853</v>
      </c>
      <c r="N125" s="37"/>
      <c r="O125" s="37" t="s">
        <v>854</v>
      </c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273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91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</row>
    <row r="126" spans="1:56" ht="105" x14ac:dyDescent="0.25">
      <c r="A126" s="6">
        <v>2</v>
      </c>
      <c r="B126" s="115" t="s">
        <v>3821</v>
      </c>
      <c r="C126" s="23" t="s">
        <v>710</v>
      </c>
      <c r="D126" s="22" t="s">
        <v>698</v>
      </c>
      <c r="E126" s="6">
        <v>122</v>
      </c>
      <c r="F126" s="8" t="s">
        <v>855</v>
      </c>
      <c r="G126" s="23" t="s">
        <v>856</v>
      </c>
      <c r="H126" s="176">
        <v>780.71</v>
      </c>
      <c r="I126" s="36" t="s">
        <v>37</v>
      </c>
      <c r="J126" s="198"/>
      <c r="K126" s="22" t="s">
        <v>857</v>
      </c>
      <c r="L126" s="37"/>
      <c r="M126" s="37" t="s">
        <v>858</v>
      </c>
      <c r="N126" s="37"/>
      <c r="O126" s="37" t="s">
        <v>859</v>
      </c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273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91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</row>
    <row r="127" spans="1:56" ht="180" x14ac:dyDescent="0.25">
      <c r="A127" s="6">
        <v>2</v>
      </c>
      <c r="B127" s="115" t="s">
        <v>3821</v>
      </c>
      <c r="C127" s="23" t="s">
        <v>710</v>
      </c>
      <c r="D127" s="22" t="s">
        <v>698</v>
      </c>
      <c r="E127" s="6">
        <v>123</v>
      </c>
      <c r="F127" s="8" t="s">
        <v>860</v>
      </c>
      <c r="G127" s="23" t="s">
        <v>747</v>
      </c>
      <c r="H127" s="36">
        <v>5156.2700000000004</v>
      </c>
      <c r="I127" s="36" t="s">
        <v>37</v>
      </c>
      <c r="J127" s="198"/>
      <c r="K127" s="22" t="s">
        <v>861</v>
      </c>
      <c r="L127" s="38">
        <v>130318</v>
      </c>
      <c r="M127" s="22" t="s">
        <v>750</v>
      </c>
      <c r="N127" s="38">
        <v>117193</v>
      </c>
      <c r="O127" s="71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273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91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</row>
    <row r="128" spans="1:56" ht="180" x14ac:dyDescent="0.25">
      <c r="A128" s="6">
        <v>2</v>
      </c>
      <c r="B128" s="115" t="s">
        <v>3821</v>
      </c>
      <c r="C128" s="23" t="s">
        <v>710</v>
      </c>
      <c r="D128" s="22" t="s">
        <v>698</v>
      </c>
      <c r="E128" s="6">
        <v>124</v>
      </c>
      <c r="F128" s="8" t="s">
        <v>862</v>
      </c>
      <c r="G128" s="23" t="s">
        <v>863</v>
      </c>
      <c r="H128" s="36">
        <v>4336.18</v>
      </c>
      <c r="I128" s="36" t="s">
        <v>37</v>
      </c>
      <c r="J128" s="198"/>
      <c r="K128" s="22" t="s">
        <v>748</v>
      </c>
      <c r="L128" s="38">
        <v>130318</v>
      </c>
      <c r="M128" s="22" t="s">
        <v>751</v>
      </c>
      <c r="N128" s="38">
        <v>116681</v>
      </c>
      <c r="O128" s="71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273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91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</row>
    <row r="129" spans="1:56" ht="90" x14ac:dyDescent="0.25">
      <c r="A129" s="6">
        <v>2</v>
      </c>
      <c r="B129" s="115" t="s">
        <v>3821</v>
      </c>
      <c r="C129" s="22" t="s">
        <v>720</v>
      </c>
      <c r="D129" s="22" t="s">
        <v>698</v>
      </c>
      <c r="E129" s="6">
        <v>125</v>
      </c>
      <c r="F129" s="7" t="s">
        <v>867</v>
      </c>
      <c r="G129" s="22" t="s">
        <v>868</v>
      </c>
      <c r="H129" s="176">
        <v>8543.08</v>
      </c>
      <c r="I129" s="36" t="s">
        <v>37</v>
      </c>
      <c r="J129" s="198"/>
      <c r="K129" s="22" t="s">
        <v>730</v>
      </c>
      <c r="L129" s="38">
        <v>13343</v>
      </c>
      <c r="M129" s="38"/>
      <c r="N129" s="38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273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91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</row>
    <row r="130" spans="1:56" ht="45" x14ac:dyDescent="0.25">
      <c r="A130" s="6">
        <v>2</v>
      </c>
      <c r="B130" s="115" t="s">
        <v>3821</v>
      </c>
      <c r="C130" s="23" t="s">
        <v>710</v>
      </c>
      <c r="D130" s="22" t="s">
        <v>698</v>
      </c>
      <c r="E130" s="6">
        <v>126</v>
      </c>
      <c r="F130" s="7" t="s">
        <v>869</v>
      </c>
      <c r="G130" s="22" t="s">
        <v>870</v>
      </c>
      <c r="H130" s="176">
        <v>43.49</v>
      </c>
      <c r="I130" s="36" t="s">
        <v>37</v>
      </c>
      <c r="J130" s="198"/>
      <c r="K130" s="22" t="s">
        <v>871</v>
      </c>
      <c r="L130" s="37"/>
      <c r="M130" s="37" t="s">
        <v>872</v>
      </c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273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91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</row>
    <row r="131" spans="1:56" ht="75" x14ac:dyDescent="0.25">
      <c r="A131" s="6">
        <v>2</v>
      </c>
      <c r="B131" s="115" t="s">
        <v>3821</v>
      </c>
      <c r="C131" s="23" t="s">
        <v>710</v>
      </c>
      <c r="D131" s="22" t="s">
        <v>698</v>
      </c>
      <c r="E131" s="6">
        <v>127</v>
      </c>
      <c r="F131" s="8" t="s">
        <v>878</v>
      </c>
      <c r="G131" s="23" t="s">
        <v>879</v>
      </c>
      <c r="H131" s="176">
        <v>1076.19</v>
      </c>
      <c r="I131" s="36" t="s">
        <v>37</v>
      </c>
      <c r="J131" s="198"/>
      <c r="K131" s="22" t="s">
        <v>880</v>
      </c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273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91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</row>
    <row r="132" spans="1:56" ht="60" x14ac:dyDescent="0.25">
      <c r="A132" s="6">
        <v>2</v>
      </c>
      <c r="B132" s="115" t="s">
        <v>3821</v>
      </c>
      <c r="C132" s="23" t="s">
        <v>710</v>
      </c>
      <c r="D132" s="22" t="s">
        <v>698</v>
      </c>
      <c r="E132" s="6">
        <v>128</v>
      </c>
      <c r="F132" s="8" t="s">
        <v>885</v>
      </c>
      <c r="G132" s="23" t="s">
        <v>886</v>
      </c>
      <c r="H132" s="176">
        <v>474.93</v>
      </c>
      <c r="I132" s="36" t="s">
        <v>37</v>
      </c>
      <c r="J132" s="198"/>
      <c r="K132" s="22" t="s">
        <v>887</v>
      </c>
      <c r="L132" s="38">
        <v>3151679</v>
      </c>
      <c r="M132" s="37" t="s">
        <v>888</v>
      </c>
      <c r="N132" s="38">
        <v>3169708</v>
      </c>
      <c r="O132" s="38" t="s">
        <v>889</v>
      </c>
      <c r="P132" s="38">
        <v>3185659</v>
      </c>
      <c r="Q132" s="37"/>
      <c r="R132" s="37"/>
      <c r="S132" s="37"/>
      <c r="T132" s="37"/>
      <c r="U132" s="37"/>
      <c r="V132" s="37"/>
      <c r="W132" s="37"/>
      <c r="X132" s="37"/>
      <c r="Y132" s="37"/>
      <c r="Z132" s="273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91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</row>
    <row r="133" spans="1:56" ht="122.25" x14ac:dyDescent="0.25">
      <c r="A133" s="6">
        <v>2</v>
      </c>
      <c r="B133" s="115" t="s">
        <v>3821</v>
      </c>
      <c r="C133" s="23" t="s">
        <v>710</v>
      </c>
      <c r="D133" s="22" t="s">
        <v>698</v>
      </c>
      <c r="E133" s="6">
        <v>129</v>
      </c>
      <c r="F133" s="8" t="s">
        <v>890</v>
      </c>
      <c r="G133" s="23" t="s">
        <v>3736</v>
      </c>
      <c r="H133" s="176">
        <v>258.64999999999998</v>
      </c>
      <c r="I133" s="36" t="s">
        <v>37</v>
      </c>
      <c r="J133" s="198"/>
      <c r="K133" s="22" t="s">
        <v>891</v>
      </c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273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91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</row>
    <row r="134" spans="1:56" ht="135" x14ac:dyDescent="0.25">
      <c r="A134" s="6">
        <v>2</v>
      </c>
      <c r="B134" s="115" t="s">
        <v>3821</v>
      </c>
      <c r="C134" s="22" t="s">
        <v>892</v>
      </c>
      <c r="D134" s="22" t="s">
        <v>698</v>
      </c>
      <c r="E134" s="6">
        <v>130</v>
      </c>
      <c r="F134" s="7" t="s">
        <v>893</v>
      </c>
      <c r="G134" s="23" t="s">
        <v>894</v>
      </c>
      <c r="H134" s="67">
        <v>297.8</v>
      </c>
      <c r="I134" s="36" t="s">
        <v>37</v>
      </c>
      <c r="J134" s="198"/>
      <c r="K134" s="78" t="s">
        <v>895</v>
      </c>
      <c r="L134" s="38">
        <v>23153</v>
      </c>
      <c r="M134" s="38" t="s">
        <v>896</v>
      </c>
      <c r="N134" s="38">
        <v>23213</v>
      </c>
      <c r="O134" s="38" t="s">
        <v>897</v>
      </c>
      <c r="P134" s="38">
        <v>622389</v>
      </c>
      <c r="Q134" s="37"/>
      <c r="R134" s="37"/>
      <c r="S134" s="37"/>
      <c r="T134" s="37"/>
      <c r="U134" s="37"/>
      <c r="V134" s="37"/>
      <c r="W134" s="37"/>
      <c r="X134" s="37"/>
      <c r="Y134" s="37"/>
      <c r="Z134" s="273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91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</row>
    <row r="135" spans="1:56" ht="60" x14ac:dyDescent="0.25">
      <c r="A135" s="6">
        <v>2</v>
      </c>
      <c r="B135" s="115" t="s">
        <v>3821</v>
      </c>
      <c r="C135" s="23" t="s">
        <v>710</v>
      </c>
      <c r="D135" s="22" t="s">
        <v>698</v>
      </c>
      <c r="E135" s="6">
        <v>131</v>
      </c>
      <c r="F135" s="8" t="s">
        <v>903</v>
      </c>
      <c r="G135" s="23" t="s">
        <v>886</v>
      </c>
      <c r="H135" s="176">
        <v>736.53</v>
      </c>
      <c r="I135" s="36" t="s">
        <v>37</v>
      </c>
      <c r="J135" s="198"/>
      <c r="K135" s="22" t="s">
        <v>904</v>
      </c>
      <c r="L135" s="37"/>
      <c r="M135" s="37" t="s">
        <v>905</v>
      </c>
      <c r="N135" s="37"/>
      <c r="O135" s="37" t="s">
        <v>906</v>
      </c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273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91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</row>
    <row r="136" spans="1:56" ht="45" x14ac:dyDescent="0.25">
      <c r="A136" s="6">
        <v>2</v>
      </c>
      <c r="B136" s="115" t="s">
        <v>3821</v>
      </c>
      <c r="C136" s="22" t="s">
        <v>756</v>
      </c>
      <c r="D136" s="22" t="s">
        <v>698</v>
      </c>
      <c r="E136" s="6">
        <v>132</v>
      </c>
      <c r="F136" s="7" t="s">
        <v>907</v>
      </c>
      <c r="G136" s="22" t="s">
        <v>908</v>
      </c>
      <c r="H136" s="67">
        <v>370.29</v>
      </c>
      <c r="I136" s="36" t="s">
        <v>37</v>
      </c>
      <c r="J136" s="198"/>
      <c r="K136" s="22" t="s">
        <v>909</v>
      </c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273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91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</row>
    <row r="137" spans="1:56" ht="75" x14ac:dyDescent="0.25">
      <c r="A137" s="6">
        <v>2</v>
      </c>
      <c r="B137" s="115" t="s">
        <v>3821</v>
      </c>
      <c r="C137" s="23" t="s">
        <v>710</v>
      </c>
      <c r="D137" s="22" t="s">
        <v>698</v>
      </c>
      <c r="E137" s="6">
        <v>133</v>
      </c>
      <c r="F137" s="8" t="s">
        <v>910</v>
      </c>
      <c r="G137" s="23" t="s">
        <v>911</v>
      </c>
      <c r="H137" s="176">
        <v>624.76</v>
      </c>
      <c r="I137" s="36" t="s">
        <v>37</v>
      </c>
      <c r="J137" s="198"/>
      <c r="K137" s="22" t="s">
        <v>912</v>
      </c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273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91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</row>
    <row r="138" spans="1:56" ht="60" x14ac:dyDescent="0.25">
      <c r="A138" s="6">
        <v>2</v>
      </c>
      <c r="B138" s="115" t="s">
        <v>3821</v>
      </c>
      <c r="C138" s="23" t="s">
        <v>710</v>
      </c>
      <c r="D138" s="22" t="s">
        <v>698</v>
      </c>
      <c r="E138" s="6">
        <v>134</v>
      </c>
      <c r="F138" s="8" t="s">
        <v>913</v>
      </c>
      <c r="G138" s="23" t="s">
        <v>914</v>
      </c>
      <c r="H138" s="176">
        <v>528.64</v>
      </c>
      <c r="I138" s="36" t="s">
        <v>37</v>
      </c>
      <c r="J138" s="198"/>
      <c r="K138" s="22" t="s">
        <v>915</v>
      </c>
      <c r="L138" s="38">
        <v>1043372</v>
      </c>
      <c r="M138" s="37" t="s">
        <v>916</v>
      </c>
      <c r="N138" s="38">
        <v>1042654</v>
      </c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273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91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</row>
    <row r="139" spans="1:56" ht="60" x14ac:dyDescent="0.25">
      <c r="A139" s="6">
        <v>2</v>
      </c>
      <c r="B139" s="115" t="s">
        <v>3821</v>
      </c>
      <c r="C139" s="23" t="s">
        <v>710</v>
      </c>
      <c r="D139" s="22" t="s">
        <v>698</v>
      </c>
      <c r="E139" s="6">
        <v>135</v>
      </c>
      <c r="F139" s="8" t="s">
        <v>917</v>
      </c>
      <c r="G139" s="23" t="s">
        <v>918</v>
      </c>
      <c r="H139" s="176">
        <v>67.650000000000006</v>
      </c>
      <c r="I139" s="36" t="s">
        <v>37</v>
      </c>
      <c r="J139" s="198"/>
      <c r="K139" s="22" t="s">
        <v>919</v>
      </c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273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1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</row>
    <row r="140" spans="1:56" ht="122.25" x14ac:dyDescent="0.25">
      <c r="A140" s="6">
        <v>2</v>
      </c>
      <c r="B140" s="115" t="s">
        <v>3821</v>
      </c>
      <c r="C140" s="23" t="s">
        <v>920</v>
      </c>
      <c r="D140" s="22" t="s">
        <v>698</v>
      </c>
      <c r="E140" s="6">
        <v>136</v>
      </c>
      <c r="F140" s="8" t="s">
        <v>921</v>
      </c>
      <c r="G140" s="23" t="s">
        <v>3737</v>
      </c>
      <c r="H140" s="176">
        <v>5266.04</v>
      </c>
      <c r="I140" s="36" t="s">
        <v>37</v>
      </c>
      <c r="J140" s="198"/>
      <c r="K140" s="22" t="s">
        <v>922</v>
      </c>
      <c r="L140" s="37"/>
      <c r="M140" s="37" t="s">
        <v>923</v>
      </c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273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75" x14ac:dyDescent="0.25">
      <c r="A141" s="6">
        <v>2</v>
      </c>
      <c r="B141" s="115" t="s">
        <v>3821</v>
      </c>
      <c r="C141" s="23" t="s">
        <v>710</v>
      </c>
      <c r="D141" s="22" t="s">
        <v>698</v>
      </c>
      <c r="E141" s="6">
        <v>137</v>
      </c>
      <c r="F141" s="8" t="s">
        <v>924</v>
      </c>
      <c r="G141" s="23" t="s">
        <v>925</v>
      </c>
      <c r="H141" s="36">
        <v>265.61</v>
      </c>
      <c r="I141" s="36" t="s">
        <v>37</v>
      </c>
      <c r="J141" s="198"/>
      <c r="K141" s="23" t="s">
        <v>926</v>
      </c>
      <c r="L141" s="38">
        <v>725193</v>
      </c>
      <c r="M141" s="71" t="s">
        <v>927</v>
      </c>
      <c r="N141" s="38">
        <v>725728</v>
      </c>
      <c r="O141" s="71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273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60" x14ac:dyDescent="0.25">
      <c r="A142" s="6">
        <v>2</v>
      </c>
      <c r="B142" s="115" t="s">
        <v>3821</v>
      </c>
      <c r="C142" s="23" t="s">
        <v>741</v>
      </c>
      <c r="D142" s="22" t="s">
        <v>698</v>
      </c>
      <c r="E142" s="6">
        <v>138</v>
      </c>
      <c r="F142" s="8" t="s">
        <v>928</v>
      </c>
      <c r="G142" s="22" t="s">
        <v>929</v>
      </c>
      <c r="H142" s="176">
        <v>392.19</v>
      </c>
      <c r="I142" s="36" t="s">
        <v>37</v>
      </c>
      <c r="J142" s="198"/>
      <c r="K142" s="22" t="s">
        <v>930</v>
      </c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273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75" x14ac:dyDescent="0.25">
      <c r="A143" s="6">
        <v>2</v>
      </c>
      <c r="B143" s="115" t="s">
        <v>3821</v>
      </c>
      <c r="C143" s="22" t="s">
        <v>931</v>
      </c>
      <c r="D143" s="22" t="s">
        <v>698</v>
      </c>
      <c r="E143" s="6">
        <v>139</v>
      </c>
      <c r="F143" s="7" t="s">
        <v>932</v>
      </c>
      <c r="G143" s="22" t="s">
        <v>933</v>
      </c>
      <c r="H143" s="176">
        <v>13395.83</v>
      </c>
      <c r="I143" s="36" t="s">
        <v>37</v>
      </c>
      <c r="J143" s="107"/>
      <c r="K143" s="78" t="s">
        <v>934</v>
      </c>
      <c r="L143" s="38">
        <v>25998</v>
      </c>
      <c r="M143" s="38" t="s">
        <v>935</v>
      </c>
      <c r="N143" s="38">
        <v>26031</v>
      </c>
      <c r="O143" s="38" t="s">
        <v>936</v>
      </c>
      <c r="P143" s="38">
        <v>26147</v>
      </c>
      <c r="Q143" s="37"/>
      <c r="R143" s="37"/>
      <c r="S143" s="37"/>
      <c r="T143" s="37"/>
      <c r="U143" s="37"/>
      <c r="V143" s="37"/>
      <c r="W143" s="37"/>
      <c r="X143" s="37"/>
      <c r="Y143" s="37"/>
      <c r="Z143" s="273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75" x14ac:dyDescent="0.25">
      <c r="A144" s="6">
        <v>2</v>
      </c>
      <c r="B144" s="115" t="s">
        <v>3821</v>
      </c>
      <c r="C144" s="22" t="s">
        <v>937</v>
      </c>
      <c r="D144" s="22" t="s">
        <v>698</v>
      </c>
      <c r="E144" s="6">
        <v>140</v>
      </c>
      <c r="F144" s="7" t="s">
        <v>938</v>
      </c>
      <c r="G144" s="22" t="s">
        <v>939</v>
      </c>
      <c r="H144" s="176">
        <v>3953.19</v>
      </c>
      <c r="I144" s="36" t="s">
        <v>37</v>
      </c>
      <c r="J144" s="198"/>
      <c r="K144" s="78" t="s">
        <v>935</v>
      </c>
      <c r="L144" s="38">
        <v>26031</v>
      </c>
      <c r="M144" s="38" t="s">
        <v>940</v>
      </c>
      <c r="N144" s="38">
        <v>3415206</v>
      </c>
      <c r="O144" s="38" t="s">
        <v>3738</v>
      </c>
      <c r="P144" s="38">
        <v>7101375</v>
      </c>
      <c r="Q144" s="37"/>
      <c r="R144" s="37"/>
      <c r="S144" s="37"/>
      <c r="T144" s="37"/>
      <c r="U144" s="37"/>
      <c r="V144" s="37"/>
      <c r="W144" s="37"/>
      <c r="X144" s="37"/>
      <c r="Y144" s="37"/>
      <c r="Z144" s="273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05" x14ac:dyDescent="0.25">
      <c r="A145" s="6">
        <v>2</v>
      </c>
      <c r="B145" s="115" t="s">
        <v>3821</v>
      </c>
      <c r="C145" s="23" t="s">
        <v>710</v>
      </c>
      <c r="D145" s="22" t="s">
        <v>698</v>
      </c>
      <c r="E145" s="6">
        <v>141</v>
      </c>
      <c r="F145" s="7" t="s">
        <v>941</v>
      </c>
      <c r="G145" s="23" t="s">
        <v>942</v>
      </c>
      <c r="H145" s="176">
        <v>5316.79</v>
      </c>
      <c r="I145" s="36" t="s">
        <v>37</v>
      </c>
      <c r="J145" s="198"/>
      <c r="K145" s="23" t="s">
        <v>943</v>
      </c>
      <c r="L145" s="38">
        <v>1886607</v>
      </c>
      <c r="M145" s="38" t="s">
        <v>944</v>
      </c>
      <c r="N145" s="38">
        <v>3598260</v>
      </c>
      <c r="O145" s="38" t="s">
        <v>945</v>
      </c>
      <c r="P145" s="38">
        <v>5234140</v>
      </c>
      <c r="Q145" s="71"/>
      <c r="R145" s="71"/>
      <c r="S145" s="71"/>
      <c r="T145" s="71"/>
      <c r="U145" s="71" t="s">
        <v>946</v>
      </c>
      <c r="V145" s="71"/>
      <c r="W145" s="71" t="s">
        <v>947</v>
      </c>
      <c r="X145" s="37"/>
      <c r="Y145" s="37"/>
      <c r="Z145" s="273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90" x14ac:dyDescent="0.25">
      <c r="A146" s="6">
        <v>2</v>
      </c>
      <c r="B146" s="115" t="s">
        <v>3821</v>
      </c>
      <c r="C146" s="23" t="s">
        <v>710</v>
      </c>
      <c r="D146" s="22" t="s">
        <v>698</v>
      </c>
      <c r="E146" s="6">
        <v>142</v>
      </c>
      <c r="F146" s="8" t="s">
        <v>948</v>
      </c>
      <c r="G146" s="23" t="s">
        <v>949</v>
      </c>
      <c r="H146" s="177">
        <v>1192.0999999999999</v>
      </c>
      <c r="I146" s="36" t="s">
        <v>37</v>
      </c>
      <c r="J146" s="198"/>
      <c r="K146" s="22" t="s">
        <v>950</v>
      </c>
      <c r="L146" s="37"/>
      <c r="M146" s="37" t="s">
        <v>951</v>
      </c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273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60" x14ac:dyDescent="0.25">
      <c r="A147" s="6">
        <v>2</v>
      </c>
      <c r="B147" s="115" t="s">
        <v>3821</v>
      </c>
      <c r="C147" s="23" t="s">
        <v>710</v>
      </c>
      <c r="D147" s="22" t="s">
        <v>698</v>
      </c>
      <c r="E147" s="6">
        <v>143</v>
      </c>
      <c r="F147" s="8" t="s">
        <v>952</v>
      </c>
      <c r="G147" s="23" t="s">
        <v>953</v>
      </c>
      <c r="H147" s="176">
        <v>1927.41</v>
      </c>
      <c r="I147" s="36" t="s">
        <v>37</v>
      </c>
      <c r="J147" s="198"/>
      <c r="K147" s="78" t="s">
        <v>954</v>
      </c>
      <c r="L147" s="38">
        <v>281495</v>
      </c>
      <c r="M147" s="37" t="s">
        <v>955</v>
      </c>
      <c r="N147" s="38">
        <v>223274</v>
      </c>
      <c r="O147" s="37" t="s">
        <v>956</v>
      </c>
      <c r="P147" s="38">
        <v>223318</v>
      </c>
      <c r="Q147" s="37" t="s">
        <v>957</v>
      </c>
      <c r="R147" s="38">
        <v>1485555</v>
      </c>
      <c r="S147" s="37"/>
      <c r="T147" s="37"/>
      <c r="U147" s="37"/>
      <c r="V147" s="37"/>
      <c r="W147" s="37"/>
      <c r="X147" s="37"/>
      <c r="Y147" s="37"/>
      <c r="Z147" s="273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45" x14ac:dyDescent="0.25">
      <c r="A148" s="6">
        <v>2</v>
      </c>
      <c r="B148" s="115" t="s">
        <v>3821</v>
      </c>
      <c r="C148" s="23" t="s">
        <v>710</v>
      </c>
      <c r="D148" s="22" t="s">
        <v>698</v>
      </c>
      <c r="E148" s="6">
        <v>144</v>
      </c>
      <c r="F148" s="8" t="s">
        <v>958</v>
      </c>
      <c r="G148" s="23" t="s">
        <v>959</v>
      </c>
      <c r="H148" s="176">
        <v>364.67</v>
      </c>
      <c r="I148" s="36" t="s">
        <v>37</v>
      </c>
      <c r="J148" s="198"/>
      <c r="K148" s="22" t="s">
        <v>960</v>
      </c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273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60" x14ac:dyDescent="0.25">
      <c r="A149" s="6">
        <v>2</v>
      </c>
      <c r="B149" s="115" t="s">
        <v>3821</v>
      </c>
      <c r="C149" s="23" t="s">
        <v>710</v>
      </c>
      <c r="D149" s="22" t="s">
        <v>698</v>
      </c>
      <c r="E149" s="6">
        <v>145</v>
      </c>
      <c r="F149" s="8" t="s">
        <v>961</v>
      </c>
      <c r="G149" s="23" t="s">
        <v>962</v>
      </c>
      <c r="H149" s="176">
        <v>158.03</v>
      </c>
      <c r="I149" s="36" t="s">
        <v>37</v>
      </c>
      <c r="J149" s="198"/>
      <c r="K149" s="22" t="s">
        <v>963</v>
      </c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273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90" x14ac:dyDescent="0.25">
      <c r="A150" s="6">
        <v>2</v>
      </c>
      <c r="B150" s="115" t="s">
        <v>3821</v>
      </c>
      <c r="C150" s="23" t="s">
        <v>710</v>
      </c>
      <c r="D150" s="22" t="s">
        <v>698</v>
      </c>
      <c r="E150" s="6">
        <v>146</v>
      </c>
      <c r="F150" s="8" t="s">
        <v>964</v>
      </c>
      <c r="G150" s="23" t="s">
        <v>965</v>
      </c>
      <c r="H150" s="176">
        <v>377.7</v>
      </c>
      <c r="I150" s="36" t="s">
        <v>37</v>
      </c>
      <c r="J150" s="198"/>
      <c r="K150" s="22" t="s">
        <v>966</v>
      </c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273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60" x14ac:dyDescent="0.25">
      <c r="A151" s="6">
        <v>2</v>
      </c>
      <c r="B151" s="115" t="s">
        <v>3821</v>
      </c>
      <c r="C151" s="23" t="s">
        <v>710</v>
      </c>
      <c r="D151" s="22" t="s">
        <v>698</v>
      </c>
      <c r="E151" s="6">
        <v>147</v>
      </c>
      <c r="F151" s="8" t="s">
        <v>967</v>
      </c>
      <c r="G151" s="23" t="s">
        <v>968</v>
      </c>
      <c r="H151" s="176">
        <v>1908.24</v>
      </c>
      <c r="I151" s="36" t="s">
        <v>37</v>
      </c>
      <c r="J151" s="198"/>
      <c r="K151" s="22" t="s">
        <v>969</v>
      </c>
      <c r="L151" s="38">
        <v>1557673</v>
      </c>
      <c r="M151" s="37" t="s">
        <v>970</v>
      </c>
      <c r="N151" s="38">
        <v>2864116</v>
      </c>
      <c r="O151" s="38" t="s">
        <v>971</v>
      </c>
      <c r="P151" s="38">
        <v>3548674</v>
      </c>
      <c r="Q151" s="71" t="s">
        <v>972</v>
      </c>
      <c r="R151" s="38">
        <v>1483400</v>
      </c>
      <c r="S151" s="37"/>
      <c r="T151" s="37"/>
      <c r="U151" s="37"/>
      <c r="V151" s="37"/>
      <c r="W151" s="37"/>
      <c r="X151" s="37"/>
      <c r="Y151" s="37"/>
      <c r="Z151" s="273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05" x14ac:dyDescent="0.25">
      <c r="A152" s="6">
        <v>2</v>
      </c>
      <c r="B152" s="115" t="s">
        <v>3821</v>
      </c>
      <c r="C152" s="23" t="s">
        <v>710</v>
      </c>
      <c r="D152" s="22" t="s">
        <v>698</v>
      </c>
      <c r="E152" s="6">
        <v>148</v>
      </c>
      <c r="F152" s="8" t="s">
        <v>973</v>
      </c>
      <c r="G152" s="23" t="s">
        <v>974</v>
      </c>
      <c r="H152" s="176">
        <v>5779.87</v>
      </c>
      <c r="I152" s="36" t="s">
        <v>37</v>
      </c>
      <c r="J152" s="198"/>
      <c r="K152" s="22" t="s">
        <v>975</v>
      </c>
      <c r="L152" s="38">
        <v>447570</v>
      </c>
      <c r="M152" s="37" t="s">
        <v>976</v>
      </c>
      <c r="N152" s="38">
        <v>447637</v>
      </c>
      <c r="O152" s="37" t="s">
        <v>977</v>
      </c>
      <c r="P152" s="38">
        <v>1917423</v>
      </c>
      <c r="Q152" s="37"/>
      <c r="R152" s="37"/>
      <c r="S152" s="37"/>
      <c r="T152" s="37"/>
      <c r="U152" s="37"/>
      <c r="V152" s="37"/>
      <c r="W152" s="37"/>
      <c r="X152" s="37"/>
      <c r="Y152" s="37"/>
      <c r="Z152" s="273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90" x14ac:dyDescent="0.25">
      <c r="A153" s="6">
        <v>2</v>
      </c>
      <c r="B153" s="115" t="s">
        <v>3821</v>
      </c>
      <c r="C153" s="22" t="s">
        <v>978</v>
      </c>
      <c r="D153" s="22" t="s">
        <v>698</v>
      </c>
      <c r="E153" s="6">
        <v>149</v>
      </c>
      <c r="F153" s="7" t="s">
        <v>979</v>
      </c>
      <c r="G153" s="22" t="s">
        <v>980</v>
      </c>
      <c r="H153" s="176">
        <v>375</v>
      </c>
      <c r="I153" s="36" t="s">
        <v>37</v>
      </c>
      <c r="J153" s="198"/>
      <c r="K153" s="22" t="s">
        <v>981</v>
      </c>
      <c r="L153" s="37"/>
      <c r="M153" s="37" t="s">
        <v>982</v>
      </c>
      <c r="N153" s="38">
        <v>29870</v>
      </c>
      <c r="O153" s="38" t="s">
        <v>983</v>
      </c>
      <c r="P153" s="38">
        <v>6513183</v>
      </c>
      <c r="Q153" s="37"/>
      <c r="R153" s="37"/>
      <c r="S153" s="37"/>
      <c r="T153" s="37"/>
      <c r="U153" s="37"/>
      <c r="V153" s="37"/>
      <c r="W153" s="37"/>
      <c r="X153" s="37"/>
      <c r="Y153" s="37"/>
      <c r="Z153" s="273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75" x14ac:dyDescent="0.25">
      <c r="A154" s="6">
        <v>2</v>
      </c>
      <c r="B154" s="115" t="s">
        <v>3821</v>
      </c>
      <c r="C154" s="22" t="s">
        <v>720</v>
      </c>
      <c r="D154" s="22" t="s">
        <v>698</v>
      </c>
      <c r="E154" s="6">
        <v>150</v>
      </c>
      <c r="F154" s="7" t="s">
        <v>984</v>
      </c>
      <c r="G154" s="22" t="s">
        <v>985</v>
      </c>
      <c r="H154" s="176">
        <v>6341.57</v>
      </c>
      <c r="I154" s="36" t="s">
        <v>37</v>
      </c>
      <c r="J154" s="198"/>
      <c r="K154" s="22" t="s">
        <v>730</v>
      </c>
      <c r="L154" s="38">
        <v>13343</v>
      </c>
      <c r="M154" s="37" t="s">
        <v>986</v>
      </c>
      <c r="N154" s="37"/>
      <c r="O154" s="38" t="s">
        <v>732</v>
      </c>
      <c r="P154" s="38">
        <v>7315922</v>
      </c>
      <c r="Q154" s="37"/>
      <c r="R154" s="37"/>
      <c r="S154" s="37"/>
      <c r="T154" s="37"/>
      <c r="U154" s="37"/>
      <c r="V154" s="37"/>
      <c r="W154" s="37"/>
      <c r="X154" s="37"/>
      <c r="Y154" s="37"/>
      <c r="Z154" s="273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60" x14ac:dyDescent="0.25">
      <c r="A155" s="6">
        <v>2</v>
      </c>
      <c r="B155" s="115" t="s">
        <v>3821</v>
      </c>
      <c r="C155" s="15" t="s">
        <v>987</v>
      </c>
      <c r="D155" s="14" t="s">
        <v>698</v>
      </c>
      <c r="E155" s="6">
        <v>151</v>
      </c>
      <c r="F155" s="12" t="s">
        <v>988</v>
      </c>
      <c r="G155" s="14" t="s">
        <v>989</v>
      </c>
      <c r="H155" s="168">
        <v>578.76</v>
      </c>
      <c r="I155" s="13" t="s">
        <v>37</v>
      </c>
      <c r="J155" s="16"/>
      <c r="K155" s="14" t="s">
        <v>990</v>
      </c>
      <c r="L155" s="16"/>
      <c r="M155" s="16" t="s">
        <v>991</v>
      </c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265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45" x14ac:dyDescent="0.25">
      <c r="A156" s="6">
        <v>2</v>
      </c>
      <c r="B156" s="115" t="s">
        <v>3821</v>
      </c>
      <c r="C156" s="42" t="s">
        <v>992</v>
      </c>
      <c r="D156" s="42" t="s">
        <v>698</v>
      </c>
      <c r="E156" s="6">
        <v>152</v>
      </c>
      <c r="F156" s="10" t="s">
        <v>993</v>
      </c>
      <c r="G156" s="42" t="s">
        <v>994</v>
      </c>
      <c r="H156" s="178">
        <v>4818.84</v>
      </c>
      <c r="I156" s="41" t="s">
        <v>37</v>
      </c>
      <c r="J156" s="10"/>
      <c r="K156" s="42" t="s">
        <v>995</v>
      </c>
      <c r="L156" s="10">
        <v>3256105</v>
      </c>
      <c r="M156" s="10" t="s">
        <v>996</v>
      </c>
      <c r="N156" s="10">
        <v>3255993</v>
      </c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276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75" x14ac:dyDescent="0.25">
      <c r="A157" s="6">
        <v>2</v>
      </c>
      <c r="B157" s="115" t="s">
        <v>3821</v>
      </c>
      <c r="C157" s="42" t="s">
        <v>992</v>
      </c>
      <c r="D157" s="42" t="s">
        <v>698</v>
      </c>
      <c r="E157" s="6">
        <v>153</v>
      </c>
      <c r="F157" s="10" t="s">
        <v>997</v>
      </c>
      <c r="G157" s="42" t="s">
        <v>998</v>
      </c>
      <c r="H157" s="178">
        <v>271.27</v>
      </c>
      <c r="I157" s="41" t="s">
        <v>37</v>
      </c>
      <c r="J157" s="10"/>
      <c r="K157" s="42" t="s">
        <v>999</v>
      </c>
      <c r="L157" s="10">
        <v>1132719</v>
      </c>
      <c r="M157" s="10" t="s">
        <v>1000</v>
      </c>
      <c r="N157" s="10">
        <v>2720397</v>
      </c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276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45" x14ac:dyDescent="0.25">
      <c r="A158" s="6">
        <v>2</v>
      </c>
      <c r="B158" s="115" t="s">
        <v>3821</v>
      </c>
      <c r="C158" s="42" t="s">
        <v>992</v>
      </c>
      <c r="D158" s="42" t="s">
        <v>698</v>
      </c>
      <c r="E158" s="6">
        <v>154</v>
      </c>
      <c r="F158" s="10" t="s">
        <v>1001</v>
      </c>
      <c r="G158" s="42" t="s">
        <v>1002</v>
      </c>
      <c r="H158" s="178">
        <v>1254.43</v>
      </c>
      <c r="I158" s="41" t="s">
        <v>37</v>
      </c>
      <c r="J158" s="10"/>
      <c r="K158" s="42" t="s">
        <v>1003</v>
      </c>
      <c r="L158" s="43" t="s">
        <v>1004</v>
      </c>
      <c r="M158" s="10" t="s">
        <v>1005</v>
      </c>
      <c r="N158" s="43" t="s">
        <v>1006</v>
      </c>
      <c r="O158" s="10" t="s">
        <v>1007</v>
      </c>
      <c r="P158" s="43" t="s">
        <v>1008</v>
      </c>
      <c r="Q158" s="10"/>
      <c r="R158" s="10"/>
      <c r="S158" s="10"/>
      <c r="T158" s="10"/>
      <c r="U158" s="10"/>
      <c r="V158" s="10"/>
      <c r="W158" s="10"/>
      <c r="X158" s="10"/>
      <c r="Y158" s="10"/>
      <c r="Z158" s="276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45" x14ac:dyDescent="0.25">
      <c r="A159" s="6">
        <v>2</v>
      </c>
      <c r="B159" s="115" t="s">
        <v>3821</v>
      </c>
      <c r="C159" s="42" t="s">
        <v>992</v>
      </c>
      <c r="D159" s="42" t="s">
        <v>698</v>
      </c>
      <c r="E159" s="6">
        <v>155</v>
      </c>
      <c r="F159" s="10" t="s">
        <v>1009</v>
      </c>
      <c r="G159" s="42" t="s">
        <v>1010</v>
      </c>
      <c r="H159" s="178">
        <v>2841.92</v>
      </c>
      <c r="I159" s="41" t="s">
        <v>37</v>
      </c>
      <c r="J159" s="10"/>
      <c r="K159" s="42" t="s">
        <v>995</v>
      </c>
      <c r="L159" s="10">
        <v>3256105</v>
      </c>
      <c r="M159" s="10" t="s">
        <v>996</v>
      </c>
      <c r="N159" s="10">
        <v>3255993</v>
      </c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276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60" x14ac:dyDescent="0.25">
      <c r="A160" s="6">
        <v>2</v>
      </c>
      <c r="B160" s="115" t="s">
        <v>3821</v>
      </c>
      <c r="C160" s="42" t="s">
        <v>992</v>
      </c>
      <c r="D160" s="42" t="s">
        <v>698</v>
      </c>
      <c r="E160" s="6">
        <v>156</v>
      </c>
      <c r="F160" s="10" t="s">
        <v>1011</v>
      </c>
      <c r="G160" s="42" t="s">
        <v>1012</v>
      </c>
      <c r="H160" s="178">
        <v>1862.62</v>
      </c>
      <c r="I160" s="41" t="s">
        <v>37</v>
      </c>
      <c r="J160" s="10"/>
      <c r="K160" s="42" t="s">
        <v>1013</v>
      </c>
      <c r="L160" s="44">
        <v>56107</v>
      </c>
      <c r="M160" s="10" t="s">
        <v>1014</v>
      </c>
      <c r="N160" s="44">
        <v>56139</v>
      </c>
      <c r="O160" s="10" t="s">
        <v>1015</v>
      </c>
      <c r="P160" s="44">
        <v>1666226</v>
      </c>
      <c r="Q160" s="10"/>
      <c r="R160" s="10"/>
      <c r="S160" s="10"/>
      <c r="T160" s="10"/>
      <c r="U160" s="10"/>
      <c r="V160" s="10"/>
      <c r="W160" s="10"/>
      <c r="X160" s="10"/>
      <c r="Y160" s="10"/>
      <c r="Z160" s="276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60" x14ac:dyDescent="0.25">
      <c r="A161" s="6">
        <v>2</v>
      </c>
      <c r="B161" s="115" t="s">
        <v>3821</v>
      </c>
      <c r="C161" s="42" t="s">
        <v>992</v>
      </c>
      <c r="D161" s="42" t="s">
        <v>698</v>
      </c>
      <c r="E161" s="6">
        <v>157</v>
      </c>
      <c r="F161" s="10" t="s">
        <v>1017</v>
      </c>
      <c r="G161" s="42" t="s">
        <v>1018</v>
      </c>
      <c r="H161" s="178">
        <v>385.98</v>
      </c>
      <c r="I161" s="41" t="s">
        <v>37</v>
      </c>
      <c r="J161" s="10"/>
      <c r="K161" s="42" t="s">
        <v>1019</v>
      </c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276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75" x14ac:dyDescent="0.25">
      <c r="A162" s="6">
        <v>2</v>
      </c>
      <c r="B162" s="115" t="s">
        <v>3821</v>
      </c>
      <c r="C162" s="42" t="s">
        <v>992</v>
      </c>
      <c r="D162" s="42" t="s">
        <v>698</v>
      </c>
      <c r="E162" s="6">
        <v>158</v>
      </c>
      <c r="F162" s="10" t="s">
        <v>1020</v>
      </c>
      <c r="G162" s="42" t="s">
        <v>1021</v>
      </c>
      <c r="H162" s="178">
        <v>350.86</v>
      </c>
      <c r="I162" s="41" t="s">
        <v>37</v>
      </c>
      <c r="J162" s="10"/>
      <c r="K162" s="42" t="s">
        <v>1022</v>
      </c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276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</row>
    <row r="163" spans="1:56" ht="60" x14ac:dyDescent="0.25">
      <c r="A163" s="6">
        <v>2</v>
      </c>
      <c r="B163" s="115" t="s">
        <v>3821</v>
      </c>
      <c r="C163" s="42" t="s">
        <v>992</v>
      </c>
      <c r="D163" s="42" t="s">
        <v>698</v>
      </c>
      <c r="E163" s="6">
        <v>159</v>
      </c>
      <c r="F163" s="10" t="s">
        <v>1023</v>
      </c>
      <c r="G163" s="42" t="s">
        <v>1024</v>
      </c>
      <c r="H163" s="178">
        <v>214.98</v>
      </c>
      <c r="I163" s="41" t="s">
        <v>37</v>
      </c>
      <c r="J163" s="10"/>
      <c r="K163" s="42" t="s">
        <v>1025</v>
      </c>
      <c r="L163" s="44">
        <v>312182</v>
      </c>
      <c r="M163" s="10" t="s">
        <v>1026</v>
      </c>
      <c r="N163" s="44">
        <v>312020</v>
      </c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276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60" x14ac:dyDescent="0.25">
      <c r="A164" s="6">
        <v>2</v>
      </c>
      <c r="B164" s="115" t="s">
        <v>3821</v>
      </c>
      <c r="C164" s="42" t="s">
        <v>992</v>
      </c>
      <c r="D164" s="42" t="s">
        <v>698</v>
      </c>
      <c r="E164" s="6">
        <v>160</v>
      </c>
      <c r="F164" s="10" t="s">
        <v>1027</v>
      </c>
      <c r="G164" s="42" t="s">
        <v>1028</v>
      </c>
      <c r="H164" s="178">
        <v>1059.6199999999999</v>
      </c>
      <c r="I164" s="41" t="s">
        <v>37</v>
      </c>
      <c r="J164" s="10"/>
      <c r="K164" s="42" t="s">
        <v>1029</v>
      </c>
      <c r="L164" s="44">
        <v>2652984</v>
      </c>
      <c r="M164" s="10" t="s">
        <v>1030</v>
      </c>
      <c r="N164" s="44">
        <v>1689826</v>
      </c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276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5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05" x14ac:dyDescent="0.25">
      <c r="A165" s="6">
        <v>2</v>
      </c>
      <c r="B165" s="115" t="s">
        <v>3821</v>
      </c>
      <c r="C165" s="42" t="s">
        <v>992</v>
      </c>
      <c r="D165" s="42" t="s">
        <v>698</v>
      </c>
      <c r="E165" s="6">
        <v>161</v>
      </c>
      <c r="F165" s="10" t="s">
        <v>1031</v>
      </c>
      <c r="G165" s="42" t="s">
        <v>1032</v>
      </c>
      <c r="H165" s="178">
        <v>32.840000000000003</v>
      </c>
      <c r="I165" s="41" t="s">
        <v>1033</v>
      </c>
      <c r="J165" s="10"/>
      <c r="K165" s="42" t="s">
        <v>1034</v>
      </c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276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5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</row>
    <row r="166" spans="1:56" ht="120" x14ac:dyDescent="0.25">
      <c r="A166" s="6">
        <v>2</v>
      </c>
      <c r="B166" s="115" t="s">
        <v>3821</v>
      </c>
      <c r="C166" s="10" t="s">
        <v>4365</v>
      </c>
      <c r="D166" s="89" t="s">
        <v>698</v>
      </c>
      <c r="E166" s="6">
        <v>162</v>
      </c>
      <c r="F166" s="10" t="s">
        <v>4553</v>
      </c>
      <c r="G166" s="10" t="s">
        <v>4557</v>
      </c>
      <c r="H166" s="302">
        <v>298.18</v>
      </c>
      <c r="I166" s="10" t="s">
        <v>37</v>
      </c>
      <c r="J166" s="301"/>
      <c r="K166" s="107" t="s">
        <v>4558</v>
      </c>
      <c r="L166" s="10"/>
      <c r="M166" s="90" t="s">
        <v>4559</v>
      </c>
      <c r="N166" s="9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276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5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</row>
    <row r="167" spans="1:56" ht="75" x14ac:dyDescent="0.25">
      <c r="A167" s="6">
        <v>2</v>
      </c>
      <c r="B167" s="115" t="s">
        <v>3821</v>
      </c>
      <c r="C167" s="10" t="s">
        <v>4551</v>
      </c>
      <c r="D167" s="89" t="s">
        <v>698</v>
      </c>
      <c r="E167" s="6">
        <v>163</v>
      </c>
      <c r="F167" s="10" t="s">
        <v>4552</v>
      </c>
      <c r="G167" s="381" t="s">
        <v>4554</v>
      </c>
      <c r="H167" s="417">
        <v>975.61</v>
      </c>
      <c r="I167" s="10" t="s">
        <v>37</v>
      </c>
      <c r="J167" s="301"/>
      <c r="K167" s="402" t="s">
        <v>4555</v>
      </c>
      <c r="L167" s="401">
        <v>1635009</v>
      </c>
      <c r="M167" s="402" t="s">
        <v>4556</v>
      </c>
      <c r="N167" s="418">
        <v>5322291</v>
      </c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276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5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</row>
    <row r="168" spans="1:56" ht="75" x14ac:dyDescent="0.25">
      <c r="A168" s="6">
        <v>2</v>
      </c>
      <c r="B168" s="115" t="s">
        <v>3821</v>
      </c>
      <c r="C168" s="7" t="s">
        <v>1035</v>
      </c>
      <c r="D168" s="7" t="s">
        <v>698</v>
      </c>
      <c r="E168" s="6">
        <v>164</v>
      </c>
      <c r="F168" s="9" t="s">
        <v>1036</v>
      </c>
      <c r="G168" s="7" t="s">
        <v>1037</v>
      </c>
      <c r="H168" s="169">
        <v>27.03</v>
      </c>
      <c r="I168" s="6" t="s">
        <v>37</v>
      </c>
      <c r="J168" s="9"/>
      <c r="K168" s="7" t="s">
        <v>1038</v>
      </c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194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55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60" x14ac:dyDescent="0.25">
      <c r="A169" s="6">
        <v>2</v>
      </c>
      <c r="B169" s="115" t="s">
        <v>3821</v>
      </c>
      <c r="C169" s="42" t="s">
        <v>992</v>
      </c>
      <c r="D169" s="42" t="s">
        <v>698</v>
      </c>
      <c r="E169" s="6">
        <v>165</v>
      </c>
      <c r="F169" s="10" t="s">
        <v>1039</v>
      </c>
      <c r="G169" s="42" t="s">
        <v>1040</v>
      </c>
      <c r="H169" s="178">
        <v>904.58</v>
      </c>
      <c r="I169" s="41" t="s">
        <v>37</v>
      </c>
      <c r="J169" s="10"/>
      <c r="K169" s="42" t="s">
        <v>1041</v>
      </c>
      <c r="L169" s="44">
        <v>1982835</v>
      </c>
      <c r="M169" s="10" t="s">
        <v>1042</v>
      </c>
      <c r="N169" s="44">
        <v>5198581</v>
      </c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276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5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</row>
    <row r="170" spans="1:56" ht="60" x14ac:dyDescent="0.25">
      <c r="A170" s="6">
        <v>2</v>
      </c>
      <c r="B170" s="115" t="s">
        <v>3821</v>
      </c>
      <c r="C170" s="42" t="s">
        <v>992</v>
      </c>
      <c r="D170" s="42" t="s">
        <v>698</v>
      </c>
      <c r="E170" s="6">
        <v>166</v>
      </c>
      <c r="F170" s="10" t="s">
        <v>1043</v>
      </c>
      <c r="G170" s="42" t="s">
        <v>1044</v>
      </c>
      <c r="H170" s="178">
        <v>531.51</v>
      </c>
      <c r="I170" s="41" t="s">
        <v>37</v>
      </c>
      <c r="J170" s="10"/>
      <c r="K170" s="42" t="s">
        <v>1045</v>
      </c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276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5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</row>
    <row r="171" spans="1:56" ht="75" x14ac:dyDescent="0.25">
      <c r="A171" s="6">
        <v>2</v>
      </c>
      <c r="B171" s="115" t="s">
        <v>3821</v>
      </c>
      <c r="C171" s="42" t="s">
        <v>1046</v>
      </c>
      <c r="D171" s="42" t="s">
        <v>698</v>
      </c>
      <c r="E171" s="6">
        <v>167</v>
      </c>
      <c r="F171" s="10" t="s">
        <v>1047</v>
      </c>
      <c r="G171" s="42" t="s">
        <v>1048</v>
      </c>
      <c r="H171" s="179">
        <v>267</v>
      </c>
      <c r="I171" s="41" t="s">
        <v>37</v>
      </c>
      <c r="J171" s="10"/>
      <c r="K171" s="42" t="s">
        <v>1049</v>
      </c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276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5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</row>
    <row r="172" spans="1:56" ht="75" x14ac:dyDescent="0.25">
      <c r="A172" s="6">
        <v>2</v>
      </c>
      <c r="B172" s="115" t="s">
        <v>3821</v>
      </c>
      <c r="C172" s="42" t="s">
        <v>992</v>
      </c>
      <c r="D172" s="42" t="s">
        <v>698</v>
      </c>
      <c r="E172" s="6">
        <v>168</v>
      </c>
      <c r="F172" s="10" t="s">
        <v>1050</v>
      </c>
      <c r="G172" s="42" t="s">
        <v>1051</v>
      </c>
      <c r="H172" s="178">
        <v>390.7</v>
      </c>
      <c r="I172" s="41" t="s">
        <v>1052</v>
      </c>
      <c r="J172" s="10"/>
      <c r="K172" s="42" t="s">
        <v>1053</v>
      </c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276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5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</row>
    <row r="173" spans="1:56" ht="75" x14ac:dyDescent="0.25">
      <c r="A173" s="6">
        <v>2</v>
      </c>
      <c r="B173" s="115" t="s">
        <v>3821</v>
      </c>
      <c r="C173" s="42" t="s">
        <v>992</v>
      </c>
      <c r="D173" s="42" t="s">
        <v>698</v>
      </c>
      <c r="E173" s="6">
        <v>169</v>
      </c>
      <c r="F173" s="10" t="s">
        <v>1054</v>
      </c>
      <c r="G173" s="42" t="s">
        <v>1055</v>
      </c>
      <c r="H173" s="178">
        <v>218.71</v>
      </c>
      <c r="I173" s="41" t="s">
        <v>37</v>
      </c>
      <c r="J173" s="10"/>
      <c r="K173" s="42" t="s">
        <v>1056</v>
      </c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276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05" x14ac:dyDescent="0.25">
      <c r="A174" s="6">
        <v>2</v>
      </c>
      <c r="B174" s="115" t="s">
        <v>3821</v>
      </c>
      <c r="C174" s="42" t="s">
        <v>992</v>
      </c>
      <c r="D174" s="42" t="s">
        <v>698</v>
      </c>
      <c r="E174" s="6">
        <v>170</v>
      </c>
      <c r="F174" s="10" t="s">
        <v>1057</v>
      </c>
      <c r="G174" s="42" t="s">
        <v>1032</v>
      </c>
      <c r="H174" s="178">
        <v>35.72</v>
      </c>
      <c r="I174" s="41" t="s">
        <v>37</v>
      </c>
      <c r="J174" s="10"/>
      <c r="K174" s="42" t="s">
        <v>1058</v>
      </c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276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75" x14ac:dyDescent="0.25">
      <c r="A175" s="6">
        <v>2</v>
      </c>
      <c r="B175" s="115" t="s">
        <v>3821</v>
      </c>
      <c r="C175" s="42" t="s">
        <v>992</v>
      </c>
      <c r="D175" s="42" t="s">
        <v>698</v>
      </c>
      <c r="E175" s="6">
        <v>171</v>
      </c>
      <c r="F175" s="10" t="s">
        <v>1059</v>
      </c>
      <c r="G175" s="42" t="s">
        <v>1060</v>
      </c>
      <c r="H175" s="178">
        <v>910.1</v>
      </c>
      <c r="I175" s="41" t="s">
        <v>37</v>
      </c>
      <c r="J175" s="10"/>
      <c r="K175" s="42" t="s">
        <v>1061</v>
      </c>
      <c r="L175" s="10"/>
      <c r="M175" s="10" t="s">
        <v>1062</v>
      </c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276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</row>
    <row r="176" spans="1:56" ht="60" x14ac:dyDescent="0.25">
      <c r="A176" s="6">
        <v>2</v>
      </c>
      <c r="B176" s="115" t="s">
        <v>3821</v>
      </c>
      <c r="C176" s="42" t="s">
        <v>992</v>
      </c>
      <c r="D176" s="42" t="s">
        <v>698</v>
      </c>
      <c r="E176" s="6">
        <v>172</v>
      </c>
      <c r="F176" s="10" t="s">
        <v>1063</v>
      </c>
      <c r="G176" s="42" t="s">
        <v>1064</v>
      </c>
      <c r="H176" s="178">
        <v>1138.8</v>
      </c>
      <c r="I176" s="41" t="s">
        <v>37</v>
      </c>
      <c r="J176" s="10"/>
      <c r="K176" s="42" t="s">
        <v>1065</v>
      </c>
      <c r="L176" s="44">
        <v>2640683</v>
      </c>
      <c r="M176" s="10" t="s">
        <v>1066</v>
      </c>
      <c r="N176" s="44">
        <v>2641292</v>
      </c>
      <c r="O176" s="10" t="s">
        <v>1067</v>
      </c>
      <c r="P176" s="10">
        <v>2640651</v>
      </c>
      <c r="Q176" s="10" t="s">
        <v>1068</v>
      </c>
      <c r="R176" s="10">
        <v>5139507</v>
      </c>
      <c r="S176" s="10"/>
      <c r="T176" s="10"/>
      <c r="U176" s="10"/>
      <c r="V176" s="10"/>
      <c r="W176" s="10"/>
      <c r="X176" s="10"/>
      <c r="Y176" s="10"/>
      <c r="Z176" s="276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90" x14ac:dyDescent="0.25">
      <c r="A177" s="6">
        <v>2</v>
      </c>
      <c r="B177" s="115" t="s">
        <v>3821</v>
      </c>
      <c r="C177" s="42" t="s">
        <v>992</v>
      </c>
      <c r="D177" s="42" t="s">
        <v>698</v>
      </c>
      <c r="E177" s="6">
        <v>173</v>
      </c>
      <c r="F177" s="10" t="s">
        <v>1069</v>
      </c>
      <c r="G177" s="42" t="s">
        <v>1070</v>
      </c>
      <c r="H177" s="178">
        <v>261.69</v>
      </c>
      <c r="I177" s="41" t="s">
        <v>37</v>
      </c>
      <c r="J177" s="10"/>
      <c r="K177" s="42" t="s">
        <v>1071</v>
      </c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276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204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75" x14ac:dyDescent="0.25">
      <c r="A178" s="6">
        <v>2</v>
      </c>
      <c r="B178" s="115" t="s">
        <v>3821</v>
      </c>
      <c r="C178" s="42" t="s">
        <v>992</v>
      </c>
      <c r="D178" s="42" t="s">
        <v>698</v>
      </c>
      <c r="E178" s="6">
        <v>174</v>
      </c>
      <c r="F178" s="10" t="s">
        <v>1072</v>
      </c>
      <c r="G178" s="42" t="s">
        <v>1073</v>
      </c>
      <c r="H178" s="178">
        <v>53.54</v>
      </c>
      <c r="I178" s="41" t="s">
        <v>37</v>
      </c>
      <c r="J178" s="10"/>
      <c r="K178" s="42" t="s">
        <v>1074</v>
      </c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276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94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45" x14ac:dyDescent="0.25">
      <c r="A179" s="6">
        <v>2</v>
      </c>
      <c r="B179" s="115" t="s">
        <v>3821</v>
      </c>
      <c r="C179" s="42" t="s">
        <v>992</v>
      </c>
      <c r="D179" s="42" t="s">
        <v>698</v>
      </c>
      <c r="E179" s="6">
        <v>175</v>
      </c>
      <c r="F179" s="10" t="s">
        <v>1075</v>
      </c>
      <c r="G179" s="42" t="s">
        <v>1076</v>
      </c>
      <c r="H179" s="178">
        <v>151.41999999999999</v>
      </c>
      <c r="I179" s="41" t="s">
        <v>37</v>
      </c>
      <c r="J179" s="10"/>
      <c r="K179" s="42" t="s">
        <v>1077</v>
      </c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276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94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60" x14ac:dyDescent="0.25">
      <c r="A180" s="6">
        <v>2</v>
      </c>
      <c r="B180" s="115" t="s">
        <v>3821</v>
      </c>
      <c r="C180" s="15" t="s">
        <v>1078</v>
      </c>
      <c r="D180" s="14" t="s">
        <v>698</v>
      </c>
      <c r="E180" s="6">
        <v>176</v>
      </c>
      <c r="F180" s="12" t="s">
        <v>1079</v>
      </c>
      <c r="G180" s="14" t="s">
        <v>1080</v>
      </c>
      <c r="H180" s="169">
        <v>30.54</v>
      </c>
      <c r="I180" s="6" t="s">
        <v>37</v>
      </c>
      <c r="J180" s="9"/>
      <c r="K180" s="14" t="s">
        <v>1081</v>
      </c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265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94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75" x14ac:dyDescent="0.25">
      <c r="A181" s="6">
        <v>2</v>
      </c>
      <c r="B181" s="115" t="s">
        <v>3821</v>
      </c>
      <c r="C181" s="15" t="s">
        <v>1078</v>
      </c>
      <c r="D181" s="14" t="s">
        <v>698</v>
      </c>
      <c r="E181" s="6">
        <v>177</v>
      </c>
      <c r="F181" s="9" t="s">
        <v>1082</v>
      </c>
      <c r="G181" s="14" t="s">
        <v>1083</v>
      </c>
      <c r="H181" s="169">
        <v>85.32</v>
      </c>
      <c r="I181" s="6" t="s">
        <v>37</v>
      </c>
      <c r="J181" s="9"/>
      <c r="K181" s="14" t="s">
        <v>1084</v>
      </c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265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94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60" x14ac:dyDescent="0.25">
      <c r="A182" s="6">
        <v>2</v>
      </c>
      <c r="B182" s="115" t="s">
        <v>3821</v>
      </c>
      <c r="C182" s="15" t="s">
        <v>1078</v>
      </c>
      <c r="D182" s="14" t="s">
        <v>698</v>
      </c>
      <c r="E182" s="6">
        <v>178</v>
      </c>
      <c r="F182" s="12" t="s">
        <v>1085</v>
      </c>
      <c r="G182" s="7" t="s">
        <v>1086</v>
      </c>
      <c r="H182" s="123">
        <v>302.07</v>
      </c>
      <c r="I182" s="6" t="s">
        <v>37</v>
      </c>
      <c r="J182" s="9"/>
      <c r="K182" s="7" t="s">
        <v>1087</v>
      </c>
      <c r="L182" s="9">
        <v>3221608</v>
      </c>
      <c r="M182" s="7" t="s">
        <v>1088</v>
      </c>
      <c r="N182" s="9">
        <v>1055119</v>
      </c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265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94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90" x14ac:dyDescent="0.25">
      <c r="A183" s="6">
        <v>2</v>
      </c>
      <c r="B183" s="115" t="s">
        <v>3821</v>
      </c>
      <c r="C183" s="15" t="s">
        <v>1078</v>
      </c>
      <c r="D183" s="14" t="s">
        <v>698</v>
      </c>
      <c r="E183" s="6">
        <v>179</v>
      </c>
      <c r="F183" s="12" t="s">
        <v>1089</v>
      </c>
      <c r="G183" s="14" t="s">
        <v>1090</v>
      </c>
      <c r="H183" s="169">
        <v>49.71</v>
      </c>
      <c r="I183" s="6" t="s">
        <v>37</v>
      </c>
      <c r="J183" s="9"/>
      <c r="K183" s="14" t="s">
        <v>1091</v>
      </c>
      <c r="L183" s="16">
        <v>392246</v>
      </c>
      <c r="M183" s="16" t="s">
        <v>1092</v>
      </c>
      <c r="N183" s="16">
        <v>407523</v>
      </c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265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94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60" x14ac:dyDescent="0.25">
      <c r="A184" s="6">
        <v>2</v>
      </c>
      <c r="B184" s="115" t="s">
        <v>3821</v>
      </c>
      <c r="C184" s="15" t="s">
        <v>1078</v>
      </c>
      <c r="D184" s="14" t="s">
        <v>698</v>
      </c>
      <c r="E184" s="6">
        <v>180</v>
      </c>
      <c r="F184" s="12" t="s">
        <v>1093</v>
      </c>
      <c r="G184" s="14" t="s">
        <v>1094</v>
      </c>
      <c r="H184" s="169">
        <v>333.63</v>
      </c>
      <c r="I184" s="6" t="s">
        <v>37</v>
      </c>
      <c r="J184" s="9"/>
      <c r="K184" s="14" t="s">
        <v>1095</v>
      </c>
      <c r="L184" s="16">
        <v>2770043</v>
      </c>
      <c r="M184" s="16" t="s">
        <v>1096</v>
      </c>
      <c r="N184" s="16">
        <v>3368807</v>
      </c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265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94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90" x14ac:dyDescent="0.25">
      <c r="A185" s="6">
        <v>2</v>
      </c>
      <c r="B185" s="115" t="s">
        <v>3821</v>
      </c>
      <c r="C185" s="15" t="s">
        <v>1078</v>
      </c>
      <c r="D185" s="14" t="s">
        <v>698</v>
      </c>
      <c r="E185" s="6">
        <v>181</v>
      </c>
      <c r="F185" s="12" t="s">
        <v>1097</v>
      </c>
      <c r="G185" s="14" t="s">
        <v>1098</v>
      </c>
      <c r="H185" s="169">
        <v>47.24</v>
      </c>
      <c r="I185" s="6" t="s">
        <v>37</v>
      </c>
      <c r="J185" s="9"/>
      <c r="K185" s="14" t="s">
        <v>1091</v>
      </c>
      <c r="L185" s="16">
        <v>392246</v>
      </c>
      <c r="M185" s="16" t="s">
        <v>1099</v>
      </c>
      <c r="N185" s="16">
        <v>407523</v>
      </c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265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94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60" x14ac:dyDescent="0.25">
      <c r="A186" s="6">
        <v>2</v>
      </c>
      <c r="B186" s="115" t="s">
        <v>3821</v>
      </c>
      <c r="C186" s="15" t="s">
        <v>1078</v>
      </c>
      <c r="D186" s="14" t="s">
        <v>698</v>
      </c>
      <c r="E186" s="6">
        <v>182</v>
      </c>
      <c r="F186" s="12" t="s">
        <v>1100</v>
      </c>
      <c r="G186" s="15" t="s">
        <v>1101</v>
      </c>
      <c r="H186" s="123">
        <v>25.13</v>
      </c>
      <c r="I186" s="6" t="s">
        <v>37</v>
      </c>
      <c r="J186" s="9"/>
      <c r="K186" s="14" t="s">
        <v>1102</v>
      </c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265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94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90" x14ac:dyDescent="0.25">
      <c r="A187" s="6">
        <v>2</v>
      </c>
      <c r="B187" s="115" t="s">
        <v>3821</v>
      </c>
      <c r="C187" s="15" t="s">
        <v>1078</v>
      </c>
      <c r="D187" s="14" t="s">
        <v>698</v>
      </c>
      <c r="E187" s="6">
        <v>183</v>
      </c>
      <c r="F187" s="9" t="s">
        <v>1103</v>
      </c>
      <c r="G187" s="14" t="s">
        <v>1104</v>
      </c>
      <c r="H187" s="169">
        <v>615.37</v>
      </c>
      <c r="I187" s="6" t="s">
        <v>37</v>
      </c>
      <c r="J187" s="9"/>
      <c r="K187" s="14" t="s">
        <v>1105</v>
      </c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265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94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60" x14ac:dyDescent="0.25">
      <c r="A188" s="6">
        <v>2</v>
      </c>
      <c r="B188" s="115" t="s">
        <v>3821</v>
      </c>
      <c r="C188" s="15" t="s">
        <v>1106</v>
      </c>
      <c r="D188" s="14" t="s">
        <v>698</v>
      </c>
      <c r="E188" s="6">
        <v>184</v>
      </c>
      <c r="F188" s="12" t="s">
        <v>1107</v>
      </c>
      <c r="G188" s="7" t="s">
        <v>1108</v>
      </c>
      <c r="H188" s="123">
        <v>196.03</v>
      </c>
      <c r="I188" s="6" t="s">
        <v>37</v>
      </c>
      <c r="J188" s="9"/>
      <c r="K188" s="7" t="s">
        <v>1109</v>
      </c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265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94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60" x14ac:dyDescent="0.25">
      <c r="A189" s="6">
        <v>2</v>
      </c>
      <c r="B189" s="115" t="s">
        <v>3821</v>
      </c>
      <c r="C189" s="15" t="s">
        <v>1078</v>
      </c>
      <c r="D189" s="14" t="s">
        <v>698</v>
      </c>
      <c r="E189" s="6">
        <v>185</v>
      </c>
      <c r="F189" s="12" t="s">
        <v>1110</v>
      </c>
      <c r="G189" s="14" t="s">
        <v>1111</v>
      </c>
      <c r="H189" s="169">
        <v>36.28</v>
      </c>
      <c r="I189" s="6" t="s">
        <v>37</v>
      </c>
      <c r="J189" s="9"/>
      <c r="K189" s="14" t="s">
        <v>1110</v>
      </c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265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94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45" x14ac:dyDescent="0.25">
      <c r="A190" s="6">
        <v>2</v>
      </c>
      <c r="B190" s="115" t="s">
        <v>3821</v>
      </c>
      <c r="C190" s="15" t="s">
        <v>1078</v>
      </c>
      <c r="D190" s="14" t="s">
        <v>698</v>
      </c>
      <c r="E190" s="6">
        <v>186</v>
      </c>
      <c r="F190" s="12" t="s">
        <v>1112</v>
      </c>
      <c r="G190" s="15" t="s">
        <v>1113</v>
      </c>
      <c r="H190" s="123">
        <v>46.56</v>
      </c>
      <c r="I190" s="6" t="s">
        <v>37</v>
      </c>
      <c r="J190" s="9"/>
      <c r="K190" s="14" t="s">
        <v>1114</v>
      </c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265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94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45" x14ac:dyDescent="0.25">
      <c r="A191" s="6">
        <v>2</v>
      </c>
      <c r="B191" s="115" t="s">
        <v>3821</v>
      </c>
      <c r="C191" s="15" t="s">
        <v>1078</v>
      </c>
      <c r="D191" s="14" t="s">
        <v>698</v>
      </c>
      <c r="E191" s="6">
        <v>187</v>
      </c>
      <c r="F191" s="12" t="s">
        <v>1115</v>
      </c>
      <c r="G191" s="14" t="s">
        <v>1116</v>
      </c>
      <c r="H191" s="169">
        <v>81.459999999999994</v>
      </c>
      <c r="I191" s="6" t="s">
        <v>37</v>
      </c>
      <c r="J191" s="9"/>
      <c r="K191" s="14" t="s">
        <v>1117</v>
      </c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265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94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45" x14ac:dyDescent="0.25">
      <c r="A192" s="6">
        <v>2</v>
      </c>
      <c r="B192" s="115" t="s">
        <v>3821</v>
      </c>
      <c r="C192" s="15" t="s">
        <v>1078</v>
      </c>
      <c r="D192" s="14" t="s">
        <v>698</v>
      </c>
      <c r="E192" s="6">
        <v>188</v>
      </c>
      <c r="F192" s="12" t="s">
        <v>466</v>
      </c>
      <c r="G192" s="14" t="s">
        <v>1118</v>
      </c>
      <c r="H192" s="169">
        <v>206.29</v>
      </c>
      <c r="I192" s="96" t="s">
        <v>37</v>
      </c>
      <c r="J192" s="9"/>
      <c r="K192" s="14" t="s">
        <v>1119</v>
      </c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265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35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05" x14ac:dyDescent="0.25">
      <c r="A193" s="6">
        <v>2</v>
      </c>
      <c r="B193" s="115" t="s">
        <v>3821</v>
      </c>
      <c r="C193" s="15" t="s">
        <v>1078</v>
      </c>
      <c r="D193" s="14" t="s">
        <v>698</v>
      </c>
      <c r="E193" s="6">
        <v>189</v>
      </c>
      <c r="F193" s="12" t="s">
        <v>1120</v>
      </c>
      <c r="G193" s="15" t="s">
        <v>1121</v>
      </c>
      <c r="H193" s="123">
        <v>87.98</v>
      </c>
      <c r="I193" s="6" t="s">
        <v>37</v>
      </c>
      <c r="J193" s="9"/>
      <c r="K193" s="17" t="s">
        <v>1122</v>
      </c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265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94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45" x14ac:dyDescent="0.25">
      <c r="A194" s="6">
        <v>2</v>
      </c>
      <c r="B194" s="115" t="s">
        <v>3821</v>
      </c>
      <c r="C194" s="15" t="s">
        <v>1078</v>
      </c>
      <c r="D194" s="14" t="s">
        <v>698</v>
      </c>
      <c r="E194" s="6">
        <v>190</v>
      </c>
      <c r="F194" s="12" t="s">
        <v>1123</v>
      </c>
      <c r="G194" s="28" t="s">
        <v>1124</v>
      </c>
      <c r="H194" s="169">
        <v>39.659999999999997</v>
      </c>
      <c r="I194" s="6" t="s">
        <v>37</v>
      </c>
      <c r="J194" s="9"/>
      <c r="K194" s="14" t="s">
        <v>1125</v>
      </c>
      <c r="L194" s="16"/>
      <c r="M194" s="16" t="s">
        <v>1126</v>
      </c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265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94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60" x14ac:dyDescent="0.25">
      <c r="A195" s="6">
        <v>2</v>
      </c>
      <c r="B195" s="115" t="s">
        <v>3821</v>
      </c>
      <c r="C195" s="15" t="s">
        <v>1078</v>
      </c>
      <c r="D195" s="14" t="s">
        <v>698</v>
      </c>
      <c r="E195" s="6">
        <v>191</v>
      </c>
      <c r="F195" s="12" t="s">
        <v>1127</v>
      </c>
      <c r="G195" s="14" t="s">
        <v>1128</v>
      </c>
      <c r="H195" s="169">
        <v>34.729999999999997</v>
      </c>
      <c r="I195" s="6" t="s">
        <v>37</v>
      </c>
      <c r="J195" s="9"/>
      <c r="K195" s="14" t="s">
        <v>1129</v>
      </c>
      <c r="L195" s="16">
        <v>2066458</v>
      </c>
      <c r="M195" s="16" t="s">
        <v>1130</v>
      </c>
      <c r="N195" s="16">
        <v>3631226</v>
      </c>
      <c r="O195" s="16" t="s">
        <v>1131</v>
      </c>
      <c r="P195" s="16">
        <v>3631229</v>
      </c>
      <c r="Q195" s="16"/>
      <c r="R195" s="16"/>
      <c r="S195" s="16"/>
      <c r="T195" s="16"/>
      <c r="U195" s="16"/>
      <c r="V195" s="16"/>
      <c r="W195" s="16"/>
      <c r="X195" s="16"/>
      <c r="Y195" s="16"/>
      <c r="Z195" s="265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213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60" x14ac:dyDescent="0.25">
      <c r="A196" s="6">
        <v>2</v>
      </c>
      <c r="B196" s="115" t="s">
        <v>3821</v>
      </c>
      <c r="C196" s="15" t="s">
        <v>1078</v>
      </c>
      <c r="D196" s="14" t="s">
        <v>698</v>
      </c>
      <c r="E196" s="6">
        <v>192</v>
      </c>
      <c r="F196" s="9" t="s">
        <v>1132</v>
      </c>
      <c r="G196" s="14" t="s">
        <v>1133</v>
      </c>
      <c r="H196" s="169">
        <v>232.34</v>
      </c>
      <c r="I196" s="6" t="s">
        <v>37</v>
      </c>
      <c r="J196" s="9"/>
      <c r="K196" s="14" t="s">
        <v>1134</v>
      </c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265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32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60" x14ac:dyDescent="0.25">
      <c r="A197" s="6">
        <v>2</v>
      </c>
      <c r="B197" s="115" t="s">
        <v>3821</v>
      </c>
      <c r="C197" s="15" t="s">
        <v>1078</v>
      </c>
      <c r="D197" s="14" t="s">
        <v>698</v>
      </c>
      <c r="E197" s="6">
        <v>193</v>
      </c>
      <c r="F197" s="12" t="s">
        <v>1135</v>
      </c>
      <c r="G197" s="7" t="s">
        <v>1136</v>
      </c>
      <c r="H197" s="180">
        <v>338.4</v>
      </c>
      <c r="I197" s="6" t="s">
        <v>37</v>
      </c>
      <c r="J197" s="9"/>
      <c r="K197" s="7" t="s">
        <v>1137</v>
      </c>
      <c r="L197" s="47">
        <v>245390</v>
      </c>
      <c r="M197" s="9" t="s">
        <v>1138</v>
      </c>
      <c r="N197" s="47">
        <v>1001851</v>
      </c>
      <c r="O197" s="47" t="s">
        <v>1139</v>
      </c>
      <c r="P197" s="47">
        <v>297495</v>
      </c>
      <c r="Q197" s="16"/>
      <c r="R197" s="16"/>
      <c r="S197" s="16"/>
      <c r="T197" s="16"/>
      <c r="U197" s="16"/>
      <c r="V197" s="16"/>
      <c r="W197" s="16"/>
      <c r="X197" s="16"/>
      <c r="Y197" s="16"/>
      <c r="Z197" s="265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60" x14ac:dyDescent="0.25">
      <c r="A198" s="6">
        <v>2</v>
      </c>
      <c r="B198" s="115" t="s">
        <v>3821</v>
      </c>
      <c r="C198" s="15" t="s">
        <v>1078</v>
      </c>
      <c r="D198" s="14" t="s">
        <v>698</v>
      </c>
      <c r="E198" s="6">
        <v>194</v>
      </c>
      <c r="F198" s="12" t="s">
        <v>1140</v>
      </c>
      <c r="G198" s="14" t="s">
        <v>1141</v>
      </c>
      <c r="H198" s="169">
        <v>304.73</v>
      </c>
      <c r="I198" s="6" t="s">
        <v>37</v>
      </c>
      <c r="J198" s="9"/>
      <c r="K198" s="14" t="s">
        <v>1142</v>
      </c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265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32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60" x14ac:dyDescent="0.25">
      <c r="A199" s="6">
        <v>2</v>
      </c>
      <c r="B199" s="115" t="s">
        <v>3821</v>
      </c>
      <c r="C199" s="15" t="s">
        <v>1078</v>
      </c>
      <c r="D199" s="14" t="s">
        <v>698</v>
      </c>
      <c r="E199" s="6">
        <v>195</v>
      </c>
      <c r="F199" s="12" t="s">
        <v>1143</v>
      </c>
      <c r="G199" s="14" t="s">
        <v>1144</v>
      </c>
      <c r="H199" s="169">
        <v>120.79</v>
      </c>
      <c r="I199" s="6" t="s">
        <v>37</v>
      </c>
      <c r="J199" s="9"/>
      <c r="K199" s="14" t="s">
        <v>1145</v>
      </c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265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45" x14ac:dyDescent="0.25">
      <c r="A200" s="6">
        <v>2</v>
      </c>
      <c r="B200" s="115" t="s">
        <v>3821</v>
      </c>
      <c r="C200" s="15" t="s">
        <v>1078</v>
      </c>
      <c r="D200" s="14" t="s">
        <v>698</v>
      </c>
      <c r="E200" s="6">
        <v>196</v>
      </c>
      <c r="F200" s="12" t="s">
        <v>1146</v>
      </c>
      <c r="G200" s="14" t="s">
        <v>1147</v>
      </c>
      <c r="H200" s="169">
        <v>31.33</v>
      </c>
      <c r="I200" s="6" t="s">
        <v>37</v>
      </c>
      <c r="J200" s="9"/>
      <c r="K200" s="14" t="s">
        <v>1148</v>
      </c>
      <c r="L200" s="16">
        <v>2603074</v>
      </c>
      <c r="M200" s="16" t="s">
        <v>646</v>
      </c>
      <c r="N200" s="16">
        <v>2054134</v>
      </c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265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05" x14ac:dyDescent="0.25">
      <c r="A201" s="6">
        <v>2</v>
      </c>
      <c r="B201" s="115" t="s">
        <v>3821</v>
      </c>
      <c r="C201" s="15" t="s">
        <v>1078</v>
      </c>
      <c r="D201" s="14" t="s">
        <v>698</v>
      </c>
      <c r="E201" s="6">
        <v>197</v>
      </c>
      <c r="F201" s="9" t="s">
        <v>1149</v>
      </c>
      <c r="G201" s="15" t="s">
        <v>1150</v>
      </c>
      <c r="H201" s="6">
        <v>64.94</v>
      </c>
      <c r="I201" s="96" t="s">
        <v>37</v>
      </c>
      <c r="J201" s="9"/>
      <c r="K201" s="15" t="s">
        <v>1151</v>
      </c>
      <c r="L201" s="26">
        <v>5106260</v>
      </c>
      <c r="M201" s="26" t="s">
        <v>1152</v>
      </c>
      <c r="N201" s="26">
        <v>5332124</v>
      </c>
      <c r="O201" s="26" t="s">
        <v>1153</v>
      </c>
      <c r="P201" s="26">
        <v>3042936</v>
      </c>
      <c r="Q201" s="26" t="s">
        <v>1154</v>
      </c>
      <c r="R201" s="16">
        <v>5332114</v>
      </c>
      <c r="S201" s="16"/>
      <c r="T201" s="16"/>
      <c r="U201" s="16"/>
      <c r="V201" s="16"/>
      <c r="W201" s="16"/>
      <c r="X201" s="16"/>
      <c r="Y201" s="16"/>
      <c r="Z201" s="265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75" x14ac:dyDescent="0.25">
      <c r="A202" s="6">
        <v>2</v>
      </c>
      <c r="B202" s="115" t="s">
        <v>3821</v>
      </c>
      <c r="C202" s="15" t="s">
        <v>1078</v>
      </c>
      <c r="D202" s="14" t="s">
        <v>698</v>
      </c>
      <c r="E202" s="6">
        <v>198</v>
      </c>
      <c r="F202" s="9" t="s">
        <v>1155</v>
      </c>
      <c r="G202" s="14" t="s">
        <v>1156</v>
      </c>
      <c r="H202" s="169">
        <v>313.77999999999997</v>
      </c>
      <c r="I202" s="6" t="s">
        <v>37</v>
      </c>
      <c r="J202" s="9"/>
      <c r="K202" s="14" t="s">
        <v>1157</v>
      </c>
      <c r="L202" s="16">
        <v>3317361</v>
      </c>
      <c r="M202" s="16" t="s">
        <v>1158</v>
      </c>
      <c r="N202" s="16">
        <v>5107478</v>
      </c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265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60" x14ac:dyDescent="0.25">
      <c r="A203" s="6">
        <v>2</v>
      </c>
      <c r="B203" s="115" t="s">
        <v>3821</v>
      </c>
      <c r="C203" s="14" t="s">
        <v>1159</v>
      </c>
      <c r="D203" s="17" t="s">
        <v>698</v>
      </c>
      <c r="E203" s="6">
        <v>199</v>
      </c>
      <c r="F203" s="97" t="s">
        <v>1160</v>
      </c>
      <c r="G203" s="112" t="s">
        <v>1161</v>
      </c>
      <c r="H203" s="181">
        <v>73.2</v>
      </c>
      <c r="I203" s="87" t="s">
        <v>37</v>
      </c>
      <c r="J203" s="25"/>
      <c r="K203" s="17" t="s">
        <v>1162</v>
      </c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277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30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45" x14ac:dyDescent="0.25">
      <c r="A204" s="6">
        <v>2</v>
      </c>
      <c r="B204" s="115" t="s">
        <v>3821</v>
      </c>
      <c r="C204" s="15" t="s">
        <v>1078</v>
      </c>
      <c r="D204" s="14" t="s">
        <v>698</v>
      </c>
      <c r="E204" s="6">
        <v>200</v>
      </c>
      <c r="F204" s="12" t="s">
        <v>1163</v>
      </c>
      <c r="G204" s="14" t="s">
        <v>1164</v>
      </c>
      <c r="H204" s="169">
        <v>43.7</v>
      </c>
      <c r="I204" s="6" t="s">
        <v>37</v>
      </c>
      <c r="J204" s="9"/>
      <c r="K204" s="14" t="s">
        <v>1165</v>
      </c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265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45" x14ac:dyDescent="0.25">
      <c r="A205" s="6">
        <v>2</v>
      </c>
      <c r="B205" s="115" t="s">
        <v>3821</v>
      </c>
      <c r="C205" s="15" t="s">
        <v>1078</v>
      </c>
      <c r="D205" s="14" t="s">
        <v>698</v>
      </c>
      <c r="E205" s="6">
        <v>201</v>
      </c>
      <c r="F205" s="9" t="s">
        <v>1169</v>
      </c>
      <c r="G205" s="7" t="s">
        <v>1170</v>
      </c>
      <c r="H205" s="123">
        <v>104.65</v>
      </c>
      <c r="I205" s="6" t="s">
        <v>37</v>
      </c>
      <c r="J205" s="9"/>
      <c r="K205" s="7" t="s">
        <v>1171</v>
      </c>
      <c r="L205" s="46">
        <v>1063229</v>
      </c>
      <c r="M205" s="9" t="s">
        <v>1172</v>
      </c>
      <c r="N205" s="46">
        <v>6913493</v>
      </c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265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32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75" x14ac:dyDescent="0.25">
      <c r="A206" s="6">
        <v>2</v>
      </c>
      <c r="B206" s="115" t="s">
        <v>3821</v>
      </c>
      <c r="C206" s="15" t="s">
        <v>1078</v>
      </c>
      <c r="D206" s="14" t="s">
        <v>698</v>
      </c>
      <c r="E206" s="6">
        <v>202</v>
      </c>
      <c r="F206" s="12" t="s">
        <v>1173</v>
      </c>
      <c r="G206" s="48" t="s">
        <v>1174</v>
      </c>
      <c r="H206" s="182">
        <v>120.2</v>
      </c>
      <c r="I206" s="49" t="s">
        <v>37</v>
      </c>
      <c r="J206" s="50"/>
      <c r="K206" s="48" t="s">
        <v>1016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265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75" x14ac:dyDescent="0.25">
      <c r="A207" s="6">
        <v>2</v>
      </c>
      <c r="B207" s="115" t="s">
        <v>3821</v>
      </c>
      <c r="C207" s="15" t="s">
        <v>1078</v>
      </c>
      <c r="D207" s="14" t="s">
        <v>698</v>
      </c>
      <c r="E207" s="6">
        <v>203</v>
      </c>
      <c r="F207" s="12" t="s">
        <v>1175</v>
      </c>
      <c r="G207" s="14" t="s">
        <v>1176</v>
      </c>
      <c r="H207" s="169">
        <v>49.45</v>
      </c>
      <c r="I207" s="6" t="s">
        <v>37</v>
      </c>
      <c r="J207" s="9"/>
      <c r="K207" s="14" t="s">
        <v>1177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265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60" x14ac:dyDescent="0.25">
      <c r="A208" s="6">
        <v>2</v>
      </c>
      <c r="B208" s="115" t="s">
        <v>3821</v>
      </c>
      <c r="C208" s="15" t="s">
        <v>1078</v>
      </c>
      <c r="D208" s="14" t="s">
        <v>698</v>
      </c>
      <c r="E208" s="6">
        <v>204</v>
      </c>
      <c r="F208" s="9" t="s">
        <v>1181</v>
      </c>
      <c r="G208" s="15" t="s">
        <v>1182</v>
      </c>
      <c r="H208" s="183">
        <v>36.880000000000003</v>
      </c>
      <c r="I208" s="49" t="s">
        <v>37</v>
      </c>
      <c r="J208" s="50"/>
      <c r="K208" s="15" t="s">
        <v>1181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265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"/>
      <c r="AN208" s="134"/>
      <c r="AO208" s="134"/>
      <c r="AP208" s="134"/>
      <c r="AQ208" s="134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</row>
    <row r="209" spans="1:56" ht="90" x14ac:dyDescent="0.25">
      <c r="A209" s="6">
        <v>2</v>
      </c>
      <c r="B209" s="115" t="s">
        <v>3821</v>
      </c>
      <c r="C209" s="15" t="s">
        <v>1183</v>
      </c>
      <c r="D209" s="14" t="s">
        <v>698</v>
      </c>
      <c r="E209" s="6">
        <v>205</v>
      </c>
      <c r="F209" s="12" t="s">
        <v>1184</v>
      </c>
      <c r="G209" s="14" t="s">
        <v>1185</v>
      </c>
      <c r="H209" s="169">
        <v>25.21</v>
      </c>
      <c r="I209" s="96" t="s">
        <v>37</v>
      </c>
      <c r="J209" s="9"/>
      <c r="K209" s="14" t="s">
        <v>1186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265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2"/>
      <c r="AN209" s="134"/>
      <c r="AO209" s="134"/>
      <c r="AP209" s="134"/>
      <c r="AQ209" s="134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</row>
    <row r="210" spans="1:56" ht="90" x14ac:dyDescent="0.25">
      <c r="A210" s="6">
        <v>2</v>
      </c>
      <c r="B210" s="115" t="s">
        <v>3821</v>
      </c>
      <c r="C210" s="15" t="s">
        <v>1078</v>
      </c>
      <c r="D210" s="14" t="s">
        <v>698</v>
      </c>
      <c r="E210" s="6">
        <v>206</v>
      </c>
      <c r="F210" s="12" t="s">
        <v>1187</v>
      </c>
      <c r="G210" s="14" t="s">
        <v>1188</v>
      </c>
      <c r="H210" s="169">
        <v>41.88</v>
      </c>
      <c r="I210" s="6" t="s">
        <v>37</v>
      </c>
      <c r="J210" s="9"/>
      <c r="K210" s="14" t="s">
        <v>1189</v>
      </c>
      <c r="L210" s="16"/>
      <c r="M210" s="16" t="s">
        <v>1190</v>
      </c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265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32"/>
      <c r="AN210" s="134"/>
      <c r="AO210" s="134"/>
      <c r="AP210" s="134"/>
      <c r="AQ210" s="134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</row>
    <row r="211" spans="1:56" ht="60" x14ac:dyDescent="0.25">
      <c r="A211" s="6">
        <v>2</v>
      </c>
      <c r="B211" s="115" t="s">
        <v>3821</v>
      </c>
      <c r="C211" s="15" t="s">
        <v>1078</v>
      </c>
      <c r="D211" s="14" t="s">
        <v>698</v>
      </c>
      <c r="E211" s="6">
        <v>207</v>
      </c>
      <c r="F211" s="12" t="s">
        <v>1191</v>
      </c>
      <c r="G211" s="14" t="s">
        <v>1192</v>
      </c>
      <c r="H211" s="169">
        <v>154.44999999999999</v>
      </c>
      <c r="I211" s="6" t="s">
        <v>37</v>
      </c>
      <c r="J211" s="9"/>
      <c r="K211" s="14" t="s">
        <v>1193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265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32"/>
      <c r="AN211" s="134"/>
      <c r="AO211" s="134"/>
      <c r="AP211" s="134"/>
      <c r="AQ211" s="134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</row>
    <row r="212" spans="1:56" ht="45" x14ac:dyDescent="0.25">
      <c r="A212" s="6">
        <v>2</v>
      </c>
      <c r="B212" s="115" t="s">
        <v>3821</v>
      </c>
      <c r="C212" s="15" t="s">
        <v>1078</v>
      </c>
      <c r="D212" s="14" t="s">
        <v>698</v>
      </c>
      <c r="E212" s="6">
        <v>208</v>
      </c>
      <c r="F212" s="9" t="s">
        <v>1194</v>
      </c>
      <c r="G212" s="14" t="s">
        <v>1195</v>
      </c>
      <c r="H212" s="169">
        <v>80.23</v>
      </c>
      <c r="I212" s="6" t="s">
        <v>37</v>
      </c>
      <c r="J212" s="9"/>
      <c r="K212" s="14" t="s">
        <v>1196</v>
      </c>
      <c r="L212" s="16"/>
      <c r="M212" s="16" t="s">
        <v>1197</v>
      </c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265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32"/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</row>
    <row r="213" spans="1:56" ht="60" x14ac:dyDescent="0.25">
      <c r="A213" s="6">
        <v>2</v>
      </c>
      <c r="B213" s="115" t="s">
        <v>3821</v>
      </c>
      <c r="C213" s="15" t="s">
        <v>1078</v>
      </c>
      <c r="D213" s="14" t="s">
        <v>698</v>
      </c>
      <c r="E213" s="6">
        <v>209</v>
      </c>
      <c r="F213" s="9" t="s">
        <v>1198</v>
      </c>
      <c r="G213" s="14" t="s">
        <v>1199</v>
      </c>
      <c r="H213" s="123">
        <v>32.83</v>
      </c>
      <c r="I213" s="6" t="s">
        <v>37</v>
      </c>
      <c r="J213" s="9"/>
      <c r="K213" s="14" t="s">
        <v>1200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265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32"/>
      <c r="AN213" s="134"/>
      <c r="AO213" s="134"/>
      <c r="AP213" s="134"/>
      <c r="AQ213" s="134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</row>
    <row r="214" spans="1:56" ht="75" x14ac:dyDescent="0.25">
      <c r="A214" s="6">
        <v>2</v>
      </c>
      <c r="B214" s="115" t="s">
        <v>3821</v>
      </c>
      <c r="C214" s="15" t="s">
        <v>1078</v>
      </c>
      <c r="D214" s="14" t="s">
        <v>698</v>
      </c>
      <c r="E214" s="6">
        <v>210</v>
      </c>
      <c r="F214" s="12" t="s">
        <v>1201</v>
      </c>
      <c r="G214" s="7" t="s">
        <v>1202</v>
      </c>
      <c r="H214" s="123">
        <v>183.88</v>
      </c>
      <c r="I214" s="6" t="s">
        <v>37</v>
      </c>
      <c r="J214" s="9"/>
      <c r="K214" s="7" t="s">
        <v>1203</v>
      </c>
      <c r="L214" s="47"/>
      <c r="M214" s="9" t="s">
        <v>858</v>
      </c>
      <c r="N214" s="47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265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32"/>
      <c r="AN214" s="134"/>
      <c r="AO214" s="134"/>
      <c r="AP214" s="134"/>
      <c r="AQ214" s="134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</row>
    <row r="215" spans="1:56" ht="105" x14ac:dyDescent="0.25">
      <c r="A215" s="6">
        <v>2</v>
      </c>
      <c r="B215" s="115" t="s">
        <v>3821</v>
      </c>
      <c r="C215" s="15" t="s">
        <v>1078</v>
      </c>
      <c r="D215" s="14" t="s">
        <v>698</v>
      </c>
      <c r="E215" s="6">
        <v>211</v>
      </c>
      <c r="F215" s="12" t="s">
        <v>1204</v>
      </c>
      <c r="G215" s="14" t="s">
        <v>1205</v>
      </c>
      <c r="H215" s="169">
        <v>34.270000000000003</v>
      </c>
      <c r="I215" s="6" t="s">
        <v>37</v>
      </c>
      <c r="J215" s="9"/>
      <c r="K215" s="14" t="s">
        <v>1206</v>
      </c>
      <c r="L215" s="16"/>
      <c r="M215" s="16" t="s">
        <v>1207</v>
      </c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265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32"/>
      <c r="AN215" s="134"/>
      <c r="AO215" s="134"/>
      <c r="AP215" s="134"/>
      <c r="AQ215" s="134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</row>
    <row r="216" spans="1:56" ht="75" x14ac:dyDescent="0.25">
      <c r="A216" s="6">
        <v>2</v>
      </c>
      <c r="B216" s="115" t="s">
        <v>3821</v>
      </c>
      <c r="C216" s="15" t="s">
        <v>1078</v>
      </c>
      <c r="D216" s="14" t="s">
        <v>698</v>
      </c>
      <c r="E216" s="6">
        <v>212</v>
      </c>
      <c r="F216" s="12" t="s">
        <v>1208</v>
      </c>
      <c r="G216" s="14" t="s">
        <v>1209</v>
      </c>
      <c r="H216" s="169">
        <v>399.98</v>
      </c>
      <c r="I216" s="6" t="s">
        <v>37</v>
      </c>
      <c r="J216" s="9"/>
      <c r="K216" s="14" t="s">
        <v>595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265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"/>
      <c r="AN216" s="134"/>
      <c r="AO216" s="134"/>
      <c r="AP216" s="134"/>
      <c r="AQ216" s="134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</row>
    <row r="217" spans="1:56" ht="45" x14ac:dyDescent="0.25">
      <c r="A217" s="6">
        <v>2</v>
      </c>
      <c r="B217" s="115" t="s">
        <v>3821</v>
      </c>
      <c r="C217" s="15" t="s">
        <v>1078</v>
      </c>
      <c r="D217" s="14" t="s">
        <v>698</v>
      </c>
      <c r="E217" s="6">
        <v>213</v>
      </c>
      <c r="F217" s="12" t="s">
        <v>1210</v>
      </c>
      <c r="G217" s="14" t="s">
        <v>1211</v>
      </c>
      <c r="H217" s="169">
        <v>59.09</v>
      </c>
      <c r="I217" s="6" t="s">
        <v>37</v>
      </c>
      <c r="J217" s="9"/>
      <c r="K217" s="14" t="s">
        <v>690</v>
      </c>
      <c r="L217" s="31" t="s">
        <v>1212</v>
      </c>
      <c r="M217" s="16" t="s">
        <v>1213</v>
      </c>
      <c r="N217" s="31" t="s">
        <v>1214</v>
      </c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265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"/>
      <c r="AN217" s="134"/>
      <c r="AO217" s="134"/>
      <c r="AP217" s="134"/>
      <c r="AQ217" s="134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</row>
    <row r="218" spans="1:56" ht="60" x14ac:dyDescent="0.25">
      <c r="A218" s="6">
        <v>2</v>
      </c>
      <c r="B218" s="115" t="s">
        <v>3821</v>
      </c>
      <c r="C218" s="15" t="s">
        <v>1078</v>
      </c>
      <c r="D218" s="14" t="s">
        <v>698</v>
      </c>
      <c r="E218" s="6">
        <v>214</v>
      </c>
      <c r="F218" s="12" t="s">
        <v>1215</v>
      </c>
      <c r="G218" s="14" t="s">
        <v>1216</v>
      </c>
      <c r="H218" s="169">
        <v>35.869999999999997</v>
      </c>
      <c r="I218" s="6" t="s">
        <v>37</v>
      </c>
      <c r="J218" s="9"/>
      <c r="K218" s="14" t="s">
        <v>1217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265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</row>
    <row r="219" spans="1:56" ht="60" x14ac:dyDescent="0.25">
      <c r="A219" s="6">
        <v>2</v>
      </c>
      <c r="B219" s="115" t="s">
        <v>3821</v>
      </c>
      <c r="C219" s="15" t="s">
        <v>1078</v>
      </c>
      <c r="D219" s="14" t="s">
        <v>698</v>
      </c>
      <c r="E219" s="6">
        <v>215</v>
      </c>
      <c r="F219" s="12" t="s">
        <v>1218</v>
      </c>
      <c r="G219" s="15" t="s">
        <v>1219</v>
      </c>
      <c r="H219" s="123">
        <v>27.65</v>
      </c>
      <c r="I219" s="6" t="s">
        <v>37</v>
      </c>
      <c r="J219" s="9"/>
      <c r="K219" s="14" t="s">
        <v>1220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265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</row>
    <row r="220" spans="1:56" ht="60" x14ac:dyDescent="0.25">
      <c r="A220" s="6">
        <v>2</v>
      </c>
      <c r="B220" s="115" t="s">
        <v>3821</v>
      </c>
      <c r="C220" s="15" t="s">
        <v>1078</v>
      </c>
      <c r="D220" s="14" t="s">
        <v>698</v>
      </c>
      <c r="E220" s="6">
        <v>216</v>
      </c>
      <c r="F220" s="9" t="s">
        <v>1221</v>
      </c>
      <c r="G220" s="14" t="s">
        <v>1222</v>
      </c>
      <c r="H220" s="169">
        <v>44.99</v>
      </c>
      <c r="I220" s="6" t="s">
        <v>37</v>
      </c>
      <c r="J220" s="9"/>
      <c r="K220" s="14" t="s">
        <v>1223</v>
      </c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265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</row>
    <row r="221" spans="1:56" ht="90" x14ac:dyDescent="0.25">
      <c r="A221" s="6">
        <v>2</v>
      </c>
      <c r="B221" s="115" t="s">
        <v>3821</v>
      </c>
      <c r="C221" s="15" t="s">
        <v>1078</v>
      </c>
      <c r="D221" s="14" t="s">
        <v>698</v>
      </c>
      <c r="E221" s="6">
        <v>217</v>
      </c>
      <c r="F221" s="12" t="s">
        <v>1224</v>
      </c>
      <c r="G221" s="15" t="s">
        <v>1225</v>
      </c>
      <c r="H221" s="183">
        <v>33.4</v>
      </c>
      <c r="I221" s="49" t="s">
        <v>37</v>
      </c>
      <c r="J221" s="50"/>
      <c r="K221" s="15" t="s">
        <v>1226</v>
      </c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265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</row>
    <row r="222" spans="1:56" ht="45" x14ac:dyDescent="0.25">
      <c r="A222" s="6">
        <v>2</v>
      </c>
      <c r="B222" s="115" t="s">
        <v>3821</v>
      </c>
      <c r="C222" s="15" t="s">
        <v>1078</v>
      </c>
      <c r="D222" s="14" t="s">
        <v>698</v>
      </c>
      <c r="E222" s="6">
        <v>218</v>
      </c>
      <c r="F222" s="9" t="s">
        <v>1227</v>
      </c>
      <c r="G222" s="14" t="s">
        <v>1228</v>
      </c>
      <c r="H222" s="169">
        <v>91.76</v>
      </c>
      <c r="I222" s="6" t="s">
        <v>37</v>
      </c>
      <c r="J222" s="9"/>
      <c r="K222" s="14" t="s">
        <v>1229</v>
      </c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265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32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</row>
    <row r="223" spans="1:56" ht="75" x14ac:dyDescent="0.25">
      <c r="A223" s="6">
        <v>2</v>
      </c>
      <c r="B223" s="115" t="s">
        <v>3821</v>
      </c>
      <c r="C223" s="15" t="s">
        <v>1078</v>
      </c>
      <c r="D223" s="14" t="s">
        <v>698</v>
      </c>
      <c r="E223" s="6">
        <v>219</v>
      </c>
      <c r="F223" s="12" t="s">
        <v>1234</v>
      </c>
      <c r="G223" s="14" t="s">
        <v>1235</v>
      </c>
      <c r="H223" s="169">
        <v>182.41</v>
      </c>
      <c r="I223" s="6" t="s">
        <v>37</v>
      </c>
      <c r="J223" s="9"/>
      <c r="K223" s="14" t="s">
        <v>1236</v>
      </c>
      <c r="L223" s="16">
        <v>3016945</v>
      </c>
      <c r="M223" s="16" t="s">
        <v>1237</v>
      </c>
      <c r="N223" s="16">
        <v>5118569</v>
      </c>
      <c r="O223" s="16" t="s">
        <v>1238</v>
      </c>
      <c r="P223" s="16">
        <v>5118575</v>
      </c>
      <c r="Q223" s="16"/>
      <c r="R223" s="16"/>
      <c r="S223" s="16"/>
      <c r="T223" s="16"/>
      <c r="U223" s="16"/>
      <c r="V223" s="16"/>
      <c r="W223" s="16"/>
      <c r="X223" s="16"/>
      <c r="Y223" s="16"/>
      <c r="Z223" s="265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32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</row>
    <row r="224" spans="1:56" ht="75" x14ac:dyDescent="0.25">
      <c r="A224" s="6">
        <v>2</v>
      </c>
      <c r="B224" s="115" t="s">
        <v>3821</v>
      </c>
      <c r="C224" s="15" t="s">
        <v>1078</v>
      </c>
      <c r="D224" s="14" t="s">
        <v>698</v>
      </c>
      <c r="E224" s="6">
        <v>220</v>
      </c>
      <c r="F224" s="9" t="s">
        <v>1239</v>
      </c>
      <c r="G224" s="14" t="s">
        <v>1240</v>
      </c>
      <c r="H224" s="169">
        <v>47.5</v>
      </c>
      <c r="I224" s="6" t="s">
        <v>37</v>
      </c>
      <c r="J224" s="9"/>
      <c r="K224" s="14" t="s">
        <v>1241</v>
      </c>
      <c r="L224" s="16"/>
      <c r="M224" s="16" t="s">
        <v>1242</v>
      </c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265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"/>
      <c r="AN224" s="134"/>
      <c r="AO224" s="134"/>
      <c r="AP224" s="134"/>
      <c r="AQ224" s="134"/>
      <c r="AR224" s="134"/>
      <c r="AS224" s="134"/>
      <c r="AT224" s="134"/>
      <c r="AU224" s="134"/>
      <c r="AV224" s="134"/>
      <c r="AW224" s="134"/>
      <c r="AX224" s="134"/>
      <c r="AY224" s="134"/>
      <c r="AZ224" s="134"/>
      <c r="BA224" s="134"/>
      <c r="BB224" s="134"/>
      <c r="BC224" s="134"/>
      <c r="BD224" s="134"/>
    </row>
    <row r="225" spans="1:56" ht="60" x14ac:dyDescent="0.25">
      <c r="A225" s="6">
        <v>2</v>
      </c>
      <c r="B225" s="115" t="s">
        <v>3821</v>
      </c>
      <c r="C225" s="15" t="s">
        <v>1078</v>
      </c>
      <c r="D225" s="14" t="s">
        <v>698</v>
      </c>
      <c r="E225" s="6">
        <v>221</v>
      </c>
      <c r="F225" s="12" t="s">
        <v>1239</v>
      </c>
      <c r="G225" s="14" t="s">
        <v>1243</v>
      </c>
      <c r="H225" s="169">
        <v>26.99</v>
      </c>
      <c r="I225" s="6" t="s">
        <v>37</v>
      </c>
      <c r="J225" s="9"/>
      <c r="K225" s="14" t="s">
        <v>1241</v>
      </c>
      <c r="L225" s="16"/>
      <c r="M225" s="16" t="s">
        <v>1242</v>
      </c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265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55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75" x14ac:dyDescent="0.25">
      <c r="A226" s="6">
        <v>2</v>
      </c>
      <c r="B226" s="115" t="s">
        <v>3821</v>
      </c>
      <c r="C226" s="16" t="s">
        <v>3894</v>
      </c>
      <c r="D226" s="89" t="s">
        <v>698</v>
      </c>
      <c r="E226" s="6">
        <v>222</v>
      </c>
      <c r="F226" s="7" t="s">
        <v>3895</v>
      </c>
      <c r="G226" s="14" t="s">
        <v>3896</v>
      </c>
      <c r="H226" s="87">
        <v>800</v>
      </c>
      <c r="I226" s="87" t="s">
        <v>37</v>
      </c>
      <c r="J226" s="90"/>
      <c r="K226" s="98" t="s">
        <v>3897</v>
      </c>
      <c r="L226" s="90"/>
      <c r="M226" s="107" t="s">
        <v>3898</v>
      </c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213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32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75" x14ac:dyDescent="0.25">
      <c r="A227" s="6">
        <v>2</v>
      </c>
      <c r="B227" s="115" t="s">
        <v>3821</v>
      </c>
      <c r="C227" s="16" t="s">
        <v>3894</v>
      </c>
      <c r="D227" s="89" t="s">
        <v>698</v>
      </c>
      <c r="E227" s="6">
        <v>223</v>
      </c>
      <c r="F227" s="7" t="s">
        <v>3899</v>
      </c>
      <c r="G227" s="14" t="s">
        <v>3896</v>
      </c>
      <c r="H227" s="87">
        <v>1000</v>
      </c>
      <c r="I227" s="87" t="s">
        <v>37</v>
      </c>
      <c r="J227" s="90"/>
      <c r="K227" s="89" t="s">
        <v>3900</v>
      </c>
      <c r="L227" s="90">
        <v>3639032</v>
      </c>
      <c r="M227" s="90" t="s">
        <v>3901</v>
      </c>
      <c r="N227" s="90">
        <v>5351250</v>
      </c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213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</row>
    <row r="228" spans="1:56" ht="45" x14ac:dyDescent="0.25">
      <c r="A228" s="6">
        <v>2</v>
      </c>
      <c r="B228" s="115" t="s">
        <v>3821</v>
      </c>
      <c r="C228" s="39" t="s">
        <v>3920</v>
      </c>
      <c r="D228" s="89" t="s">
        <v>698</v>
      </c>
      <c r="E228" s="6">
        <v>224</v>
      </c>
      <c r="F228" s="9" t="s">
        <v>3918</v>
      </c>
      <c r="G228" s="158" t="s">
        <v>3919</v>
      </c>
      <c r="H228" s="199">
        <v>1437.4360986000002</v>
      </c>
      <c r="I228" s="87" t="s">
        <v>37</v>
      </c>
      <c r="J228" s="90"/>
      <c r="K228" s="159" t="s">
        <v>3921</v>
      </c>
      <c r="L228" s="159" t="s">
        <v>3922</v>
      </c>
      <c r="M228" s="158" t="s">
        <v>3923</v>
      </c>
      <c r="N228" s="158">
        <v>2640683</v>
      </c>
      <c r="O228" s="200"/>
      <c r="P228" s="200"/>
      <c r="Q228" s="200"/>
      <c r="R228" s="200"/>
      <c r="S228" s="90"/>
      <c r="T228" s="90"/>
      <c r="U228" s="90"/>
      <c r="V228" s="90"/>
      <c r="W228" s="90"/>
      <c r="X228" s="90"/>
      <c r="Y228" s="90"/>
      <c r="Z228" s="213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</row>
    <row r="229" spans="1:56" ht="45" x14ac:dyDescent="0.25">
      <c r="A229" s="6">
        <v>2</v>
      </c>
      <c r="B229" s="115" t="s">
        <v>3821</v>
      </c>
      <c r="C229" s="39" t="s">
        <v>3920</v>
      </c>
      <c r="D229" s="89" t="s">
        <v>698</v>
      </c>
      <c r="E229" s="6">
        <v>225</v>
      </c>
      <c r="F229" s="9" t="s">
        <v>3928</v>
      </c>
      <c r="G229" s="158" t="s">
        <v>3929</v>
      </c>
      <c r="H229" s="199">
        <v>2599.8831499000003</v>
      </c>
      <c r="I229" s="87" t="s">
        <v>37</v>
      </c>
      <c r="J229" s="90"/>
      <c r="K229" s="159" t="s">
        <v>3921</v>
      </c>
      <c r="L229" s="159" t="s">
        <v>3930</v>
      </c>
      <c r="M229" s="158" t="s">
        <v>3931</v>
      </c>
      <c r="N229" s="160">
        <v>2640683</v>
      </c>
      <c r="O229" s="158"/>
      <c r="P229" s="202"/>
      <c r="Q229" s="202"/>
      <c r="R229" s="160"/>
      <c r="S229" s="202"/>
      <c r="T229" s="200"/>
      <c r="U229" s="200"/>
      <c r="V229" s="200"/>
      <c r="W229" s="200"/>
      <c r="X229" s="200"/>
      <c r="Y229" s="200"/>
      <c r="Z229" s="278"/>
      <c r="AA229" s="200"/>
      <c r="AB229" s="200"/>
      <c r="AC229" s="200"/>
      <c r="AD229" s="39"/>
      <c r="AE229" s="90"/>
      <c r="AF229" s="90"/>
      <c r="AG229" s="90"/>
      <c r="AH229" s="90"/>
      <c r="AI229" s="90"/>
      <c r="AJ229" s="90"/>
      <c r="AK229" s="90"/>
      <c r="AL229" s="90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</row>
    <row r="230" spans="1:56" ht="56.25" x14ac:dyDescent="0.25">
      <c r="A230" s="6">
        <v>2</v>
      </c>
      <c r="B230" s="115" t="s">
        <v>3821</v>
      </c>
      <c r="C230" s="133" t="s">
        <v>3920</v>
      </c>
      <c r="D230" s="89" t="s">
        <v>698</v>
      </c>
      <c r="E230" s="6">
        <v>226</v>
      </c>
      <c r="F230" s="9" t="s">
        <v>3993</v>
      </c>
      <c r="G230" s="225" t="s">
        <v>3994</v>
      </c>
      <c r="H230" s="218">
        <v>1877.7862765</v>
      </c>
      <c r="I230" s="87" t="s">
        <v>37</v>
      </c>
      <c r="J230" s="90"/>
      <c r="K230" s="225" t="s">
        <v>3995</v>
      </c>
      <c r="L230" s="226">
        <v>1846755</v>
      </c>
      <c r="M230" s="225" t="s">
        <v>3996</v>
      </c>
      <c r="N230" s="226">
        <v>1839891</v>
      </c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213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</row>
    <row r="231" spans="1:56" ht="77.25" x14ac:dyDescent="0.25">
      <c r="A231" s="6">
        <v>2</v>
      </c>
      <c r="B231" s="115" t="s">
        <v>3821</v>
      </c>
      <c r="C231" s="16" t="s">
        <v>4000</v>
      </c>
      <c r="D231" s="89" t="s">
        <v>698</v>
      </c>
      <c r="E231" s="6">
        <v>227</v>
      </c>
      <c r="F231" s="7" t="s">
        <v>3997</v>
      </c>
      <c r="G231" s="14" t="s">
        <v>3998</v>
      </c>
      <c r="H231" s="228">
        <v>948.85233440000002</v>
      </c>
      <c r="I231" s="87" t="s">
        <v>37</v>
      </c>
      <c r="J231" s="90"/>
      <c r="K231" s="229" t="s">
        <v>3999</v>
      </c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79"/>
      <c r="AA231" s="229"/>
      <c r="AB231" s="229"/>
      <c r="AC231" s="229"/>
      <c r="AD231" s="90"/>
      <c r="AE231" s="90"/>
      <c r="AF231" s="90"/>
      <c r="AG231" s="90"/>
      <c r="AH231" s="90"/>
      <c r="AI231" s="90"/>
      <c r="AJ231" s="90"/>
      <c r="AK231" s="90"/>
      <c r="AL231" s="90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</row>
    <row r="232" spans="1:56" ht="90" x14ac:dyDescent="0.25">
      <c r="A232" s="6">
        <v>2</v>
      </c>
      <c r="B232" s="115" t="s">
        <v>3821</v>
      </c>
      <c r="C232" s="16" t="s">
        <v>978</v>
      </c>
      <c r="D232" s="89" t="s">
        <v>698</v>
      </c>
      <c r="E232" s="6">
        <v>228</v>
      </c>
      <c r="F232" s="7" t="s">
        <v>4001</v>
      </c>
      <c r="G232" s="14" t="s">
        <v>4002</v>
      </c>
      <c r="H232" s="228">
        <v>3482.6312230000003</v>
      </c>
      <c r="I232" s="87" t="s">
        <v>37</v>
      </c>
      <c r="J232" s="230"/>
      <c r="K232" s="89" t="s">
        <v>4003</v>
      </c>
      <c r="L232" s="90">
        <v>529479</v>
      </c>
      <c r="M232" s="90" t="s">
        <v>4004</v>
      </c>
      <c r="N232" s="90">
        <v>529446</v>
      </c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213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</row>
    <row r="233" spans="1:56" ht="180" x14ac:dyDescent="0.25">
      <c r="A233" s="6">
        <v>2</v>
      </c>
      <c r="B233" s="115" t="s">
        <v>3821</v>
      </c>
      <c r="C233" s="16" t="s">
        <v>4010</v>
      </c>
      <c r="D233" s="89" t="s">
        <v>698</v>
      </c>
      <c r="E233" s="6">
        <v>229</v>
      </c>
      <c r="F233" s="7" t="s">
        <v>4005</v>
      </c>
      <c r="G233" s="14" t="s">
        <v>4006</v>
      </c>
      <c r="H233" s="228">
        <v>253.3928205</v>
      </c>
      <c r="I233" s="87" t="s">
        <v>37</v>
      </c>
      <c r="J233" s="231"/>
      <c r="K233" s="89" t="s">
        <v>4007</v>
      </c>
      <c r="L233" s="90">
        <v>1717333</v>
      </c>
      <c r="M233" s="90" t="s">
        <v>4008</v>
      </c>
      <c r="N233" s="90">
        <v>1913156</v>
      </c>
      <c r="O233" s="107" t="s">
        <v>4009</v>
      </c>
      <c r="P233" s="90">
        <v>2331486</v>
      </c>
      <c r="Q233" s="90"/>
      <c r="R233" s="90"/>
      <c r="S233" s="90"/>
      <c r="T233" s="90"/>
      <c r="U233" s="90"/>
      <c r="V233" s="90"/>
      <c r="W233" s="90"/>
      <c r="X233" s="90"/>
      <c r="Y233" s="90"/>
      <c r="Z233" s="213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</row>
    <row r="234" spans="1:56" ht="135" x14ac:dyDescent="0.25">
      <c r="A234" s="6">
        <v>2</v>
      </c>
      <c r="B234" s="115" t="s">
        <v>3821</v>
      </c>
      <c r="C234" s="16" t="s">
        <v>4010</v>
      </c>
      <c r="D234" s="89" t="s">
        <v>698</v>
      </c>
      <c r="E234" s="6">
        <v>230</v>
      </c>
      <c r="F234" s="7" t="s">
        <v>4011</v>
      </c>
      <c r="G234" s="98" t="s">
        <v>4012</v>
      </c>
      <c r="H234" s="227">
        <v>1302</v>
      </c>
      <c r="I234" s="87" t="s">
        <v>37</v>
      </c>
      <c r="J234" s="90"/>
      <c r="K234" s="98" t="s">
        <v>4013</v>
      </c>
      <c r="L234" s="90">
        <v>274202</v>
      </c>
      <c r="M234" s="107" t="s">
        <v>4014</v>
      </c>
      <c r="N234" s="90">
        <v>274313</v>
      </c>
      <c r="O234" s="107" t="s">
        <v>4015</v>
      </c>
      <c r="P234" s="90">
        <v>274707</v>
      </c>
      <c r="Q234" s="107" t="s">
        <v>4016</v>
      </c>
      <c r="R234" s="90">
        <v>275006</v>
      </c>
      <c r="S234" s="90" t="s">
        <v>4017</v>
      </c>
      <c r="T234" s="90">
        <v>2949770</v>
      </c>
      <c r="U234" s="90"/>
      <c r="V234" s="90"/>
      <c r="W234" s="90"/>
      <c r="X234" s="90"/>
      <c r="Y234" s="90"/>
      <c r="Z234" s="213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</row>
    <row r="235" spans="1:56" ht="45" x14ac:dyDescent="0.25">
      <c r="A235" s="6">
        <v>2</v>
      </c>
      <c r="B235" s="115" t="s">
        <v>3821</v>
      </c>
      <c r="C235" s="16" t="s">
        <v>4022</v>
      </c>
      <c r="D235" s="89" t="s">
        <v>698</v>
      </c>
      <c r="E235" s="6">
        <v>231</v>
      </c>
      <c r="F235" s="115" t="s">
        <v>4018</v>
      </c>
      <c r="G235" s="98" t="s">
        <v>4019</v>
      </c>
      <c r="H235" s="228">
        <v>98.28</v>
      </c>
      <c r="I235" s="87" t="s">
        <v>37</v>
      </c>
      <c r="J235" s="90"/>
      <c r="K235" s="89" t="s">
        <v>4020</v>
      </c>
      <c r="L235" s="90"/>
      <c r="M235" s="90" t="s">
        <v>4021</v>
      </c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213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</row>
    <row r="236" spans="1:56" ht="45" x14ac:dyDescent="0.25">
      <c r="A236" s="6">
        <v>2</v>
      </c>
      <c r="B236" s="115" t="s">
        <v>3821</v>
      </c>
      <c r="C236" s="39" t="s">
        <v>3920</v>
      </c>
      <c r="D236" s="89" t="s">
        <v>698</v>
      </c>
      <c r="E236" s="6">
        <v>232</v>
      </c>
      <c r="F236" s="9" t="s">
        <v>4039</v>
      </c>
      <c r="G236" s="158" t="s">
        <v>4040</v>
      </c>
      <c r="H236" s="218">
        <v>976.89296409999997</v>
      </c>
      <c r="I236" s="87" t="s">
        <v>37</v>
      </c>
      <c r="J236" s="90"/>
      <c r="K236" s="159" t="s">
        <v>4041</v>
      </c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213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</row>
    <row r="237" spans="1:56" ht="60" x14ac:dyDescent="0.25">
      <c r="A237" s="6">
        <v>32</v>
      </c>
      <c r="B237" s="115" t="s">
        <v>3821</v>
      </c>
      <c r="C237" s="26" t="s">
        <v>4010</v>
      </c>
      <c r="D237" s="107" t="s">
        <v>698</v>
      </c>
      <c r="E237" s="6">
        <v>233</v>
      </c>
      <c r="F237" s="26" t="s">
        <v>4222</v>
      </c>
      <c r="G237" s="107" t="s">
        <v>4221</v>
      </c>
      <c r="H237" s="270">
        <v>5059.54</v>
      </c>
      <c r="I237" s="107" t="s">
        <v>37</v>
      </c>
      <c r="J237" s="107" t="s">
        <v>434</v>
      </c>
      <c r="K237" s="107" t="s">
        <v>4220</v>
      </c>
      <c r="L237" s="16">
        <v>3521</v>
      </c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265"/>
      <c r="AA237" s="16"/>
      <c r="AB237" s="16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</row>
    <row r="238" spans="1:56" ht="75" x14ac:dyDescent="0.25">
      <c r="A238" s="6">
        <v>3</v>
      </c>
      <c r="B238" s="115" t="s">
        <v>3821</v>
      </c>
      <c r="C238" s="10" t="s">
        <v>4365</v>
      </c>
      <c r="D238" s="89" t="s">
        <v>698</v>
      </c>
      <c r="E238" s="6">
        <v>234</v>
      </c>
      <c r="F238" s="10" t="s">
        <v>4359</v>
      </c>
      <c r="G238" s="10" t="s">
        <v>4360</v>
      </c>
      <c r="H238" s="302">
        <v>18.39</v>
      </c>
      <c r="I238" s="10" t="s">
        <v>37</v>
      </c>
      <c r="J238" s="301"/>
      <c r="K238" s="107" t="s">
        <v>4364</v>
      </c>
      <c r="L238" s="1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213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</row>
    <row r="239" spans="1:56" ht="135" x14ac:dyDescent="0.25">
      <c r="A239" s="6">
        <v>4</v>
      </c>
      <c r="B239" s="115" t="s">
        <v>3821</v>
      </c>
      <c r="C239" s="10" t="s">
        <v>4365</v>
      </c>
      <c r="D239" s="89" t="s">
        <v>698</v>
      </c>
      <c r="E239" s="6">
        <v>235</v>
      </c>
      <c r="F239" s="130" t="s">
        <v>4361</v>
      </c>
      <c r="G239" s="107" t="s">
        <v>4362</v>
      </c>
      <c r="H239" s="298">
        <v>63.16</v>
      </c>
      <c r="I239" s="97" t="s">
        <v>37</v>
      </c>
      <c r="J239" s="97"/>
      <c r="K239" s="97" t="s">
        <v>4363</v>
      </c>
      <c r="L239" s="97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213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</row>
    <row r="240" spans="1:56" ht="45" x14ac:dyDescent="0.25">
      <c r="A240" s="6">
        <v>2</v>
      </c>
      <c r="B240" s="115" t="s">
        <v>3821</v>
      </c>
      <c r="C240" s="10" t="s">
        <v>4376</v>
      </c>
      <c r="D240" s="89" t="s">
        <v>698</v>
      </c>
      <c r="E240" s="6">
        <v>236</v>
      </c>
      <c r="F240" s="10" t="s">
        <v>4369</v>
      </c>
      <c r="G240" s="10" t="s">
        <v>4370</v>
      </c>
      <c r="H240" s="302">
        <v>34.33</v>
      </c>
      <c r="I240" s="41" t="s">
        <v>37</v>
      </c>
      <c r="J240" s="301"/>
      <c r="K240" s="107" t="s">
        <v>4371</v>
      </c>
      <c r="L240" s="107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213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</row>
    <row r="241" spans="1:56" ht="90" x14ac:dyDescent="0.25">
      <c r="A241" s="6">
        <v>2</v>
      </c>
      <c r="B241" s="115" t="s">
        <v>3821</v>
      </c>
      <c r="C241" s="10" t="s">
        <v>4376</v>
      </c>
      <c r="D241" s="89" t="s">
        <v>698</v>
      </c>
      <c r="E241" s="6">
        <v>237</v>
      </c>
      <c r="F241" s="130" t="s">
        <v>4372</v>
      </c>
      <c r="G241" s="107" t="s">
        <v>4373</v>
      </c>
      <c r="H241" s="337">
        <v>29.39</v>
      </c>
      <c r="I241" s="96" t="s">
        <v>37</v>
      </c>
      <c r="J241" s="97"/>
      <c r="K241" s="97" t="s">
        <v>4374</v>
      </c>
      <c r="L241" s="97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213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</row>
    <row r="242" spans="1:56" ht="105" x14ac:dyDescent="0.25">
      <c r="A242" s="6">
        <v>2</v>
      </c>
      <c r="B242" s="115" t="s">
        <v>3821</v>
      </c>
      <c r="C242" s="15" t="s">
        <v>2933</v>
      </c>
      <c r="D242" s="14" t="s">
        <v>2934</v>
      </c>
      <c r="E242" s="6">
        <v>238</v>
      </c>
      <c r="F242" s="8" t="s">
        <v>2935</v>
      </c>
      <c r="G242" s="22" t="s">
        <v>2936</v>
      </c>
      <c r="H242" s="176">
        <v>30.533359999999998</v>
      </c>
      <c r="I242" s="95" t="s">
        <v>37</v>
      </c>
      <c r="J242" s="6"/>
      <c r="K242" s="14" t="s">
        <v>2937</v>
      </c>
      <c r="L242" s="31" t="s">
        <v>2938</v>
      </c>
      <c r="M242" s="16" t="s">
        <v>2939</v>
      </c>
      <c r="N242" s="31" t="s">
        <v>2940</v>
      </c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265"/>
      <c r="AA242" s="16"/>
      <c r="AB242" s="16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</row>
    <row r="243" spans="1:56" ht="75" x14ac:dyDescent="0.25">
      <c r="A243" s="6">
        <v>2</v>
      </c>
      <c r="B243" s="115" t="s">
        <v>3821</v>
      </c>
      <c r="C243" s="39" t="s">
        <v>3950</v>
      </c>
      <c r="D243" s="89" t="s">
        <v>2934</v>
      </c>
      <c r="E243" s="6">
        <v>239</v>
      </c>
      <c r="F243" s="9" t="s">
        <v>3951</v>
      </c>
      <c r="G243" s="130" t="s">
        <v>3952</v>
      </c>
      <c r="H243" s="199">
        <v>1479.7907564</v>
      </c>
      <c r="I243" s="87" t="s">
        <v>37</v>
      </c>
      <c r="J243" s="130" t="s">
        <v>3953</v>
      </c>
      <c r="K243" s="166" t="s">
        <v>3954</v>
      </c>
      <c r="L243" s="133">
        <v>1271017</v>
      </c>
      <c r="M243" s="133" t="s">
        <v>3955</v>
      </c>
      <c r="N243" s="133">
        <v>3378733</v>
      </c>
      <c r="O243" s="133"/>
      <c r="P243" s="133"/>
      <c r="Q243" s="133"/>
      <c r="R243" s="133"/>
      <c r="S243" s="133"/>
      <c r="T243" s="133"/>
      <c r="U243" s="133"/>
      <c r="V243" s="133"/>
      <c r="W243" s="133"/>
      <c r="X243" s="133"/>
      <c r="Y243" s="133"/>
      <c r="Z243" s="280"/>
      <c r="AA243" s="133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32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35" x14ac:dyDescent="0.25">
      <c r="A244" s="6">
        <v>2</v>
      </c>
      <c r="B244" s="115" t="s">
        <v>3821</v>
      </c>
      <c r="C244" s="15" t="s">
        <v>2401</v>
      </c>
      <c r="D244" s="14" t="s">
        <v>2402</v>
      </c>
      <c r="E244" s="6">
        <v>240</v>
      </c>
      <c r="F244" s="8" t="s">
        <v>3777</v>
      </c>
      <c r="G244" s="22" t="s">
        <v>3778</v>
      </c>
      <c r="H244" s="168">
        <v>77.069999999999993</v>
      </c>
      <c r="I244" s="13" t="s">
        <v>37</v>
      </c>
      <c r="J244" s="16"/>
      <c r="K244" s="15" t="s">
        <v>2403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265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</row>
    <row r="245" spans="1:56" ht="120" x14ac:dyDescent="0.25">
      <c r="A245" s="6">
        <v>2</v>
      </c>
      <c r="B245" s="115" t="s">
        <v>3821</v>
      </c>
      <c r="C245" s="15" t="s">
        <v>2404</v>
      </c>
      <c r="D245" s="14" t="s">
        <v>2402</v>
      </c>
      <c r="E245" s="6">
        <v>241</v>
      </c>
      <c r="F245" s="8" t="s">
        <v>2405</v>
      </c>
      <c r="G245" s="14" t="s">
        <v>2406</v>
      </c>
      <c r="H245" s="168">
        <v>463.52</v>
      </c>
      <c r="I245" s="13" t="s">
        <v>37</v>
      </c>
      <c r="J245" s="16"/>
      <c r="K245" s="15" t="s">
        <v>2407</v>
      </c>
      <c r="L245" s="16"/>
      <c r="M245" s="16" t="s">
        <v>2408</v>
      </c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265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75" x14ac:dyDescent="0.25">
      <c r="A246" s="6">
        <v>2</v>
      </c>
      <c r="B246" s="115" t="s">
        <v>3821</v>
      </c>
      <c r="C246" s="15" t="s">
        <v>2404</v>
      </c>
      <c r="D246" s="14" t="s">
        <v>2402</v>
      </c>
      <c r="E246" s="6">
        <v>242</v>
      </c>
      <c r="F246" s="8" t="s">
        <v>2409</v>
      </c>
      <c r="G246" s="15" t="s">
        <v>2410</v>
      </c>
      <c r="H246" s="13">
        <v>417.87</v>
      </c>
      <c r="I246" s="13" t="s">
        <v>37</v>
      </c>
      <c r="J246" s="16"/>
      <c r="K246" s="15" t="s">
        <v>2411</v>
      </c>
      <c r="L246" s="16"/>
      <c r="M246" s="26" t="s">
        <v>2412</v>
      </c>
      <c r="N246" s="16"/>
      <c r="O246" s="2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265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285" x14ac:dyDescent="0.25">
      <c r="A247" s="6">
        <v>2</v>
      </c>
      <c r="B247" s="115" t="s">
        <v>3821</v>
      </c>
      <c r="C247" s="15" t="s">
        <v>2401</v>
      </c>
      <c r="D247" s="14" t="s">
        <v>2402</v>
      </c>
      <c r="E247" s="6">
        <v>243</v>
      </c>
      <c r="F247" s="8" t="s">
        <v>2417</v>
      </c>
      <c r="G247" s="129" t="s">
        <v>3779</v>
      </c>
      <c r="H247" s="168">
        <v>67.87</v>
      </c>
      <c r="I247" s="13" t="s">
        <v>37</v>
      </c>
      <c r="J247" s="16"/>
      <c r="K247" s="15" t="s">
        <v>2417</v>
      </c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265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90" x14ac:dyDescent="0.25">
      <c r="A248" s="6">
        <v>2</v>
      </c>
      <c r="B248" s="115" t="s">
        <v>3821</v>
      </c>
      <c r="C248" s="15" t="s">
        <v>2404</v>
      </c>
      <c r="D248" s="14" t="s">
        <v>2402</v>
      </c>
      <c r="E248" s="6">
        <v>244</v>
      </c>
      <c r="F248" s="8" t="s">
        <v>2418</v>
      </c>
      <c r="G248" s="15" t="s">
        <v>2419</v>
      </c>
      <c r="H248" s="13">
        <v>177.95</v>
      </c>
      <c r="I248" s="13" t="s">
        <v>37</v>
      </c>
      <c r="J248" s="16"/>
      <c r="K248" s="15" t="s">
        <v>2420</v>
      </c>
      <c r="L248" s="16"/>
      <c r="M248" s="26"/>
      <c r="N248" s="16"/>
      <c r="O248" s="2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265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75" x14ac:dyDescent="0.25">
      <c r="A249" s="6">
        <v>2</v>
      </c>
      <c r="B249" s="115" t="s">
        <v>3821</v>
      </c>
      <c r="C249" s="15" t="s">
        <v>2404</v>
      </c>
      <c r="D249" s="14" t="s">
        <v>2402</v>
      </c>
      <c r="E249" s="6">
        <v>245</v>
      </c>
      <c r="F249" s="8" t="s">
        <v>2421</v>
      </c>
      <c r="G249" s="14" t="s">
        <v>2422</v>
      </c>
      <c r="H249" s="168">
        <v>1280.32</v>
      </c>
      <c r="I249" s="13" t="s">
        <v>37</v>
      </c>
      <c r="J249" s="16"/>
      <c r="K249" s="14" t="s">
        <v>2423</v>
      </c>
      <c r="L249" s="16"/>
      <c r="M249" s="16" t="s">
        <v>2424</v>
      </c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265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90" x14ac:dyDescent="0.25">
      <c r="A250" s="6">
        <v>2</v>
      </c>
      <c r="B250" s="115" t="s">
        <v>3821</v>
      </c>
      <c r="C250" s="15" t="s">
        <v>2425</v>
      </c>
      <c r="D250" s="14" t="s">
        <v>2402</v>
      </c>
      <c r="E250" s="6">
        <v>246</v>
      </c>
      <c r="F250" s="8" t="s">
        <v>2426</v>
      </c>
      <c r="G250" s="14" t="s">
        <v>2427</v>
      </c>
      <c r="H250" s="168">
        <v>42.44</v>
      </c>
      <c r="I250" s="13" t="s">
        <v>37</v>
      </c>
      <c r="J250" s="16"/>
      <c r="K250" s="14" t="s">
        <v>2428</v>
      </c>
      <c r="L250" s="16"/>
      <c r="M250" s="16" t="s">
        <v>2429</v>
      </c>
      <c r="N250" s="16"/>
      <c r="O250" s="16" t="s">
        <v>2430</v>
      </c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265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90" x14ac:dyDescent="0.25">
      <c r="A251" s="6">
        <v>2</v>
      </c>
      <c r="B251" s="115" t="s">
        <v>3821</v>
      </c>
      <c r="C251" s="15" t="s">
        <v>2404</v>
      </c>
      <c r="D251" s="14" t="s">
        <v>2402</v>
      </c>
      <c r="E251" s="6">
        <v>247</v>
      </c>
      <c r="F251" s="7" t="s">
        <v>2431</v>
      </c>
      <c r="G251" s="14" t="s">
        <v>2432</v>
      </c>
      <c r="H251" s="168">
        <v>37.78</v>
      </c>
      <c r="I251" s="13" t="s">
        <v>37</v>
      </c>
      <c r="J251" s="16"/>
      <c r="K251" s="14" t="s">
        <v>2433</v>
      </c>
      <c r="L251" s="16"/>
      <c r="M251" s="16"/>
      <c r="N251" s="16"/>
      <c r="O251" s="16"/>
      <c r="P251" s="16"/>
      <c r="Q251" s="16"/>
      <c r="R251" s="16"/>
      <c r="S251" s="16"/>
      <c r="T251" s="16"/>
      <c r="U251" s="34"/>
      <c r="V251" s="34"/>
      <c r="W251" s="34"/>
      <c r="X251" s="16"/>
      <c r="Y251" s="16"/>
      <c r="Z251" s="265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90" x14ac:dyDescent="0.25">
      <c r="A252" s="6">
        <v>2</v>
      </c>
      <c r="B252" s="115" t="s">
        <v>3821</v>
      </c>
      <c r="C252" s="15" t="s">
        <v>2434</v>
      </c>
      <c r="D252" s="14" t="s">
        <v>2402</v>
      </c>
      <c r="E252" s="6">
        <v>248</v>
      </c>
      <c r="F252" s="8" t="s">
        <v>2435</v>
      </c>
      <c r="G252" s="14" t="s">
        <v>2436</v>
      </c>
      <c r="H252" s="168">
        <v>72.66</v>
      </c>
      <c r="I252" s="13" t="s">
        <v>37</v>
      </c>
      <c r="J252" s="16"/>
      <c r="K252" s="14" t="s">
        <v>2437</v>
      </c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265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330" x14ac:dyDescent="0.25">
      <c r="A253" s="6">
        <v>2</v>
      </c>
      <c r="B253" s="115" t="s">
        <v>3821</v>
      </c>
      <c r="C253" s="14" t="s">
        <v>2438</v>
      </c>
      <c r="D253" s="14" t="s">
        <v>2402</v>
      </c>
      <c r="E253" s="6">
        <v>249</v>
      </c>
      <c r="F253" s="8" t="s">
        <v>2439</v>
      </c>
      <c r="G253" s="15" t="s">
        <v>2440</v>
      </c>
      <c r="H253" s="168">
        <v>1461.32</v>
      </c>
      <c r="I253" s="13" t="s">
        <v>37</v>
      </c>
      <c r="J253" s="16"/>
      <c r="K253" s="15" t="s">
        <v>2441</v>
      </c>
      <c r="L253" s="26"/>
      <c r="M253" s="26" t="s">
        <v>2442</v>
      </c>
      <c r="N253" s="26"/>
      <c r="O253" s="26" t="s">
        <v>2443</v>
      </c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265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50" x14ac:dyDescent="0.25">
      <c r="A254" s="6">
        <v>2</v>
      </c>
      <c r="B254" s="115" t="s">
        <v>3821</v>
      </c>
      <c r="C254" s="15" t="s">
        <v>2444</v>
      </c>
      <c r="D254" s="14" t="s">
        <v>2402</v>
      </c>
      <c r="E254" s="6">
        <v>250</v>
      </c>
      <c r="F254" s="8" t="s">
        <v>2445</v>
      </c>
      <c r="G254" s="15" t="s">
        <v>2446</v>
      </c>
      <c r="H254" s="168">
        <v>34.979999999999997</v>
      </c>
      <c r="I254" s="13" t="s">
        <v>37</v>
      </c>
      <c r="J254" s="16"/>
      <c r="K254" s="14" t="s">
        <v>2447</v>
      </c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265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35" x14ac:dyDescent="0.25">
      <c r="A255" s="6">
        <v>2</v>
      </c>
      <c r="B255" s="115" t="s">
        <v>3821</v>
      </c>
      <c r="C255" s="15" t="s">
        <v>2401</v>
      </c>
      <c r="D255" s="14" t="s">
        <v>2402</v>
      </c>
      <c r="E255" s="6">
        <v>251</v>
      </c>
      <c r="F255" s="8" t="s">
        <v>2448</v>
      </c>
      <c r="G255" s="129" t="s">
        <v>3780</v>
      </c>
      <c r="H255" s="168">
        <v>84.73</v>
      </c>
      <c r="I255" s="13" t="s">
        <v>37</v>
      </c>
      <c r="J255" s="16"/>
      <c r="K255" s="15" t="s">
        <v>2448</v>
      </c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265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05" x14ac:dyDescent="0.25">
      <c r="A256" s="6">
        <v>2</v>
      </c>
      <c r="B256" s="115" t="s">
        <v>3821</v>
      </c>
      <c r="C256" s="15" t="s">
        <v>2401</v>
      </c>
      <c r="D256" s="14" t="s">
        <v>2402</v>
      </c>
      <c r="E256" s="6">
        <v>252</v>
      </c>
      <c r="F256" s="8" t="s">
        <v>2449</v>
      </c>
      <c r="G256" s="129" t="s">
        <v>3781</v>
      </c>
      <c r="H256" s="168">
        <v>76.709999999999994</v>
      </c>
      <c r="I256" s="13" t="s">
        <v>37</v>
      </c>
      <c r="J256" s="16"/>
      <c r="K256" s="15" t="s">
        <v>2449</v>
      </c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265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75" x14ac:dyDescent="0.25">
      <c r="A257" s="6">
        <v>2</v>
      </c>
      <c r="B257" s="115" t="s">
        <v>3821</v>
      </c>
      <c r="C257" s="15" t="s">
        <v>2404</v>
      </c>
      <c r="D257" s="14" t="s">
        <v>2402</v>
      </c>
      <c r="E257" s="6">
        <v>253</v>
      </c>
      <c r="F257" s="8" t="s">
        <v>2450</v>
      </c>
      <c r="G257" s="14" t="s">
        <v>2451</v>
      </c>
      <c r="H257" s="168">
        <v>120.22</v>
      </c>
      <c r="I257" s="13" t="s">
        <v>37</v>
      </c>
      <c r="J257" s="16"/>
      <c r="K257" s="98" t="s">
        <v>3782</v>
      </c>
      <c r="L257" s="16"/>
      <c r="M257" s="16" t="s">
        <v>2452</v>
      </c>
      <c r="N257" s="16"/>
      <c r="O257" s="107" t="s">
        <v>3783</v>
      </c>
      <c r="P257" s="16"/>
      <c r="Q257" s="16" t="s">
        <v>2453</v>
      </c>
      <c r="R257" s="16"/>
      <c r="S257" s="107" t="s">
        <v>3784</v>
      </c>
      <c r="T257" s="16"/>
      <c r="U257" s="107" t="s">
        <v>3785</v>
      </c>
      <c r="V257" s="16"/>
      <c r="W257" s="16"/>
      <c r="X257" s="16"/>
      <c r="Y257" s="16"/>
      <c r="Z257" s="265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05" x14ac:dyDescent="0.25">
      <c r="A258" s="6">
        <v>2</v>
      </c>
      <c r="B258" s="115" t="s">
        <v>3821</v>
      </c>
      <c r="C258" s="15" t="s">
        <v>2404</v>
      </c>
      <c r="D258" s="14" t="s">
        <v>2402</v>
      </c>
      <c r="E258" s="6">
        <v>254</v>
      </c>
      <c r="F258" s="8" t="s">
        <v>2454</v>
      </c>
      <c r="G258" s="15" t="s">
        <v>2455</v>
      </c>
      <c r="H258" s="168">
        <v>3348.59</v>
      </c>
      <c r="I258" s="13" t="s">
        <v>37</v>
      </c>
      <c r="J258" s="16"/>
      <c r="K258" s="15" t="s">
        <v>2456</v>
      </c>
      <c r="L258" s="26"/>
      <c r="M258" s="26" t="s">
        <v>2457</v>
      </c>
      <c r="N258" s="26"/>
      <c r="O258" s="26" t="s">
        <v>2458</v>
      </c>
      <c r="P258" s="16"/>
      <c r="Q258" s="26" t="s">
        <v>2459</v>
      </c>
      <c r="R258" s="16"/>
      <c r="S258" s="26" t="s">
        <v>2460</v>
      </c>
      <c r="T258" s="16"/>
      <c r="U258" s="16"/>
      <c r="V258" s="16"/>
      <c r="W258" s="16"/>
      <c r="X258" s="16"/>
      <c r="Y258" s="16"/>
      <c r="Z258" s="265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55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45" x14ac:dyDescent="0.25">
      <c r="A259" s="6">
        <v>2</v>
      </c>
      <c r="B259" s="115" t="s">
        <v>3821</v>
      </c>
      <c r="C259" s="15" t="s">
        <v>2404</v>
      </c>
      <c r="D259" s="14" t="s">
        <v>2402</v>
      </c>
      <c r="E259" s="6">
        <v>255</v>
      </c>
      <c r="F259" s="8" t="s">
        <v>2461</v>
      </c>
      <c r="G259" s="14" t="s">
        <v>2462</v>
      </c>
      <c r="H259" s="168">
        <v>74.39</v>
      </c>
      <c r="I259" s="13" t="s">
        <v>37</v>
      </c>
      <c r="J259" s="16"/>
      <c r="K259" s="14" t="s">
        <v>2463</v>
      </c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265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55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90" x14ac:dyDescent="0.25">
      <c r="A260" s="6">
        <v>2</v>
      </c>
      <c r="B260" s="115" t="s">
        <v>3821</v>
      </c>
      <c r="C260" s="15" t="s">
        <v>2404</v>
      </c>
      <c r="D260" s="14" t="s">
        <v>2402</v>
      </c>
      <c r="E260" s="6">
        <v>256</v>
      </c>
      <c r="F260" s="8" t="s">
        <v>2464</v>
      </c>
      <c r="G260" s="14" t="s">
        <v>2465</v>
      </c>
      <c r="H260" s="168">
        <v>368.35</v>
      </c>
      <c r="I260" s="13" t="s">
        <v>37</v>
      </c>
      <c r="J260" s="16"/>
      <c r="K260" s="14" t="s">
        <v>2466</v>
      </c>
      <c r="L260" s="16"/>
      <c r="M260" s="107" t="s">
        <v>3786</v>
      </c>
      <c r="N260" s="16"/>
      <c r="O260" s="107" t="s">
        <v>3787</v>
      </c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265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05" x14ac:dyDescent="0.25">
      <c r="A261" s="6">
        <v>2</v>
      </c>
      <c r="B261" s="115" t="s">
        <v>3821</v>
      </c>
      <c r="C261" s="15" t="s">
        <v>2401</v>
      </c>
      <c r="D261" s="14" t="s">
        <v>2402</v>
      </c>
      <c r="E261" s="6">
        <v>257</v>
      </c>
      <c r="F261" s="8" t="s">
        <v>2467</v>
      </c>
      <c r="G261" s="129" t="s">
        <v>3788</v>
      </c>
      <c r="H261" s="168">
        <v>67.5</v>
      </c>
      <c r="I261" s="13" t="s">
        <v>37</v>
      </c>
      <c r="J261" s="16"/>
      <c r="K261" s="15" t="s">
        <v>2467</v>
      </c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265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75" x14ac:dyDescent="0.25">
      <c r="A262" s="6">
        <v>2</v>
      </c>
      <c r="B262" s="115" t="s">
        <v>3821</v>
      </c>
      <c r="C262" s="15" t="s">
        <v>2425</v>
      </c>
      <c r="D262" s="14" t="s">
        <v>2402</v>
      </c>
      <c r="E262" s="6">
        <v>258</v>
      </c>
      <c r="F262" s="8" t="s">
        <v>2468</v>
      </c>
      <c r="G262" s="14" t="s">
        <v>2469</v>
      </c>
      <c r="H262" s="168">
        <v>80</v>
      </c>
      <c r="I262" s="13" t="s">
        <v>37</v>
      </c>
      <c r="J262" s="16"/>
      <c r="K262" s="15" t="s">
        <v>2468</v>
      </c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265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35" x14ac:dyDescent="0.25">
      <c r="A263" s="6">
        <v>2</v>
      </c>
      <c r="B263" s="115" t="s">
        <v>3821</v>
      </c>
      <c r="C263" s="15" t="s">
        <v>2401</v>
      </c>
      <c r="D263" s="14" t="s">
        <v>2402</v>
      </c>
      <c r="E263" s="6">
        <v>259</v>
      </c>
      <c r="F263" s="8" t="s">
        <v>2470</v>
      </c>
      <c r="G263" s="129" t="s">
        <v>3780</v>
      </c>
      <c r="H263" s="168">
        <v>77.099999999999994</v>
      </c>
      <c r="I263" s="13" t="s">
        <v>37</v>
      </c>
      <c r="J263" s="16"/>
      <c r="K263" s="15" t="s">
        <v>2470</v>
      </c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265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75" x14ac:dyDescent="0.25">
      <c r="A264" s="6">
        <v>2</v>
      </c>
      <c r="B264" s="115" t="s">
        <v>3821</v>
      </c>
      <c r="C264" s="15" t="s">
        <v>2404</v>
      </c>
      <c r="D264" s="14" t="s">
        <v>2402</v>
      </c>
      <c r="E264" s="6">
        <v>260</v>
      </c>
      <c r="F264" s="8" t="s">
        <v>2471</v>
      </c>
      <c r="G264" s="14" t="s">
        <v>2472</v>
      </c>
      <c r="H264" s="168">
        <v>86.31</v>
      </c>
      <c r="I264" s="13" t="s">
        <v>37</v>
      </c>
      <c r="J264" s="16"/>
      <c r="K264" s="14" t="s">
        <v>2473</v>
      </c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265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"/>
      <c r="AN264" s="105"/>
      <c r="AO264" s="105"/>
      <c r="AP264" s="105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5"/>
      <c r="BB264" s="105"/>
      <c r="BC264" s="105"/>
      <c r="BD264" s="105"/>
    </row>
    <row r="265" spans="1:56" ht="120" x14ac:dyDescent="0.25">
      <c r="A265" s="6">
        <v>2</v>
      </c>
      <c r="B265" s="115" t="s">
        <v>3821</v>
      </c>
      <c r="C265" s="15" t="s">
        <v>2404</v>
      </c>
      <c r="D265" s="14" t="s">
        <v>2402</v>
      </c>
      <c r="E265" s="6">
        <v>261</v>
      </c>
      <c r="F265" s="7" t="s">
        <v>2474</v>
      </c>
      <c r="G265" s="14" t="s">
        <v>2475</v>
      </c>
      <c r="H265" s="168">
        <v>39.85</v>
      </c>
      <c r="I265" s="13" t="s">
        <v>37</v>
      </c>
      <c r="J265" s="16"/>
      <c r="K265" s="14" t="s">
        <v>2476</v>
      </c>
      <c r="L265" s="16"/>
      <c r="M265" s="16" t="s">
        <v>2477</v>
      </c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265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55"/>
      <c r="AN265" s="105"/>
      <c r="AO265" s="105"/>
      <c r="AP265" s="105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5"/>
      <c r="BB265" s="105"/>
      <c r="BC265" s="105"/>
      <c r="BD265" s="105"/>
    </row>
    <row r="266" spans="1:56" ht="60" x14ac:dyDescent="0.25">
      <c r="A266" s="6">
        <v>2</v>
      </c>
      <c r="B266" s="115" t="s">
        <v>3821</v>
      </c>
      <c r="C266" s="15" t="s">
        <v>2404</v>
      </c>
      <c r="D266" s="14" t="s">
        <v>2402</v>
      </c>
      <c r="E266" s="6">
        <v>262</v>
      </c>
      <c r="F266" s="8" t="s">
        <v>2478</v>
      </c>
      <c r="G266" s="14" t="s">
        <v>2479</v>
      </c>
      <c r="H266" s="168">
        <v>28.7</v>
      </c>
      <c r="I266" s="13" t="s">
        <v>37</v>
      </c>
      <c r="J266" s="16"/>
      <c r="K266" s="14" t="s">
        <v>2480</v>
      </c>
      <c r="L266" s="16"/>
      <c r="M266" s="107" t="s">
        <v>3789</v>
      </c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265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58"/>
      <c r="AN266" s="55"/>
      <c r="AO266" s="55"/>
      <c r="AP266" s="55"/>
      <c r="AQ266" s="55"/>
      <c r="AR266" s="55"/>
      <c r="AS266" s="55"/>
      <c r="AT266" s="55"/>
      <c r="AU266" s="55"/>
      <c r="AV266" s="55"/>
      <c r="AW266" s="55"/>
      <c r="AX266" s="55"/>
      <c r="AY266" s="55"/>
      <c r="AZ266" s="55"/>
      <c r="BA266" s="55"/>
      <c r="BB266" s="55"/>
      <c r="BC266" s="55"/>
      <c r="BD266" s="55"/>
    </row>
    <row r="267" spans="1:56" ht="90" x14ac:dyDescent="0.25">
      <c r="A267" s="6">
        <v>2</v>
      </c>
      <c r="B267" s="115" t="s">
        <v>3821</v>
      </c>
      <c r="C267" s="15" t="s">
        <v>2481</v>
      </c>
      <c r="D267" s="14" t="s">
        <v>2402</v>
      </c>
      <c r="E267" s="6">
        <v>263</v>
      </c>
      <c r="F267" s="8" t="s">
        <v>2482</v>
      </c>
      <c r="G267" s="15" t="s">
        <v>2483</v>
      </c>
      <c r="H267" s="168">
        <v>33.86</v>
      </c>
      <c r="I267" s="13" t="s">
        <v>37</v>
      </c>
      <c r="J267" s="16"/>
      <c r="K267" s="15" t="s">
        <v>2482</v>
      </c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265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"/>
      <c r="AN267" s="105"/>
      <c r="AO267" s="105"/>
      <c r="AP267" s="105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5"/>
      <c r="BB267" s="105"/>
      <c r="BC267" s="105"/>
      <c r="BD267" s="105"/>
    </row>
    <row r="268" spans="1:56" ht="75" x14ac:dyDescent="0.25">
      <c r="A268" s="6">
        <v>2</v>
      </c>
      <c r="B268" s="115" t="s">
        <v>3821</v>
      </c>
      <c r="C268" s="15" t="s">
        <v>2404</v>
      </c>
      <c r="D268" s="14" t="s">
        <v>2402</v>
      </c>
      <c r="E268" s="6">
        <v>264</v>
      </c>
      <c r="F268" s="8" t="s">
        <v>2484</v>
      </c>
      <c r="G268" s="14" t="s">
        <v>2485</v>
      </c>
      <c r="H268" s="168">
        <v>36.6</v>
      </c>
      <c r="I268" s="13" t="s">
        <v>37</v>
      </c>
      <c r="J268" s="16"/>
      <c r="K268" s="14" t="s">
        <v>2486</v>
      </c>
      <c r="L268" s="16"/>
      <c r="M268" s="16" t="s">
        <v>2487</v>
      </c>
      <c r="N268" s="16"/>
      <c r="O268" s="16" t="s">
        <v>2488</v>
      </c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265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"/>
      <c r="AN268" s="105"/>
      <c r="AO268" s="105"/>
      <c r="AP268" s="105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5"/>
      <c r="BB268" s="105"/>
      <c r="BC268" s="105"/>
      <c r="BD268" s="105"/>
    </row>
    <row r="269" spans="1:56" ht="90" x14ac:dyDescent="0.25">
      <c r="A269" s="6">
        <v>2</v>
      </c>
      <c r="B269" s="115" t="s">
        <v>3821</v>
      </c>
      <c r="C269" s="15" t="s">
        <v>2404</v>
      </c>
      <c r="D269" s="14" t="s">
        <v>2402</v>
      </c>
      <c r="E269" s="6">
        <v>265</v>
      </c>
      <c r="F269" s="8" t="s">
        <v>2489</v>
      </c>
      <c r="G269" s="14" t="s">
        <v>2490</v>
      </c>
      <c r="H269" s="168">
        <v>65.260000000000005</v>
      </c>
      <c r="I269" s="13" t="s">
        <v>37</v>
      </c>
      <c r="J269" s="16"/>
      <c r="K269" s="14" t="s">
        <v>2491</v>
      </c>
      <c r="L269" s="16"/>
      <c r="M269" s="16" t="s">
        <v>2492</v>
      </c>
      <c r="N269" s="16"/>
      <c r="O269" s="16" t="s">
        <v>2493</v>
      </c>
      <c r="P269" s="16"/>
      <c r="Q269" s="16" t="s">
        <v>2494</v>
      </c>
      <c r="R269" s="16"/>
      <c r="S269" s="16"/>
      <c r="T269" s="16"/>
      <c r="U269" s="16"/>
      <c r="V269" s="16"/>
      <c r="W269" s="16"/>
      <c r="X269" s="16"/>
      <c r="Y269" s="16"/>
      <c r="Z269" s="265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"/>
      <c r="AN269" s="105"/>
      <c r="AO269" s="105"/>
      <c r="AP269" s="105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5"/>
      <c r="BB269" s="105"/>
      <c r="BC269" s="105"/>
      <c r="BD269" s="105"/>
    </row>
    <row r="270" spans="1:56" ht="75" x14ac:dyDescent="0.25">
      <c r="A270" s="6">
        <v>2</v>
      </c>
      <c r="B270" s="115" t="s">
        <v>3821</v>
      </c>
      <c r="C270" s="15" t="s">
        <v>2404</v>
      </c>
      <c r="D270" s="14" t="s">
        <v>2402</v>
      </c>
      <c r="E270" s="6">
        <v>266</v>
      </c>
      <c r="F270" s="8" t="s">
        <v>2495</v>
      </c>
      <c r="G270" s="14" t="s">
        <v>2496</v>
      </c>
      <c r="H270" s="168">
        <v>221.04</v>
      </c>
      <c r="I270" s="13" t="s">
        <v>37</v>
      </c>
      <c r="J270" s="16"/>
      <c r="K270" s="14" t="s">
        <v>2497</v>
      </c>
      <c r="L270" s="16"/>
      <c r="M270" s="16" t="s">
        <v>2498</v>
      </c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265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45" x14ac:dyDescent="0.25">
      <c r="A271" s="6">
        <v>2</v>
      </c>
      <c r="B271" s="115" t="s">
        <v>3821</v>
      </c>
      <c r="C271" s="15" t="s">
        <v>2425</v>
      </c>
      <c r="D271" s="14" t="s">
        <v>2402</v>
      </c>
      <c r="E271" s="6">
        <v>267</v>
      </c>
      <c r="F271" s="8" t="s">
        <v>2499</v>
      </c>
      <c r="G271" s="14" t="s">
        <v>2500</v>
      </c>
      <c r="H271" s="168">
        <v>42.03</v>
      </c>
      <c r="I271" s="13" t="s">
        <v>37</v>
      </c>
      <c r="J271" s="16"/>
      <c r="K271" s="14" t="s">
        <v>2501</v>
      </c>
      <c r="L271" s="16"/>
      <c r="M271" s="16" t="s">
        <v>2502</v>
      </c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265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95" x14ac:dyDescent="0.25">
      <c r="A272" s="6">
        <v>2</v>
      </c>
      <c r="B272" s="115" t="s">
        <v>3821</v>
      </c>
      <c r="C272" s="15" t="s">
        <v>2404</v>
      </c>
      <c r="D272" s="14" t="s">
        <v>2402</v>
      </c>
      <c r="E272" s="6">
        <v>268</v>
      </c>
      <c r="F272" s="7" t="s">
        <v>2503</v>
      </c>
      <c r="G272" s="14" t="s">
        <v>2504</v>
      </c>
      <c r="H272" s="168">
        <v>4198.1400000000003</v>
      </c>
      <c r="I272" s="13" t="s">
        <v>37</v>
      </c>
      <c r="J272" s="16"/>
      <c r="K272" s="14" t="s">
        <v>2505</v>
      </c>
      <c r="L272" s="16"/>
      <c r="M272" s="16" t="s">
        <v>2506</v>
      </c>
      <c r="N272" s="16"/>
      <c r="O272" s="107" t="s">
        <v>3790</v>
      </c>
      <c r="P272" s="16"/>
      <c r="Q272" s="107" t="s">
        <v>3791</v>
      </c>
      <c r="R272" s="16"/>
      <c r="S272" s="107" t="s">
        <v>3792</v>
      </c>
      <c r="T272" s="16"/>
      <c r="U272" s="107" t="s">
        <v>3793</v>
      </c>
      <c r="V272" s="16"/>
      <c r="W272" s="107" t="s">
        <v>3794</v>
      </c>
      <c r="X272" s="16"/>
      <c r="Y272" s="16"/>
      <c r="Z272" s="265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65" x14ac:dyDescent="0.25">
      <c r="A273" s="6">
        <v>2</v>
      </c>
      <c r="B273" s="115" t="s">
        <v>3821</v>
      </c>
      <c r="C273" s="15" t="s">
        <v>2404</v>
      </c>
      <c r="D273" s="14" t="s">
        <v>2402</v>
      </c>
      <c r="E273" s="6">
        <v>269</v>
      </c>
      <c r="F273" s="8" t="s">
        <v>2507</v>
      </c>
      <c r="G273" s="14" t="s">
        <v>2508</v>
      </c>
      <c r="H273" s="168">
        <v>604.25</v>
      </c>
      <c r="I273" s="13" t="s">
        <v>37</v>
      </c>
      <c r="J273" s="16"/>
      <c r="K273" s="14" t="s">
        <v>2509</v>
      </c>
      <c r="L273" s="16"/>
      <c r="M273" s="16" t="s">
        <v>2510</v>
      </c>
      <c r="N273" s="16"/>
      <c r="O273" s="16" t="s">
        <v>2511</v>
      </c>
      <c r="P273" s="16"/>
      <c r="Q273" s="16" t="s">
        <v>2512</v>
      </c>
      <c r="R273" s="16"/>
      <c r="S273" s="16" t="s">
        <v>2513</v>
      </c>
      <c r="T273" s="16"/>
      <c r="U273" s="16" t="s">
        <v>2514</v>
      </c>
      <c r="V273" s="16"/>
      <c r="W273" s="16"/>
      <c r="X273" s="16"/>
      <c r="Y273" s="16"/>
      <c r="Z273" s="265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60" x14ac:dyDescent="0.25">
      <c r="A274" s="6">
        <v>2</v>
      </c>
      <c r="B274" s="115" t="s">
        <v>3821</v>
      </c>
      <c r="C274" s="15" t="s">
        <v>2404</v>
      </c>
      <c r="D274" s="14" t="s">
        <v>2402</v>
      </c>
      <c r="E274" s="6">
        <v>270</v>
      </c>
      <c r="F274" s="8" t="s">
        <v>2515</v>
      </c>
      <c r="G274" s="14" t="s">
        <v>2516</v>
      </c>
      <c r="H274" s="168">
        <v>9839.25</v>
      </c>
      <c r="I274" s="13" t="s">
        <v>37</v>
      </c>
      <c r="J274" s="16"/>
      <c r="K274" s="98" t="s">
        <v>3795</v>
      </c>
      <c r="L274" s="16"/>
      <c r="M274" s="16" t="s">
        <v>2517</v>
      </c>
      <c r="N274" s="16"/>
      <c r="O274" s="16" t="s">
        <v>2518</v>
      </c>
      <c r="P274" s="16"/>
      <c r="Q274" s="16" t="s">
        <v>2519</v>
      </c>
      <c r="R274" s="16"/>
      <c r="S274" s="16" t="s">
        <v>2520</v>
      </c>
      <c r="T274" s="16"/>
      <c r="U274" s="16" t="s">
        <v>2521</v>
      </c>
      <c r="V274" s="16"/>
      <c r="W274" s="16"/>
      <c r="X274" s="16"/>
      <c r="Y274" s="16"/>
      <c r="Z274" s="265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60" x14ac:dyDescent="0.25">
      <c r="A275" s="6">
        <v>2</v>
      </c>
      <c r="B275" s="115" t="s">
        <v>3821</v>
      </c>
      <c r="C275" s="15" t="s">
        <v>2404</v>
      </c>
      <c r="D275" s="14" t="s">
        <v>2402</v>
      </c>
      <c r="E275" s="6">
        <v>271</v>
      </c>
      <c r="F275" s="8" t="s">
        <v>2522</v>
      </c>
      <c r="G275" s="14" t="s">
        <v>2516</v>
      </c>
      <c r="H275" s="168">
        <v>617.57000000000005</v>
      </c>
      <c r="I275" s="13" t="s">
        <v>37</v>
      </c>
      <c r="J275" s="16"/>
      <c r="K275" s="98" t="s">
        <v>3795</v>
      </c>
      <c r="L275" s="16"/>
      <c r="M275" s="16" t="s">
        <v>2517</v>
      </c>
      <c r="N275" s="16"/>
      <c r="O275" s="16" t="s">
        <v>2518</v>
      </c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265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90" x14ac:dyDescent="0.25">
      <c r="A276" s="6">
        <v>2</v>
      </c>
      <c r="B276" s="115" t="s">
        <v>3821</v>
      </c>
      <c r="C276" s="15" t="s">
        <v>3068</v>
      </c>
      <c r="D276" s="14" t="s">
        <v>2402</v>
      </c>
      <c r="E276" s="6">
        <v>272</v>
      </c>
      <c r="F276" s="8" t="s">
        <v>3069</v>
      </c>
      <c r="G276" s="14" t="s">
        <v>3070</v>
      </c>
      <c r="H276" s="168">
        <v>44.41</v>
      </c>
      <c r="I276" s="13" t="s">
        <v>37</v>
      </c>
      <c r="J276" s="16"/>
      <c r="K276" s="14" t="s">
        <v>3071</v>
      </c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265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05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05" x14ac:dyDescent="0.25">
      <c r="A277" s="6">
        <v>2</v>
      </c>
      <c r="B277" s="115" t="s">
        <v>3821</v>
      </c>
      <c r="C277" s="15" t="s">
        <v>3072</v>
      </c>
      <c r="D277" s="14" t="s">
        <v>2402</v>
      </c>
      <c r="E277" s="6">
        <v>273</v>
      </c>
      <c r="F277" s="8" t="s">
        <v>3073</v>
      </c>
      <c r="G277" s="14" t="s">
        <v>3074</v>
      </c>
      <c r="H277" s="168">
        <v>26.94</v>
      </c>
      <c r="I277" s="13" t="s">
        <v>37</v>
      </c>
      <c r="J277" s="16"/>
      <c r="K277" s="15" t="s">
        <v>3073</v>
      </c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265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05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90" x14ac:dyDescent="0.25">
      <c r="A278" s="6">
        <v>2</v>
      </c>
      <c r="B278" s="115" t="s">
        <v>3821</v>
      </c>
      <c r="C278" s="15" t="s">
        <v>3072</v>
      </c>
      <c r="D278" s="14" t="s">
        <v>2402</v>
      </c>
      <c r="E278" s="6">
        <v>274</v>
      </c>
      <c r="F278" s="8" t="s">
        <v>3075</v>
      </c>
      <c r="G278" s="14" t="s">
        <v>3076</v>
      </c>
      <c r="H278" s="168">
        <v>25.16</v>
      </c>
      <c r="I278" s="13" t="s">
        <v>37</v>
      </c>
      <c r="J278" s="16"/>
      <c r="K278" s="15" t="s">
        <v>3075</v>
      </c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265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05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90" x14ac:dyDescent="0.25">
      <c r="A279" s="6">
        <v>2</v>
      </c>
      <c r="B279" s="115" t="s">
        <v>3821</v>
      </c>
      <c r="C279" s="15" t="s">
        <v>3072</v>
      </c>
      <c r="D279" s="14" t="s">
        <v>2402</v>
      </c>
      <c r="E279" s="6">
        <v>275</v>
      </c>
      <c r="F279" s="8" t="s">
        <v>3077</v>
      </c>
      <c r="G279" s="14" t="s">
        <v>3078</v>
      </c>
      <c r="H279" s="168">
        <v>31.21</v>
      </c>
      <c r="I279" s="13" t="s">
        <v>37</v>
      </c>
      <c r="J279" s="16"/>
      <c r="K279" s="14" t="s">
        <v>3079</v>
      </c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265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05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60" x14ac:dyDescent="0.25">
      <c r="A280" s="6">
        <v>2</v>
      </c>
      <c r="B280" s="115" t="s">
        <v>3821</v>
      </c>
      <c r="C280" s="15" t="s">
        <v>3072</v>
      </c>
      <c r="D280" s="14" t="s">
        <v>2402</v>
      </c>
      <c r="E280" s="6">
        <v>276</v>
      </c>
      <c r="F280" s="8" t="s">
        <v>3084</v>
      </c>
      <c r="G280" s="14" t="s">
        <v>3085</v>
      </c>
      <c r="H280" s="168">
        <v>29.6</v>
      </c>
      <c r="I280" s="13" t="s">
        <v>37</v>
      </c>
      <c r="J280" s="16"/>
      <c r="K280" s="14" t="s">
        <v>3086</v>
      </c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265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05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75" x14ac:dyDescent="0.25">
      <c r="A281" s="6">
        <v>2</v>
      </c>
      <c r="B281" s="115" t="s">
        <v>3821</v>
      </c>
      <c r="C281" s="15" t="s">
        <v>3072</v>
      </c>
      <c r="D281" s="14" t="s">
        <v>2402</v>
      </c>
      <c r="E281" s="6">
        <v>277</v>
      </c>
      <c r="F281" s="8" t="s">
        <v>3087</v>
      </c>
      <c r="G281" s="14" t="s">
        <v>3088</v>
      </c>
      <c r="H281" s="168">
        <v>31.86</v>
      </c>
      <c r="I281" s="13" t="s">
        <v>37</v>
      </c>
      <c r="J281" s="16"/>
      <c r="K281" s="14" t="s">
        <v>3089</v>
      </c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265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05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90" x14ac:dyDescent="0.25">
      <c r="A282" s="6">
        <v>2</v>
      </c>
      <c r="B282" s="115" t="s">
        <v>3821</v>
      </c>
      <c r="C282" s="15" t="s">
        <v>3080</v>
      </c>
      <c r="D282" s="98" t="s">
        <v>2402</v>
      </c>
      <c r="E282" s="6">
        <v>278</v>
      </c>
      <c r="F282" s="8" t="s">
        <v>3090</v>
      </c>
      <c r="G282" s="14" t="s">
        <v>3091</v>
      </c>
      <c r="H282" s="168">
        <v>244.58</v>
      </c>
      <c r="I282" s="95" t="s">
        <v>37</v>
      </c>
      <c r="J282" s="16"/>
      <c r="K282" s="14" t="s">
        <v>3092</v>
      </c>
      <c r="L282" s="16">
        <v>3501283</v>
      </c>
      <c r="M282" s="16" t="s">
        <v>3093</v>
      </c>
      <c r="N282" s="16">
        <v>3501272</v>
      </c>
      <c r="O282" s="16" t="s">
        <v>3094</v>
      </c>
      <c r="P282" s="16">
        <v>3501257</v>
      </c>
      <c r="Q282" s="16" t="s">
        <v>3095</v>
      </c>
      <c r="R282" s="16"/>
      <c r="S282" s="16"/>
      <c r="T282" s="16"/>
      <c r="U282" s="16"/>
      <c r="V282" s="16"/>
      <c r="W282" s="16"/>
      <c r="X282" s="16"/>
      <c r="Y282" s="16"/>
      <c r="Z282" s="265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05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75" x14ac:dyDescent="0.25">
      <c r="A283" s="6">
        <v>2</v>
      </c>
      <c r="B283" s="115" t="s">
        <v>3821</v>
      </c>
      <c r="C283" s="15" t="s">
        <v>3080</v>
      </c>
      <c r="D283" s="14" t="s">
        <v>2402</v>
      </c>
      <c r="E283" s="6">
        <v>279</v>
      </c>
      <c r="F283" s="8" t="s">
        <v>3096</v>
      </c>
      <c r="G283" s="14" t="s">
        <v>3097</v>
      </c>
      <c r="H283" s="168">
        <v>1019.44</v>
      </c>
      <c r="I283" s="95" t="s">
        <v>37</v>
      </c>
      <c r="J283" s="16"/>
      <c r="K283" s="14" t="s">
        <v>3098</v>
      </c>
      <c r="L283" s="16">
        <v>893709</v>
      </c>
      <c r="M283" s="16" t="s">
        <v>3099</v>
      </c>
      <c r="N283" s="16">
        <v>893748</v>
      </c>
      <c r="O283" s="16" t="s">
        <v>3100</v>
      </c>
      <c r="P283" s="16">
        <v>893668</v>
      </c>
      <c r="Q283" s="16"/>
      <c r="R283" s="16"/>
      <c r="S283" s="16"/>
      <c r="T283" s="16"/>
      <c r="U283" s="16"/>
      <c r="V283" s="16"/>
      <c r="W283" s="16"/>
      <c r="X283" s="16"/>
      <c r="Y283" s="16"/>
      <c r="Z283" s="265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05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</row>
    <row r="284" spans="1:56" ht="165" x14ac:dyDescent="0.25">
      <c r="A284" s="6">
        <v>2</v>
      </c>
      <c r="B284" s="115" t="s">
        <v>3821</v>
      </c>
      <c r="C284" s="15" t="s">
        <v>3068</v>
      </c>
      <c r="D284" s="14" t="s">
        <v>2402</v>
      </c>
      <c r="E284" s="6">
        <v>280</v>
      </c>
      <c r="F284" s="8" t="s">
        <v>3101</v>
      </c>
      <c r="G284" s="14" t="s">
        <v>3102</v>
      </c>
      <c r="H284" s="168">
        <v>151.5</v>
      </c>
      <c r="I284" s="95" t="s">
        <v>37</v>
      </c>
      <c r="J284" s="16"/>
      <c r="K284" s="14" t="s">
        <v>3103</v>
      </c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265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05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</row>
    <row r="285" spans="1:56" ht="135" x14ac:dyDescent="0.25">
      <c r="A285" s="6">
        <v>2</v>
      </c>
      <c r="B285" s="115" t="s">
        <v>3821</v>
      </c>
      <c r="C285" s="15" t="s">
        <v>3080</v>
      </c>
      <c r="D285" s="14" t="s">
        <v>2402</v>
      </c>
      <c r="E285" s="6">
        <v>281</v>
      </c>
      <c r="F285" s="8" t="s">
        <v>3104</v>
      </c>
      <c r="G285" s="14" t="s">
        <v>3105</v>
      </c>
      <c r="H285" s="168">
        <v>624.13</v>
      </c>
      <c r="I285" s="95" t="s">
        <v>37</v>
      </c>
      <c r="J285" s="16"/>
      <c r="K285" s="14" t="s">
        <v>3106</v>
      </c>
      <c r="L285" s="16">
        <v>6480111</v>
      </c>
      <c r="M285" s="16" t="s">
        <v>3107</v>
      </c>
      <c r="N285" s="16">
        <v>7059033</v>
      </c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265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05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</row>
    <row r="286" spans="1:56" ht="90" x14ac:dyDescent="0.25">
      <c r="A286" s="6">
        <v>2</v>
      </c>
      <c r="B286" s="115" t="s">
        <v>3821</v>
      </c>
      <c r="C286" s="157" t="s">
        <v>3938</v>
      </c>
      <c r="D286" s="147" t="s">
        <v>2402</v>
      </c>
      <c r="E286" s="6">
        <v>282</v>
      </c>
      <c r="F286" s="165" t="s">
        <v>3939</v>
      </c>
      <c r="G286" s="164" t="s">
        <v>3940</v>
      </c>
      <c r="H286" s="148">
        <v>114.81</v>
      </c>
      <c r="I286" s="87" t="s">
        <v>37</v>
      </c>
      <c r="J286" s="88"/>
      <c r="K286" s="164" t="s">
        <v>3941</v>
      </c>
      <c r="L286" s="165"/>
      <c r="M286" s="164" t="s">
        <v>3942</v>
      </c>
      <c r="N286" s="165"/>
      <c r="O286" s="165"/>
      <c r="P286" s="165"/>
      <c r="Q286" s="90"/>
      <c r="R286" s="90"/>
      <c r="S286" s="90"/>
      <c r="T286" s="90"/>
      <c r="U286" s="90"/>
      <c r="V286" s="90"/>
      <c r="W286" s="90"/>
      <c r="X286" s="90"/>
      <c r="Y286" s="90"/>
      <c r="Z286" s="144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</row>
    <row r="287" spans="1:56" ht="120" x14ac:dyDescent="0.25">
      <c r="A287" s="6">
        <v>2</v>
      </c>
      <c r="B287" s="115" t="s">
        <v>3821</v>
      </c>
      <c r="C287" s="89" t="s">
        <v>2413</v>
      </c>
      <c r="D287" s="89" t="s">
        <v>2402</v>
      </c>
      <c r="E287" s="6">
        <v>283</v>
      </c>
      <c r="F287" s="7" t="s">
        <v>4098</v>
      </c>
      <c r="G287" s="98" t="s">
        <v>4099</v>
      </c>
      <c r="H287" s="227">
        <v>45.95</v>
      </c>
      <c r="I287" s="87" t="s">
        <v>37</v>
      </c>
      <c r="J287" s="90"/>
      <c r="K287" s="98" t="s">
        <v>4100</v>
      </c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90"/>
      <c r="W287" s="90"/>
      <c r="X287" s="90"/>
      <c r="Y287" s="90"/>
      <c r="Z287" s="213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32"/>
    </row>
    <row r="288" spans="1:56" ht="120" x14ac:dyDescent="0.25">
      <c r="A288" s="6">
        <v>2</v>
      </c>
      <c r="B288" s="115" t="s">
        <v>3821</v>
      </c>
      <c r="C288" s="89" t="s">
        <v>2413</v>
      </c>
      <c r="D288" s="89" t="s">
        <v>2402</v>
      </c>
      <c r="E288" s="6">
        <v>284</v>
      </c>
      <c r="F288" s="7" t="s">
        <v>4101</v>
      </c>
      <c r="G288" s="98" t="s">
        <v>4102</v>
      </c>
      <c r="H288" s="227">
        <v>63.04</v>
      </c>
      <c r="I288" s="87" t="s">
        <v>37</v>
      </c>
      <c r="J288" s="90"/>
      <c r="K288" s="98" t="s">
        <v>4103</v>
      </c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90"/>
      <c r="W288" s="90"/>
      <c r="X288" s="90"/>
      <c r="Y288" s="90"/>
      <c r="Z288" s="213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</row>
    <row r="289" spans="1:56" ht="105" x14ac:dyDescent="0.25">
      <c r="A289" s="6">
        <v>2</v>
      </c>
      <c r="B289" s="115" t="s">
        <v>3821</v>
      </c>
      <c r="C289" s="89" t="s">
        <v>2413</v>
      </c>
      <c r="D289" s="89" t="s">
        <v>2402</v>
      </c>
      <c r="E289" s="6">
        <v>285</v>
      </c>
      <c r="F289" s="7" t="s">
        <v>4104</v>
      </c>
      <c r="G289" s="98" t="s">
        <v>4105</v>
      </c>
      <c r="H289" s="227">
        <v>42.52</v>
      </c>
      <c r="I289" s="87" t="s">
        <v>37</v>
      </c>
      <c r="J289" s="90"/>
      <c r="K289" s="98" t="s">
        <v>4106</v>
      </c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90"/>
      <c r="W289" s="90"/>
      <c r="X289" s="90"/>
      <c r="Y289" s="90"/>
      <c r="Z289" s="213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</row>
    <row r="290" spans="1:56" ht="90" x14ac:dyDescent="0.25">
      <c r="A290" s="6">
        <v>2</v>
      </c>
      <c r="B290" s="115" t="s">
        <v>3821</v>
      </c>
      <c r="C290" s="89" t="s">
        <v>2413</v>
      </c>
      <c r="D290" s="89" t="s">
        <v>2402</v>
      </c>
      <c r="E290" s="6">
        <v>286</v>
      </c>
      <c r="F290" s="7" t="s">
        <v>4107</v>
      </c>
      <c r="G290" s="98" t="s">
        <v>4108</v>
      </c>
      <c r="H290" s="227">
        <v>63.31</v>
      </c>
      <c r="I290" s="87" t="s">
        <v>37</v>
      </c>
      <c r="J290" s="90"/>
      <c r="K290" s="98" t="s">
        <v>4109</v>
      </c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90"/>
      <c r="W290" s="90"/>
      <c r="X290" s="90"/>
      <c r="Y290" s="90"/>
      <c r="Z290" s="213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</row>
    <row r="291" spans="1:56" ht="150" x14ac:dyDescent="0.25">
      <c r="A291" s="6">
        <v>2</v>
      </c>
      <c r="B291" s="115" t="s">
        <v>3821</v>
      </c>
      <c r="C291" s="89" t="s">
        <v>2413</v>
      </c>
      <c r="D291" s="89" t="s">
        <v>2402</v>
      </c>
      <c r="E291" s="6">
        <v>287</v>
      </c>
      <c r="F291" s="7" t="s">
        <v>4110</v>
      </c>
      <c r="G291" s="98" t="s">
        <v>4111</v>
      </c>
      <c r="H291" s="227">
        <v>41.33</v>
      </c>
      <c r="I291" s="87" t="s">
        <v>37</v>
      </c>
      <c r="J291" s="90"/>
      <c r="K291" s="98" t="s">
        <v>4112</v>
      </c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90"/>
      <c r="W291" s="90"/>
      <c r="X291" s="90"/>
      <c r="Y291" s="90"/>
      <c r="Z291" s="213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</row>
    <row r="292" spans="1:56" ht="75" x14ac:dyDescent="0.25">
      <c r="A292" s="6">
        <v>2</v>
      </c>
      <c r="B292" s="115" t="s">
        <v>3821</v>
      </c>
      <c r="C292" s="89" t="s">
        <v>2413</v>
      </c>
      <c r="D292" s="89" t="s">
        <v>2402</v>
      </c>
      <c r="E292" s="6">
        <v>288</v>
      </c>
      <c r="F292" s="7" t="s">
        <v>4113</v>
      </c>
      <c r="G292" s="98" t="s">
        <v>4114</v>
      </c>
      <c r="H292" s="227">
        <v>59.01</v>
      </c>
      <c r="I292" s="87" t="s">
        <v>37</v>
      </c>
      <c r="J292" s="90"/>
      <c r="K292" s="98" t="s">
        <v>4115</v>
      </c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90"/>
      <c r="W292" s="90"/>
      <c r="X292" s="90"/>
      <c r="Y292" s="90"/>
      <c r="Z292" s="213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</row>
    <row r="293" spans="1:56" ht="60" x14ac:dyDescent="0.25">
      <c r="A293" s="6">
        <v>2</v>
      </c>
      <c r="B293" s="115" t="s">
        <v>3821</v>
      </c>
      <c r="C293" s="89" t="s">
        <v>2413</v>
      </c>
      <c r="D293" s="89" t="s">
        <v>2402</v>
      </c>
      <c r="E293" s="6">
        <v>289</v>
      </c>
      <c r="F293" s="7" t="s">
        <v>4116</v>
      </c>
      <c r="G293" s="98" t="s">
        <v>4117</v>
      </c>
      <c r="H293" s="227">
        <v>37.53</v>
      </c>
      <c r="I293" s="87" t="s">
        <v>37</v>
      </c>
      <c r="J293" s="90"/>
      <c r="K293" s="98" t="s">
        <v>4118</v>
      </c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90"/>
      <c r="W293" s="90"/>
      <c r="X293" s="90"/>
      <c r="Y293" s="90"/>
      <c r="Z293" s="213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</row>
    <row r="294" spans="1:56" ht="105" x14ac:dyDescent="0.25">
      <c r="A294" s="6">
        <v>2</v>
      </c>
      <c r="B294" s="115" t="s">
        <v>3821</v>
      </c>
      <c r="C294" s="89" t="s">
        <v>2413</v>
      </c>
      <c r="D294" s="89" t="s">
        <v>2402</v>
      </c>
      <c r="E294" s="6">
        <v>290</v>
      </c>
      <c r="F294" s="7" t="s">
        <v>4119</v>
      </c>
      <c r="G294" s="98" t="s">
        <v>4120</v>
      </c>
      <c r="H294" s="227">
        <v>35.81</v>
      </c>
      <c r="I294" s="87" t="s">
        <v>37</v>
      </c>
      <c r="J294" s="90"/>
      <c r="K294" s="98" t="s">
        <v>4121</v>
      </c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90"/>
      <c r="W294" s="90"/>
      <c r="X294" s="90"/>
      <c r="Y294" s="90"/>
      <c r="Z294" s="213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</row>
    <row r="295" spans="1:56" ht="90" x14ac:dyDescent="0.25">
      <c r="A295" s="6">
        <v>2</v>
      </c>
      <c r="B295" s="115" t="s">
        <v>3821</v>
      </c>
      <c r="C295" s="89" t="s">
        <v>2413</v>
      </c>
      <c r="D295" s="89" t="s">
        <v>2402</v>
      </c>
      <c r="E295" s="6">
        <v>291</v>
      </c>
      <c r="F295" s="7" t="s">
        <v>4122</v>
      </c>
      <c r="G295" s="98" t="s">
        <v>4123</v>
      </c>
      <c r="H295" s="227">
        <v>68.81</v>
      </c>
      <c r="I295" s="87" t="s">
        <v>37</v>
      </c>
      <c r="J295" s="90"/>
      <c r="K295" s="98" t="s">
        <v>4124</v>
      </c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90"/>
      <c r="W295" s="90"/>
      <c r="X295" s="90"/>
      <c r="Y295" s="90"/>
      <c r="Z295" s="213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</row>
    <row r="296" spans="1:56" ht="135" x14ac:dyDescent="0.25">
      <c r="A296" s="6">
        <v>2</v>
      </c>
      <c r="B296" s="115" t="s">
        <v>3821</v>
      </c>
      <c r="C296" s="89" t="s">
        <v>2413</v>
      </c>
      <c r="D296" s="89" t="s">
        <v>2402</v>
      </c>
      <c r="E296" s="6">
        <v>292</v>
      </c>
      <c r="F296" s="7" t="s">
        <v>4125</v>
      </c>
      <c r="G296" s="98" t="s">
        <v>4126</v>
      </c>
      <c r="H296" s="227">
        <v>46.96</v>
      </c>
      <c r="I296" s="87" t="s">
        <v>37</v>
      </c>
      <c r="J296" s="90"/>
      <c r="K296" s="98" t="s">
        <v>4127</v>
      </c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90"/>
      <c r="W296" s="90"/>
      <c r="X296" s="90"/>
      <c r="Y296" s="90"/>
      <c r="Z296" s="213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</row>
    <row r="297" spans="1:56" ht="135" x14ac:dyDescent="0.25">
      <c r="A297" s="6">
        <v>2</v>
      </c>
      <c r="B297" s="115" t="s">
        <v>3821</v>
      </c>
      <c r="C297" s="89" t="s">
        <v>2413</v>
      </c>
      <c r="D297" s="89" t="s">
        <v>2402</v>
      </c>
      <c r="E297" s="6">
        <v>293</v>
      </c>
      <c r="F297" s="7" t="s">
        <v>4128</v>
      </c>
      <c r="G297" s="98" t="s">
        <v>4129</v>
      </c>
      <c r="H297" s="227">
        <v>25.53</v>
      </c>
      <c r="I297" s="87" t="s">
        <v>37</v>
      </c>
      <c r="J297" s="90"/>
      <c r="K297" s="98" t="s">
        <v>4130</v>
      </c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90"/>
      <c r="W297" s="90"/>
      <c r="X297" s="90"/>
      <c r="Y297" s="90"/>
      <c r="Z297" s="213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</row>
    <row r="298" spans="1:56" ht="120" x14ac:dyDescent="0.25">
      <c r="A298" s="6">
        <v>2</v>
      </c>
      <c r="B298" s="115" t="s">
        <v>3821</v>
      </c>
      <c r="C298" s="89" t="s">
        <v>2413</v>
      </c>
      <c r="D298" s="89" t="s">
        <v>2402</v>
      </c>
      <c r="E298" s="6">
        <v>294</v>
      </c>
      <c r="F298" s="7" t="s">
        <v>4131</v>
      </c>
      <c r="G298" s="98" t="s">
        <v>4132</v>
      </c>
      <c r="H298" s="227">
        <v>65.83</v>
      </c>
      <c r="I298" s="87" t="s">
        <v>37</v>
      </c>
      <c r="J298" s="90"/>
      <c r="K298" s="98" t="s">
        <v>4133</v>
      </c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90"/>
      <c r="W298" s="90"/>
      <c r="X298" s="90"/>
      <c r="Y298" s="90"/>
      <c r="Z298" s="213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</row>
    <row r="299" spans="1:56" ht="150" x14ac:dyDescent="0.25">
      <c r="A299" s="6">
        <v>2</v>
      </c>
      <c r="B299" s="115" t="s">
        <v>3821</v>
      </c>
      <c r="C299" s="249" t="s">
        <v>4162</v>
      </c>
      <c r="D299" s="89" t="s">
        <v>2402</v>
      </c>
      <c r="E299" s="6">
        <v>295</v>
      </c>
      <c r="F299" s="7" t="s">
        <v>4134</v>
      </c>
      <c r="G299" s="98" t="s">
        <v>4135</v>
      </c>
      <c r="H299" s="227">
        <v>59.22</v>
      </c>
      <c r="I299" s="87" t="s">
        <v>37</v>
      </c>
      <c r="J299" s="90"/>
      <c r="K299" s="98" t="s">
        <v>4136</v>
      </c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90"/>
      <c r="W299" s="90"/>
      <c r="X299" s="90"/>
      <c r="Y299" s="90"/>
      <c r="Z299" s="213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</row>
    <row r="300" spans="1:56" ht="90" x14ac:dyDescent="0.25">
      <c r="A300" s="6">
        <v>2</v>
      </c>
      <c r="B300" s="115" t="s">
        <v>3821</v>
      </c>
      <c r="C300" s="249" t="s">
        <v>4162</v>
      </c>
      <c r="D300" s="89" t="s">
        <v>2402</v>
      </c>
      <c r="E300" s="6">
        <v>296</v>
      </c>
      <c r="F300" s="7" t="s">
        <v>4137</v>
      </c>
      <c r="G300" s="98" t="s">
        <v>4138</v>
      </c>
      <c r="H300" s="227">
        <v>74.23</v>
      </c>
      <c r="I300" s="87" t="s">
        <v>37</v>
      </c>
      <c r="J300" s="90"/>
      <c r="K300" s="98" t="s">
        <v>4139</v>
      </c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90"/>
      <c r="W300" s="90"/>
      <c r="X300" s="90"/>
      <c r="Y300" s="90"/>
      <c r="Z300" s="213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</row>
    <row r="301" spans="1:56" ht="105" x14ac:dyDescent="0.25">
      <c r="A301" s="6">
        <v>2</v>
      </c>
      <c r="B301" s="115" t="s">
        <v>3821</v>
      </c>
      <c r="C301" s="249" t="s">
        <v>4162</v>
      </c>
      <c r="D301" s="89" t="s">
        <v>2402</v>
      </c>
      <c r="E301" s="6">
        <v>297</v>
      </c>
      <c r="F301" s="7" t="s">
        <v>4140</v>
      </c>
      <c r="G301" s="98" t="s">
        <v>4141</v>
      </c>
      <c r="H301" s="227">
        <v>26.46</v>
      </c>
      <c r="I301" s="87" t="s">
        <v>37</v>
      </c>
      <c r="J301" s="90"/>
      <c r="K301" s="98" t="s">
        <v>4142</v>
      </c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90"/>
      <c r="W301" s="90"/>
      <c r="X301" s="90"/>
      <c r="Y301" s="90"/>
      <c r="Z301" s="213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</row>
    <row r="302" spans="1:56" ht="150" x14ac:dyDescent="0.25">
      <c r="A302" s="6">
        <v>2</v>
      </c>
      <c r="B302" s="115" t="s">
        <v>3821</v>
      </c>
      <c r="C302" s="249" t="s">
        <v>4162</v>
      </c>
      <c r="D302" s="89" t="s">
        <v>2402</v>
      </c>
      <c r="E302" s="6">
        <v>298</v>
      </c>
      <c r="F302" s="7" t="s">
        <v>4143</v>
      </c>
      <c r="G302" s="98" t="s">
        <v>4144</v>
      </c>
      <c r="H302" s="227">
        <v>47.73</v>
      </c>
      <c r="I302" s="87" t="s">
        <v>37</v>
      </c>
      <c r="J302" s="90"/>
      <c r="K302" s="98" t="s">
        <v>4145</v>
      </c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90"/>
      <c r="W302" s="90"/>
      <c r="X302" s="90"/>
      <c r="Y302" s="90"/>
      <c r="Z302" s="213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</row>
    <row r="303" spans="1:56" ht="105" x14ac:dyDescent="0.25">
      <c r="A303" s="6">
        <v>2</v>
      </c>
      <c r="B303" s="115" t="s">
        <v>3821</v>
      </c>
      <c r="C303" s="249" t="s">
        <v>4162</v>
      </c>
      <c r="D303" s="89" t="s">
        <v>2402</v>
      </c>
      <c r="E303" s="6">
        <v>299</v>
      </c>
      <c r="F303" s="7" t="s">
        <v>4146</v>
      </c>
      <c r="G303" s="98" t="s">
        <v>4147</v>
      </c>
      <c r="H303" s="227">
        <v>61.71</v>
      </c>
      <c r="I303" s="87" t="s">
        <v>37</v>
      </c>
      <c r="J303" s="90"/>
      <c r="K303" s="98" t="s">
        <v>4148</v>
      </c>
      <c r="L303" s="107"/>
      <c r="M303" s="107" t="s">
        <v>4149</v>
      </c>
      <c r="N303" s="107"/>
      <c r="O303" s="107"/>
      <c r="P303" s="107"/>
      <c r="Q303" s="107"/>
      <c r="R303" s="107"/>
      <c r="S303" s="107"/>
      <c r="T303" s="107"/>
      <c r="U303" s="107"/>
      <c r="V303" s="90"/>
      <c r="W303" s="90"/>
      <c r="X303" s="90"/>
      <c r="Y303" s="90"/>
      <c r="Z303" s="213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</row>
    <row r="304" spans="1:56" ht="75" x14ac:dyDescent="0.25">
      <c r="A304" s="6">
        <v>2</v>
      </c>
      <c r="B304" s="115" t="s">
        <v>3821</v>
      </c>
      <c r="C304" s="249" t="s">
        <v>4162</v>
      </c>
      <c r="D304" s="89" t="s">
        <v>2402</v>
      </c>
      <c r="E304" s="6">
        <v>300</v>
      </c>
      <c r="F304" s="7" t="s">
        <v>4150</v>
      </c>
      <c r="G304" s="98" t="s">
        <v>4151</v>
      </c>
      <c r="H304" s="227">
        <v>41.33</v>
      </c>
      <c r="I304" s="87" t="s">
        <v>37</v>
      </c>
      <c r="J304" s="90"/>
      <c r="K304" s="98" t="s">
        <v>4152</v>
      </c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90"/>
      <c r="W304" s="90"/>
      <c r="X304" s="90"/>
      <c r="Y304" s="90"/>
      <c r="Z304" s="213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</row>
    <row r="305" spans="1:56" ht="90" x14ac:dyDescent="0.25">
      <c r="A305" s="6">
        <v>2</v>
      </c>
      <c r="B305" s="115" t="s">
        <v>3821</v>
      </c>
      <c r="C305" s="249" t="s">
        <v>4162</v>
      </c>
      <c r="D305" s="89" t="s">
        <v>2402</v>
      </c>
      <c r="E305" s="6">
        <v>301</v>
      </c>
      <c r="F305" s="7" t="s">
        <v>4153</v>
      </c>
      <c r="G305" s="98" t="s">
        <v>4154</v>
      </c>
      <c r="H305" s="227">
        <v>43.64</v>
      </c>
      <c r="I305" s="87" t="s">
        <v>37</v>
      </c>
      <c r="J305" s="90"/>
      <c r="K305" s="98" t="s">
        <v>4155</v>
      </c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90"/>
      <c r="W305" s="90"/>
      <c r="X305" s="90"/>
      <c r="Y305" s="90"/>
      <c r="Z305" s="213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  <c r="AW305" s="32"/>
      <c r="AX305" s="32"/>
      <c r="AY305" s="32"/>
      <c r="AZ305" s="32"/>
      <c r="BA305" s="32"/>
      <c r="BB305" s="32"/>
      <c r="BC305" s="32"/>
      <c r="BD305" s="32"/>
    </row>
    <row r="306" spans="1:56" ht="90" x14ac:dyDescent="0.25">
      <c r="A306" s="6">
        <v>2</v>
      </c>
      <c r="B306" s="115" t="s">
        <v>3821</v>
      </c>
      <c r="C306" s="89" t="s">
        <v>2404</v>
      </c>
      <c r="D306" s="89" t="s">
        <v>2402</v>
      </c>
      <c r="E306" s="6">
        <v>302</v>
      </c>
      <c r="F306" s="7" t="s">
        <v>4156</v>
      </c>
      <c r="G306" s="98" t="s">
        <v>4157</v>
      </c>
      <c r="H306" s="218">
        <v>3872.1180542000002</v>
      </c>
      <c r="I306" s="87" t="s">
        <v>37</v>
      </c>
      <c r="J306" s="90"/>
      <c r="K306" s="98" t="s">
        <v>4158</v>
      </c>
      <c r="L306" s="107"/>
      <c r="M306" s="107" t="s">
        <v>4159</v>
      </c>
      <c r="N306" s="107"/>
      <c r="O306" s="107" t="s">
        <v>4160</v>
      </c>
      <c r="P306" s="107"/>
      <c r="Q306" s="107" t="s">
        <v>4161</v>
      </c>
      <c r="R306" s="107"/>
      <c r="S306" s="107" t="s">
        <v>2882</v>
      </c>
      <c r="T306" s="107"/>
      <c r="U306" s="107"/>
      <c r="V306" s="107"/>
      <c r="W306" s="107"/>
      <c r="X306" s="90"/>
      <c r="Y306" s="90"/>
      <c r="Z306" s="213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  <c r="AW306" s="32"/>
      <c r="AX306" s="32"/>
      <c r="AY306" s="32"/>
      <c r="AZ306" s="32"/>
      <c r="BA306" s="32"/>
      <c r="BB306" s="32"/>
      <c r="BC306" s="32"/>
      <c r="BD306" s="32"/>
    </row>
    <row r="307" spans="1:56" ht="165" x14ac:dyDescent="0.25">
      <c r="A307" s="6">
        <v>2</v>
      </c>
      <c r="B307" s="115" t="s">
        <v>3821</v>
      </c>
      <c r="C307" s="14" t="s">
        <v>526</v>
      </c>
      <c r="D307" s="14" t="s">
        <v>527</v>
      </c>
      <c r="E307" s="6">
        <v>303</v>
      </c>
      <c r="F307" s="7" t="s">
        <v>528</v>
      </c>
      <c r="G307" s="14" t="s">
        <v>529</v>
      </c>
      <c r="H307" s="168">
        <v>3063.27</v>
      </c>
      <c r="I307" s="13" t="s">
        <v>37</v>
      </c>
      <c r="J307" s="16"/>
      <c r="K307" s="14" t="s">
        <v>530</v>
      </c>
      <c r="L307" s="31" t="s">
        <v>531</v>
      </c>
      <c r="M307" s="16" t="s">
        <v>532</v>
      </c>
      <c r="N307" s="31" t="s">
        <v>533</v>
      </c>
      <c r="O307" s="16" t="s">
        <v>534</v>
      </c>
      <c r="P307" s="31" t="s">
        <v>535</v>
      </c>
      <c r="Q307" s="16"/>
      <c r="R307" s="16"/>
      <c r="S307" s="16"/>
      <c r="T307" s="16"/>
      <c r="U307" s="16"/>
      <c r="V307" s="16"/>
      <c r="W307" s="16"/>
      <c r="X307" s="16"/>
      <c r="Y307" s="16"/>
      <c r="Z307" s="265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  <c r="AW307" s="32"/>
      <c r="AX307" s="32"/>
      <c r="AY307" s="32"/>
      <c r="AZ307" s="32"/>
      <c r="BA307" s="32"/>
      <c r="BB307" s="32"/>
      <c r="BC307" s="32"/>
      <c r="BD307" s="32"/>
    </row>
    <row r="308" spans="1:56" ht="90" x14ac:dyDescent="0.25">
      <c r="A308" s="6">
        <v>2</v>
      </c>
      <c r="B308" s="115" t="s">
        <v>3821</v>
      </c>
      <c r="C308" s="15" t="s">
        <v>536</v>
      </c>
      <c r="D308" s="14" t="s">
        <v>527</v>
      </c>
      <c r="E308" s="6">
        <v>304</v>
      </c>
      <c r="F308" s="8" t="s">
        <v>537</v>
      </c>
      <c r="G308" s="15" t="s">
        <v>538</v>
      </c>
      <c r="H308" s="24">
        <v>41.48</v>
      </c>
      <c r="I308" s="13" t="s">
        <v>37</v>
      </c>
      <c r="J308" s="107"/>
      <c r="K308" s="14" t="s">
        <v>539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265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75" x14ac:dyDescent="0.25">
      <c r="A309" s="6">
        <v>2</v>
      </c>
      <c r="B309" s="115" t="s">
        <v>3821</v>
      </c>
      <c r="C309" s="14" t="s">
        <v>540</v>
      </c>
      <c r="D309" s="15" t="s">
        <v>527</v>
      </c>
      <c r="E309" s="6">
        <v>305</v>
      </c>
      <c r="F309" s="8" t="s">
        <v>541</v>
      </c>
      <c r="G309" s="15" t="s">
        <v>542</v>
      </c>
      <c r="H309" s="168">
        <v>80.56</v>
      </c>
      <c r="I309" s="13" t="s">
        <v>37</v>
      </c>
      <c r="J309" s="107"/>
      <c r="K309" s="14" t="s">
        <v>543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265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90" x14ac:dyDescent="0.25">
      <c r="A310" s="6">
        <v>2</v>
      </c>
      <c r="B310" s="115" t="s">
        <v>3821</v>
      </c>
      <c r="C310" s="14" t="s">
        <v>549</v>
      </c>
      <c r="D310" s="14" t="s">
        <v>527</v>
      </c>
      <c r="E310" s="6">
        <v>306</v>
      </c>
      <c r="F310" s="7" t="s">
        <v>550</v>
      </c>
      <c r="G310" s="15" t="s">
        <v>551</v>
      </c>
      <c r="H310" s="24">
        <v>449.02</v>
      </c>
      <c r="I310" s="13" t="s">
        <v>37</v>
      </c>
      <c r="J310" s="107"/>
      <c r="K310" s="14" t="s">
        <v>552</v>
      </c>
      <c r="L310" s="16"/>
      <c r="M310" s="16" t="s">
        <v>553</v>
      </c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265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"/>
    </row>
    <row r="311" spans="1:56" ht="90" x14ac:dyDescent="0.25">
      <c r="A311" s="6">
        <v>2</v>
      </c>
      <c r="B311" s="115" t="s">
        <v>3821</v>
      </c>
      <c r="C311" s="14" t="s">
        <v>554</v>
      </c>
      <c r="D311" s="14" t="s">
        <v>527</v>
      </c>
      <c r="E311" s="6">
        <v>307</v>
      </c>
      <c r="F311" s="7" t="s">
        <v>555</v>
      </c>
      <c r="G311" s="14" t="s">
        <v>556</v>
      </c>
      <c r="H311" s="24">
        <v>205.04</v>
      </c>
      <c r="I311" s="13" t="s">
        <v>37</v>
      </c>
      <c r="J311" s="107"/>
      <c r="K311" s="14" t="s">
        <v>557</v>
      </c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265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"/>
      <c r="AN311" s="32"/>
      <c r="AO311" s="32"/>
      <c r="AP311" s="32"/>
      <c r="AQ311" s="32"/>
      <c r="AR311" s="32"/>
      <c r="AS311" s="32"/>
      <c r="AT311" s="32"/>
      <c r="AU311" s="32"/>
      <c r="AV311" s="32"/>
      <c r="AW311" s="32"/>
      <c r="AX311" s="32"/>
      <c r="AY311" s="32"/>
      <c r="AZ311" s="32"/>
      <c r="BA311" s="32"/>
      <c r="BB311" s="32"/>
      <c r="BC311" s="32"/>
      <c r="BD311" s="32"/>
    </row>
    <row r="312" spans="1:56" ht="45" x14ac:dyDescent="0.25">
      <c r="A312" s="6">
        <v>2</v>
      </c>
      <c r="B312" s="115" t="s">
        <v>3821</v>
      </c>
      <c r="C312" s="15" t="s">
        <v>558</v>
      </c>
      <c r="D312" s="15" t="s">
        <v>527</v>
      </c>
      <c r="E312" s="6">
        <v>308</v>
      </c>
      <c r="F312" s="8" t="s">
        <v>559</v>
      </c>
      <c r="G312" s="15" t="s">
        <v>560</v>
      </c>
      <c r="H312" s="168">
        <v>111.01</v>
      </c>
      <c r="I312" s="13" t="s">
        <v>37</v>
      </c>
      <c r="J312" s="107"/>
      <c r="K312" s="14" t="s">
        <v>561</v>
      </c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265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"/>
      <c r="AN312" s="32"/>
      <c r="AO312" s="32"/>
      <c r="AP312" s="32"/>
      <c r="AQ312" s="32"/>
      <c r="AR312" s="32"/>
      <c r="AS312" s="32"/>
      <c r="AT312" s="32"/>
      <c r="AU312" s="32"/>
      <c r="AV312" s="32"/>
      <c r="AW312" s="32"/>
      <c r="AX312" s="32"/>
      <c r="AY312" s="32"/>
      <c r="AZ312" s="32"/>
      <c r="BA312" s="32"/>
      <c r="BB312" s="32"/>
      <c r="BC312" s="32"/>
      <c r="BD312" s="32"/>
    </row>
    <row r="313" spans="1:56" ht="75" x14ac:dyDescent="0.25">
      <c r="A313" s="6">
        <v>2</v>
      </c>
      <c r="B313" s="115" t="s">
        <v>3821</v>
      </c>
      <c r="C313" s="15" t="s">
        <v>562</v>
      </c>
      <c r="D313" s="15" t="s">
        <v>527</v>
      </c>
      <c r="E313" s="6">
        <v>309</v>
      </c>
      <c r="F313" s="8" t="s">
        <v>563</v>
      </c>
      <c r="G313" s="15" t="s">
        <v>564</v>
      </c>
      <c r="H313" s="168">
        <v>200</v>
      </c>
      <c r="I313" s="13" t="s">
        <v>37</v>
      </c>
      <c r="J313" s="107"/>
      <c r="K313" s="14" t="s">
        <v>565</v>
      </c>
      <c r="L313" s="16"/>
      <c r="M313" s="26" t="s">
        <v>566</v>
      </c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265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"/>
      <c r="AN313" s="32"/>
      <c r="AO313" s="32"/>
      <c r="AP313" s="32"/>
      <c r="AQ313" s="32"/>
      <c r="AR313" s="32"/>
      <c r="AS313" s="32"/>
      <c r="AT313" s="32"/>
      <c r="AU313" s="32"/>
      <c r="AV313" s="32"/>
      <c r="AW313" s="32"/>
      <c r="AX313" s="32"/>
      <c r="AY313" s="32"/>
      <c r="AZ313" s="32"/>
      <c r="BA313" s="32"/>
      <c r="BB313" s="32"/>
      <c r="BC313" s="32"/>
      <c r="BD313" s="32"/>
    </row>
    <row r="314" spans="1:56" ht="45" x14ac:dyDescent="0.25">
      <c r="A314" s="6">
        <v>2</v>
      </c>
      <c r="B314" s="115" t="s">
        <v>3821</v>
      </c>
      <c r="C314" s="14" t="s">
        <v>562</v>
      </c>
      <c r="D314" s="15" t="s">
        <v>527</v>
      </c>
      <c r="E314" s="6">
        <v>310</v>
      </c>
      <c r="F314" s="7" t="s">
        <v>567</v>
      </c>
      <c r="G314" s="14" t="s">
        <v>568</v>
      </c>
      <c r="H314" s="168">
        <v>6313</v>
      </c>
      <c r="I314" s="13" t="s">
        <v>37</v>
      </c>
      <c r="J314" s="107"/>
      <c r="K314" s="14" t="s">
        <v>569</v>
      </c>
      <c r="L314" s="16"/>
      <c r="M314" s="16" t="s">
        <v>570</v>
      </c>
      <c r="N314" s="16"/>
      <c r="O314" s="16" t="s">
        <v>571</v>
      </c>
      <c r="P314" s="16"/>
      <c r="Q314" s="16" t="s">
        <v>572</v>
      </c>
      <c r="R314" s="16"/>
      <c r="S314" s="16" t="s">
        <v>573</v>
      </c>
      <c r="T314" s="16"/>
      <c r="U314" s="16" t="s">
        <v>574</v>
      </c>
      <c r="V314" s="16"/>
      <c r="W314" s="16" t="s">
        <v>575</v>
      </c>
      <c r="X314" s="16"/>
      <c r="Y314" s="16" t="s">
        <v>576</v>
      </c>
      <c r="Z314" s="265"/>
      <c r="AA314" s="16" t="s">
        <v>577</v>
      </c>
      <c r="AB314" s="16"/>
      <c r="AC314" s="16" t="s">
        <v>578</v>
      </c>
      <c r="AD314" s="16"/>
      <c r="AE314" s="16" t="s">
        <v>579</v>
      </c>
      <c r="AF314" s="16"/>
      <c r="AG314" s="16" t="s">
        <v>580</v>
      </c>
      <c r="AH314" s="16"/>
      <c r="AI314" s="16" t="s">
        <v>581</v>
      </c>
      <c r="AJ314" s="16"/>
      <c r="AK314" s="16" t="s">
        <v>582</v>
      </c>
      <c r="AL314" s="16"/>
      <c r="AM314" s="1"/>
      <c r="AN314" s="32"/>
      <c r="AO314" s="32"/>
      <c r="AP314" s="32"/>
      <c r="AQ314" s="32"/>
      <c r="AR314" s="32"/>
      <c r="AS314" s="32"/>
      <c r="AT314" s="32"/>
      <c r="AU314" s="32"/>
      <c r="AV314" s="32"/>
      <c r="AW314" s="32"/>
      <c r="AX314" s="32"/>
      <c r="AY314" s="32"/>
      <c r="AZ314" s="32"/>
      <c r="BA314" s="32"/>
      <c r="BB314" s="32"/>
      <c r="BC314" s="32"/>
      <c r="BD314" s="32"/>
    </row>
    <row r="315" spans="1:56" ht="45" x14ac:dyDescent="0.25">
      <c r="A315" s="6">
        <v>2</v>
      </c>
      <c r="B315" s="115" t="s">
        <v>3821</v>
      </c>
      <c r="C315" s="14" t="s">
        <v>583</v>
      </c>
      <c r="D315" s="14" t="s">
        <v>527</v>
      </c>
      <c r="E315" s="6">
        <v>311</v>
      </c>
      <c r="F315" s="7" t="s">
        <v>584</v>
      </c>
      <c r="G315" s="14" t="s">
        <v>585</v>
      </c>
      <c r="H315" s="24">
        <v>128.63999999999999</v>
      </c>
      <c r="I315" s="13" t="s">
        <v>37</v>
      </c>
      <c r="J315" s="107"/>
      <c r="K315" s="14" t="s">
        <v>586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265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"/>
      <c r="AN315" s="32"/>
      <c r="AO315" s="32"/>
      <c r="AP315" s="32"/>
      <c r="AQ315" s="32"/>
      <c r="AR315" s="32"/>
      <c r="AS315" s="32"/>
      <c r="AT315" s="32"/>
      <c r="AU315" s="32"/>
      <c r="AV315" s="32"/>
      <c r="AW315" s="32"/>
      <c r="AX315" s="32"/>
      <c r="AY315" s="32"/>
      <c r="AZ315" s="32"/>
      <c r="BA315" s="32"/>
      <c r="BB315" s="32"/>
      <c r="BC315" s="32"/>
      <c r="BD315" s="32"/>
    </row>
    <row r="316" spans="1:56" ht="60" x14ac:dyDescent="0.25">
      <c r="A316" s="6">
        <v>2</v>
      </c>
      <c r="B316" s="115" t="s">
        <v>3821</v>
      </c>
      <c r="C316" s="14" t="s">
        <v>544</v>
      </c>
      <c r="D316" s="15" t="s">
        <v>527</v>
      </c>
      <c r="E316" s="6">
        <v>312</v>
      </c>
      <c r="F316" s="7" t="s">
        <v>587</v>
      </c>
      <c r="G316" s="14" t="s">
        <v>588</v>
      </c>
      <c r="H316" s="168">
        <v>46.04</v>
      </c>
      <c r="I316" s="13" t="s">
        <v>37</v>
      </c>
      <c r="J316" s="107"/>
      <c r="K316" s="14" t="s">
        <v>589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265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"/>
      <c r="AN316" s="32"/>
      <c r="AO316" s="32"/>
      <c r="AP316" s="32"/>
      <c r="AQ316" s="32"/>
      <c r="AR316" s="32"/>
      <c r="AS316" s="32"/>
      <c r="AT316" s="32"/>
      <c r="AU316" s="32"/>
      <c r="AV316" s="32"/>
      <c r="AW316" s="32"/>
      <c r="AX316" s="32"/>
      <c r="AY316" s="32"/>
      <c r="AZ316" s="32"/>
      <c r="BA316" s="32"/>
      <c r="BB316" s="32"/>
      <c r="BC316" s="32"/>
      <c r="BD316" s="32"/>
    </row>
    <row r="317" spans="1:56" ht="45" x14ac:dyDescent="0.25">
      <c r="A317" s="6">
        <v>2</v>
      </c>
      <c r="B317" s="115" t="s">
        <v>3821</v>
      </c>
      <c r="C317" s="15" t="s">
        <v>544</v>
      </c>
      <c r="D317" s="15" t="s">
        <v>527</v>
      </c>
      <c r="E317" s="6">
        <v>313</v>
      </c>
      <c r="F317" s="8" t="s">
        <v>590</v>
      </c>
      <c r="G317" s="15" t="s">
        <v>591</v>
      </c>
      <c r="H317" s="168">
        <v>76.5</v>
      </c>
      <c r="I317" s="13" t="s">
        <v>37</v>
      </c>
      <c r="J317" s="107"/>
      <c r="K317" s="14" t="s">
        <v>592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265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"/>
      <c r="AN317" s="32"/>
      <c r="AO317" s="32"/>
      <c r="AP317" s="32"/>
      <c r="AQ317" s="32"/>
      <c r="AR317" s="32"/>
      <c r="AS317" s="32"/>
      <c r="AT317" s="32"/>
      <c r="AU317" s="32"/>
      <c r="AV317" s="32"/>
      <c r="AW317" s="32"/>
      <c r="AX317" s="32"/>
      <c r="AY317" s="32"/>
      <c r="AZ317" s="32"/>
      <c r="BA317" s="32"/>
      <c r="BB317" s="32"/>
      <c r="BC317" s="32"/>
      <c r="BD317" s="32"/>
    </row>
    <row r="318" spans="1:56" ht="45" x14ac:dyDescent="0.25">
      <c r="A318" s="6">
        <v>2</v>
      </c>
      <c r="B318" s="115" t="s">
        <v>3821</v>
      </c>
      <c r="C318" s="14" t="s">
        <v>544</v>
      </c>
      <c r="D318" s="15" t="s">
        <v>527</v>
      </c>
      <c r="E318" s="6">
        <v>314</v>
      </c>
      <c r="F318" s="7" t="s">
        <v>593</v>
      </c>
      <c r="G318" s="14" t="s">
        <v>594</v>
      </c>
      <c r="H318" s="168">
        <v>138</v>
      </c>
      <c r="I318" s="13" t="s">
        <v>37</v>
      </c>
      <c r="J318" s="107"/>
      <c r="K318" s="14" t="s">
        <v>595</v>
      </c>
      <c r="L318" s="16"/>
      <c r="M318" s="16" t="s">
        <v>596</v>
      </c>
      <c r="N318" s="16"/>
      <c r="O318" s="16" t="s">
        <v>597</v>
      </c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265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"/>
      <c r="AN318" s="32"/>
      <c r="AO318" s="32"/>
      <c r="AP318" s="32"/>
      <c r="AQ318" s="32"/>
      <c r="AR318" s="32"/>
      <c r="AS318" s="32"/>
      <c r="AT318" s="32"/>
      <c r="AU318" s="32"/>
      <c r="AV318" s="32"/>
      <c r="AW318" s="32"/>
      <c r="AX318" s="32"/>
      <c r="AY318" s="32"/>
      <c r="AZ318" s="32"/>
      <c r="BA318" s="32"/>
      <c r="BB318" s="32"/>
      <c r="BC318" s="32"/>
      <c r="BD318" s="32"/>
    </row>
    <row r="319" spans="1:56" ht="75" x14ac:dyDescent="0.25">
      <c r="A319" s="6">
        <v>2</v>
      </c>
      <c r="B319" s="115" t="s">
        <v>3821</v>
      </c>
      <c r="C319" s="15" t="s">
        <v>598</v>
      </c>
      <c r="D319" s="15" t="s">
        <v>527</v>
      </c>
      <c r="E319" s="6">
        <v>315</v>
      </c>
      <c r="F319" s="8" t="s">
        <v>599</v>
      </c>
      <c r="G319" s="15" t="s">
        <v>600</v>
      </c>
      <c r="H319" s="168">
        <v>135.06</v>
      </c>
      <c r="I319" s="13" t="s">
        <v>37</v>
      </c>
      <c r="J319" s="107"/>
      <c r="K319" s="15" t="s">
        <v>601</v>
      </c>
      <c r="L319" s="26"/>
      <c r="M319" s="26" t="s">
        <v>602</v>
      </c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265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"/>
      <c r="AN319" s="32"/>
      <c r="AO319" s="32"/>
      <c r="AP319" s="32"/>
      <c r="AQ319" s="32"/>
      <c r="AR319" s="32"/>
      <c r="AS319" s="32"/>
      <c r="AT319" s="32"/>
      <c r="AU319" s="32"/>
      <c r="AV319" s="32"/>
      <c r="AW319" s="32"/>
      <c r="AX319" s="32"/>
      <c r="AY319" s="32"/>
      <c r="AZ319" s="32"/>
      <c r="BA319" s="32"/>
      <c r="BB319" s="32"/>
      <c r="BC319" s="32"/>
      <c r="BD319" s="32"/>
    </row>
    <row r="320" spans="1:56" ht="75" x14ac:dyDescent="0.25">
      <c r="A320" s="6">
        <v>2</v>
      </c>
      <c r="B320" s="115" t="s">
        <v>3821</v>
      </c>
      <c r="C320" s="15" t="s">
        <v>598</v>
      </c>
      <c r="D320" s="15" t="s">
        <v>527</v>
      </c>
      <c r="E320" s="6">
        <v>316</v>
      </c>
      <c r="F320" s="8" t="s">
        <v>603</v>
      </c>
      <c r="G320" s="15" t="s">
        <v>604</v>
      </c>
      <c r="H320" s="168">
        <v>176.64</v>
      </c>
      <c r="I320" s="13" t="s">
        <v>37</v>
      </c>
      <c r="J320" s="107"/>
      <c r="K320" s="15" t="s">
        <v>605</v>
      </c>
      <c r="L320" s="2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265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"/>
      <c r="AN320" s="32"/>
      <c r="AO320" s="32"/>
      <c r="AP320" s="32"/>
      <c r="AQ320" s="32"/>
      <c r="AR320" s="32"/>
      <c r="AS320" s="32"/>
      <c r="AT320" s="32"/>
      <c r="AU320" s="32"/>
      <c r="AV320" s="32"/>
      <c r="AW320" s="32"/>
      <c r="AX320" s="32"/>
      <c r="AY320" s="32"/>
      <c r="AZ320" s="32"/>
      <c r="BA320" s="32"/>
      <c r="BB320" s="32"/>
      <c r="BC320" s="32"/>
      <c r="BD320" s="32"/>
    </row>
    <row r="321" spans="1:56" ht="60" x14ac:dyDescent="0.25">
      <c r="A321" s="6">
        <v>2</v>
      </c>
      <c r="B321" s="115" t="s">
        <v>3821</v>
      </c>
      <c r="C321" s="14" t="s">
        <v>610</v>
      </c>
      <c r="D321" s="15" t="s">
        <v>527</v>
      </c>
      <c r="E321" s="6">
        <v>317</v>
      </c>
      <c r="F321" s="7" t="s">
        <v>611</v>
      </c>
      <c r="G321" s="14" t="s">
        <v>612</v>
      </c>
      <c r="H321" s="168">
        <v>156</v>
      </c>
      <c r="I321" s="13" t="s">
        <v>37</v>
      </c>
      <c r="J321" s="107"/>
      <c r="K321" s="14" t="s">
        <v>613</v>
      </c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265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"/>
    </row>
    <row r="322" spans="1:56" ht="45" x14ac:dyDescent="0.25">
      <c r="A322" s="6">
        <v>2</v>
      </c>
      <c r="B322" s="115" t="s">
        <v>3821</v>
      </c>
      <c r="C322" s="14" t="s">
        <v>562</v>
      </c>
      <c r="D322" s="14" t="s">
        <v>527</v>
      </c>
      <c r="E322" s="6">
        <v>318</v>
      </c>
      <c r="F322" s="7" t="s">
        <v>614</v>
      </c>
      <c r="G322" s="14" t="s">
        <v>615</v>
      </c>
      <c r="H322" s="168">
        <v>6313</v>
      </c>
      <c r="I322" s="13" t="s">
        <v>37</v>
      </c>
      <c r="J322" s="107"/>
      <c r="K322" s="14" t="s">
        <v>580</v>
      </c>
      <c r="L322" s="16"/>
      <c r="M322" s="16" t="s">
        <v>581</v>
      </c>
      <c r="N322" s="16"/>
      <c r="O322" s="16" t="s">
        <v>616</v>
      </c>
      <c r="P322" s="16"/>
      <c r="Q322" s="16" t="s">
        <v>569</v>
      </c>
      <c r="R322" s="16"/>
      <c r="S322" s="16" t="s">
        <v>570</v>
      </c>
      <c r="T322" s="16"/>
      <c r="U322" s="16" t="s">
        <v>571</v>
      </c>
      <c r="V322" s="16"/>
      <c r="W322" s="16" t="s">
        <v>617</v>
      </c>
      <c r="X322" s="16"/>
      <c r="Y322" s="16" t="s">
        <v>574</v>
      </c>
      <c r="Z322" s="265"/>
      <c r="AA322" s="16" t="s">
        <v>575</v>
      </c>
      <c r="AB322" s="16"/>
      <c r="AC322" s="16" t="s">
        <v>576</v>
      </c>
      <c r="AD322" s="16"/>
      <c r="AE322" s="16" t="s">
        <v>618</v>
      </c>
      <c r="AF322" s="16"/>
      <c r="AG322" s="16" t="s">
        <v>579</v>
      </c>
      <c r="AH322" s="16"/>
      <c r="AI322" s="16" t="s">
        <v>619</v>
      </c>
      <c r="AJ322" s="16"/>
      <c r="AK322" s="16" t="s">
        <v>620</v>
      </c>
      <c r="AL322" s="16"/>
      <c r="AM322" s="1"/>
      <c r="AN322" s="32"/>
      <c r="AO322" s="32"/>
      <c r="AP322" s="32"/>
      <c r="AQ322" s="32"/>
      <c r="AR322" s="32"/>
      <c r="AS322" s="32"/>
      <c r="AT322" s="32"/>
      <c r="AU322" s="32"/>
      <c r="AV322" s="32"/>
      <c r="AW322" s="32"/>
      <c r="AX322" s="32"/>
      <c r="AY322" s="32"/>
      <c r="AZ322" s="32"/>
      <c r="BA322" s="32"/>
      <c r="BB322" s="32"/>
      <c r="BC322" s="32"/>
      <c r="BD322" s="32"/>
    </row>
    <row r="323" spans="1:56" ht="75" x14ac:dyDescent="0.25">
      <c r="A323" s="6">
        <v>2</v>
      </c>
      <c r="B323" s="115" t="s">
        <v>3821</v>
      </c>
      <c r="C323" s="15" t="s">
        <v>562</v>
      </c>
      <c r="D323" s="15" t="s">
        <v>527</v>
      </c>
      <c r="E323" s="6">
        <v>319</v>
      </c>
      <c r="F323" s="8" t="s">
        <v>623</v>
      </c>
      <c r="G323" s="14" t="s">
        <v>564</v>
      </c>
      <c r="H323" s="168">
        <v>600</v>
      </c>
      <c r="I323" s="13" t="s">
        <v>37</v>
      </c>
      <c r="J323" s="107"/>
      <c r="K323" s="14" t="s">
        <v>565</v>
      </c>
      <c r="L323" s="16"/>
      <c r="M323" s="16" t="s">
        <v>624</v>
      </c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265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"/>
      <c r="AN323" s="32"/>
      <c r="AO323" s="32"/>
      <c r="AP323" s="32"/>
      <c r="AQ323" s="32"/>
      <c r="AR323" s="32"/>
      <c r="AS323" s="32"/>
      <c r="AT323" s="32"/>
      <c r="AU323" s="32"/>
      <c r="AV323" s="32"/>
      <c r="AW323" s="32"/>
      <c r="AX323" s="32"/>
      <c r="AY323" s="32"/>
      <c r="AZ323" s="32"/>
      <c r="BA323" s="32"/>
      <c r="BB323" s="32"/>
      <c r="BC323" s="32"/>
      <c r="BD323" s="32"/>
    </row>
    <row r="324" spans="1:56" ht="60" x14ac:dyDescent="0.25">
      <c r="A324" s="6">
        <v>2</v>
      </c>
      <c r="B324" s="115" t="s">
        <v>3821</v>
      </c>
      <c r="C324" s="14" t="s">
        <v>554</v>
      </c>
      <c r="D324" s="14" t="s">
        <v>527</v>
      </c>
      <c r="E324" s="6">
        <v>320</v>
      </c>
      <c r="F324" s="7" t="s">
        <v>625</v>
      </c>
      <c r="G324" s="14" t="s">
        <v>626</v>
      </c>
      <c r="H324" s="24">
        <v>356.65</v>
      </c>
      <c r="I324" s="13" t="s">
        <v>37</v>
      </c>
      <c r="J324" s="107"/>
      <c r="K324" s="14" t="s">
        <v>627</v>
      </c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265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"/>
      <c r="AN324" s="32"/>
      <c r="AO324" s="32"/>
      <c r="AP324" s="32"/>
      <c r="AQ324" s="32"/>
      <c r="AR324" s="32"/>
      <c r="AS324" s="32"/>
      <c r="AT324" s="32"/>
      <c r="AU324" s="32"/>
      <c r="AV324" s="32"/>
      <c r="AW324" s="32"/>
      <c r="AX324" s="32"/>
      <c r="AY324" s="32"/>
      <c r="AZ324" s="32"/>
      <c r="BA324" s="32"/>
      <c r="BB324" s="32"/>
      <c r="BC324" s="32"/>
      <c r="BD324" s="32"/>
    </row>
    <row r="325" spans="1:56" ht="75" x14ac:dyDescent="0.25">
      <c r="A325" s="6">
        <v>2</v>
      </c>
      <c r="B325" s="115" t="s">
        <v>3821</v>
      </c>
      <c r="C325" s="15" t="s">
        <v>544</v>
      </c>
      <c r="D325" s="15" t="s">
        <v>527</v>
      </c>
      <c r="E325" s="6">
        <v>321</v>
      </c>
      <c r="F325" s="8" t="s">
        <v>628</v>
      </c>
      <c r="G325" s="14" t="s">
        <v>629</v>
      </c>
      <c r="H325" s="168">
        <v>37.15</v>
      </c>
      <c r="I325" s="13" t="s">
        <v>37</v>
      </c>
      <c r="J325" s="107"/>
      <c r="K325" s="14" t="s">
        <v>630</v>
      </c>
      <c r="L325" s="16"/>
      <c r="M325" s="16" t="s">
        <v>631</v>
      </c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265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"/>
      <c r="AN325" s="32"/>
      <c r="AO325" s="32"/>
      <c r="AP325" s="32"/>
      <c r="AQ325" s="32"/>
      <c r="AR325" s="32"/>
      <c r="AS325" s="32"/>
      <c r="AT325" s="32"/>
      <c r="AU325" s="32"/>
      <c r="AV325" s="32"/>
      <c r="AW325" s="32"/>
      <c r="AX325" s="32"/>
      <c r="AY325" s="32"/>
      <c r="AZ325" s="32"/>
      <c r="BA325" s="32"/>
      <c r="BB325" s="32"/>
      <c r="BC325" s="32"/>
      <c r="BD325" s="32"/>
    </row>
    <row r="326" spans="1:56" ht="45" x14ac:dyDescent="0.25">
      <c r="A326" s="6">
        <v>2</v>
      </c>
      <c r="B326" s="115" t="s">
        <v>3821</v>
      </c>
      <c r="C326" s="23" t="s">
        <v>632</v>
      </c>
      <c r="D326" s="15" t="s">
        <v>527</v>
      </c>
      <c r="E326" s="6">
        <v>322</v>
      </c>
      <c r="F326" s="8" t="s">
        <v>633</v>
      </c>
      <c r="G326" s="14" t="s">
        <v>634</v>
      </c>
      <c r="H326" s="168">
        <v>1107</v>
      </c>
      <c r="I326" s="13" t="s">
        <v>37</v>
      </c>
      <c r="J326" s="107"/>
      <c r="K326" s="14" t="s">
        <v>635</v>
      </c>
      <c r="L326" s="16"/>
      <c r="M326" s="16" t="s">
        <v>636</v>
      </c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265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"/>
      <c r="AN326" s="32"/>
      <c r="AO326" s="32"/>
      <c r="AP326" s="32"/>
      <c r="AQ326" s="32"/>
      <c r="AR326" s="32"/>
      <c r="AS326" s="32"/>
      <c r="AT326" s="32"/>
      <c r="AU326" s="32"/>
      <c r="AV326" s="32"/>
      <c r="AW326" s="32"/>
      <c r="AX326" s="32"/>
      <c r="AY326" s="32"/>
      <c r="AZ326" s="32"/>
      <c r="BA326" s="32"/>
      <c r="BB326" s="32"/>
      <c r="BC326" s="32"/>
      <c r="BD326" s="32"/>
    </row>
    <row r="327" spans="1:56" ht="90" x14ac:dyDescent="0.25">
      <c r="A327" s="6">
        <v>2</v>
      </c>
      <c r="B327" s="115" t="s">
        <v>3821</v>
      </c>
      <c r="C327" s="14" t="s">
        <v>562</v>
      </c>
      <c r="D327" s="15" t="s">
        <v>527</v>
      </c>
      <c r="E327" s="6">
        <v>323</v>
      </c>
      <c r="F327" s="7" t="s">
        <v>637</v>
      </c>
      <c r="G327" s="14" t="s">
        <v>638</v>
      </c>
      <c r="H327" s="168">
        <v>189.6</v>
      </c>
      <c r="I327" s="13" t="s">
        <v>37</v>
      </c>
      <c r="J327" s="107"/>
      <c r="K327" s="14" t="s">
        <v>639</v>
      </c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265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"/>
      <c r="AN327" s="32"/>
      <c r="AO327" s="32"/>
      <c r="AP327" s="32"/>
      <c r="AQ327" s="32"/>
      <c r="AR327" s="32"/>
      <c r="AS327" s="32"/>
      <c r="AT327" s="32"/>
      <c r="AU327" s="32"/>
      <c r="AV327" s="32"/>
      <c r="AW327" s="32"/>
      <c r="AX327" s="32"/>
      <c r="AY327" s="32"/>
      <c r="AZ327" s="32"/>
      <c r="BA327" s="32"/>
      <c r="BB327" s="32"/>
      <c r="BC327" s="32"/>
      <c r="BD327" s="32"/>
    </row>
    <row r="328" spans="1:56" ht="90" x14ac:dyDescent="0.25">
      <c r="A328" s="6">
        <v>2</v>
      </c>
      <c r="B328" s="115" t="s">
        <v>3821</v>
      </c>
      <c r="C328" s="14" t="s">
        <v>562</v>
      </c>
      <c r="D328" s="15" t="s">
        <v>527</v>
      </c>
      <c r="E328" s="6">
        <v>324</v>
      </c>
      <c r="F328" s="8" t="s">
        <v>640</v>
      </c>
      <c r="G328" s="15" t="s">
        <v>641</v>
      </c>
      <c r="H328" s="168">
        <v>541.29</v>
      </c>
      <c r="I328" s="13" t="s">
        <v>37</v>
      </c>
      <c r="J328" s="107"/>
      <c r="K328" s="14" t="s">
        <v>621</v>
      </c>
      <c r="L328" s="16"/>
      <c r="M328" s="16" t="s">
        <v>642</v>
      </c>
      <c r="N328" s="16"/>
      <c r="O328" s="16" t="s">
        <v>622</v>
      </c>
      <c r="P328" s="16"/>
      <c r="Q328" s="16" t="s">
        <v>643</v>
      </c>
      <c r="R328" s="16"/>
      <c r="S328" s="16" t="s">
        <v>426</v>
      </c>
      <c r="T328" s="16"/>
      <c r="U328" s="16"/>
      <c r="V328" s="16"/>
      <c r="W328" s="16"/>
      <c r="X328" s="16"/>
      <c r="Y328" s="16"/>
      <c r="Z328" s="265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"/>
      <c r="AN328" s="32"/>
      <c r="AO328" s="32"/>
      <c r="AP328" s="32"/>
      <c r="AQ328" s="32"/>
      <c r="AR328" s="32"/>
      <c r="AS328" s="32"/>
      <c r="AT328" s="32"/>
      <c r="AU328" s="32"/>
      <c r="AV328" s="32"/>
      <c r="AW328" s="32"/>
      <c r="AX328" s="32"/>
      <c r="AY328" s="32"/>
      <c r="AZ328" s="32"/>
      <c r="BA328" s="32"/>
      <c r="BB328" s="32"/>
      <c r="BC328" s="32"/>
      <c r="BD328" s="32"/>
    </row>
    <row r="329" spans="1:56" ht="45" x14ac:dyDescent="0.25">
      <c r="A329" s="6">
        <v>2</v>
      </c>
      <c r="B329" s="115" t="s">
        <v>3821</v>
      </c>
      <c r="C329" s="15" t="s">
        <v>598</v>
      </c>
      <c r="D329" s="15" t="s">
        <v>527</v>
      </c>
      <c r="E329" s="6">
        <v>325</v>
      </c>
      <c r="F329" s="8" t="s">
        <v>644</v>
      </c>
      <c r="G329" s="14" t="s">
        <v>645</v>
      </c>
      <c r="H329" s="168">
        <v>156.13999999999999</v>
      </c>
      <c r="I329" s="13" t="s">
        <v>37</v>
      </c>
      <c r="J329" s="107"/>
      <c r="K329" s="14" t="s">
        <v>646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265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"/>
      <c r="AN329" s="32"/>
      <c r="AO329" s="32"/>
      <c r="AP329" s="32"/>
      <c r="AQ329" s="32"/>
      <c r="AR329" s="32"/>
      <c r="AS329" s="32"/>
      <c r="AT329" s="32"/>
      <c r="AU329" s="32"/>
      <c r="AV329" s="32"/>
      <c r="AW329" s="32"/>
      <c r="AX329" s="32"/>
      <c r="AY329" s="32"/>
      <c r="AZ329" s="32"/>
      <c r="BA329" s="32"/>
      <c r="BB329" s="32"/>
      <c r="BC329" s="32"/>
      <c r="BD329" s="32"/>
    </row>
    <row r="330" spans="1:56" ht="90" x14ac:dyDescent="0.25">
      <c r="A330" s="6">
        <v>2</v>
      </c>
      <c r="B330" s="115" t="s">
        <v>3821</v>
      </c>
      <c r="C330" s="15" t="s">
        <v>598</v>
      </c>
      <c r="D330" s="15" t="s">
        <v>527</v>
      </c>
      <c r="E330" s="6">
        <v>326</v>
      </c>
      <c r="F330" s="8" t="s">
        <v>647</v>
      </c>
      <c r="G330" s="15" t="s">
        <v>648</v>
      </c>
      <c r="H330" s="168">
        <v>150</v>
      </c>
      <c r="I330" s="13" t="s">
        <v>37</v>
      </c>
      <c r="J330" s="97"/>
      <c r="K330" s="15" t="s">
        <v>649</v>
      </c>
      <c r="L330" s="26"/>
      <c r="M330" s="26" t="s">
        <v>650</v>
      </c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265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55"/>
      <c r="AN330" s="32"/>
      <c r="AO330" s="32"/>
      <c r="AP330" s="32"/>
      <c r="AQ330" s="32"/>
      <c r="AR330" s="32"/>
      <c r="AS330" s="32"/>
      <c r="AT330" s="32"/>
      <c r="AU330" s="32"/>
      <c r="AV330" s="32"/>
      <c r="AW330" s="32"/>
      <c r="AX330" s="32"/>
      <c r="AY330" s="32"/>
      <c r="AZ330" s="32"/>
      <c r="BA330" s="32"/>
      <c r="BB330" s="32"/>
      <c r="BC330" s="32"/>
      <c r="BD330" s="32"/>
    </row>
    <row r="331" spans="1:56" ht="60" x14ac:dyDescent="0.25">
      <c r="A331" s="6">
        <v>2</v>
      </c>
      <c r="B331" s="115" t="s">
        <v>3821</v>
      </c>
      <c r="C331" s="14" t="s">
        <v>544</v>
      </c>
      <c r="D331" s="15" t="s">
        <v>527</v>
      </c>
      <c r="E331" s="6">
        <v>327</v>
      </c>
      <c r="F331" s="7" t="s">
        <v>651</v>
      </c>
      <c r="G331" s="14" t="s">
        <v>652</v>
      </c>
      <c r="H331" s="168">
        <v>295</v>
      </c>
      <c r="I331" s="13" t="s">
        <v>37</v>
      </c>
      <c r="J331" s="107"/>
      <c r="K331" s="14" t="s">
        <v>653</v>
      </c>
      <c r="L331" s="16"/>
      <c r="M331" s="16" t="s">
        <v>654</v>
      </c>
      <c r="N331" s="16"/>
      <c r="O331" s="16" t="s">
        <v>655</v>
      </c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265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"/>
      <c r="AN331" s="32"/>
      <c r="AO331" s="32"/>
      <c r="AP331" s="32"/>
      <c r="AQ331" s="32"/>
      <c r="AR331" s="32"/>
      <c r="AS331" s="32"/>
      <c r="AT331" s="32"/>
      <c r="AU331" s="32"/>
      <c r="AV331" s="32"/>
      <c r="AW331" s="32"/>
      <c r="AX331" s="32"/>
      <c r="AY331" s="32"/>
      <c r="AZ331" s="32"/>
      <c r="BA331" s="32"/>
      <c r="BB331" s="32"/>
      <c r="BC331" s="32"/>
      <c r="BD331" s="32"/>
    </row>
    <row r="332" spans="1:56" ht="90" x14ac:dyDescent="0.25">
      <c r="A332" s="6">
        <v>2</v>
      </c>
      <c r="B332" s="115" t="s">
        <v>3821</v>
      </c>
      <c r="C332" s="16" t="s">
        <v>3628</v>
      </c>
      <c r="D332" s="14" t="s">
        <v>527</v>
      </c>
      <c r="E332" s="6">
        <v>328</v>
      </c>
      <c r="F332" s="7" t="s">
        <v>3650</v>
      </c>
      <c r="G332" s="98" t="s">
        <v>3681</v>
      </c>
      <c r="H332" s="87">
        <v>54.74</v>
      </c>
      <c r="I332" s="87" t="s">
        <v>37</v>
      </c>
      <c r="J332" s="90"/>
      <c r="K332" s="89" t="s">
        <v>3682</v>
      </c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213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  <c r="AW332" s="32"/>
      <c r="AX332" s="32"/>
      <c r="AY332" s="32"/>
      <c r="AZ332" s="32"/>
      <c r="BA332" s="32"/>
      <c r="BB332" s="32"/>
      <c r="BC332" s="32"/>
      <c r="BD332" s="32"/>
    </row>
    <row r="333" spans="1:56" ht="45" x14ac:dyDescent="0.25">
      <c r="A333" s="6">
        <v>2</v>
      </c>
      <c r="B333" s="115" t="s">
        <v>3821</v>
      </c>
      <c r="C333" s="14" t="s">
        <v>656</v>
      </c>
      <c r="D333" s="14" t="s">
        <v>527</v>
      </c>
      <c r="E333" s="6">
        <v>329</v>
      </c>
      <c r="F333" s="8" t="s">
        <v>657</v>
      </c>
      <c r="G333" s="14" t="s">
        <v>658</v>
      </c>
      <c r="H333" s="168">
        <v>257.94</v>
      </c>
      <c r="I333" s="13" t="s">
        <v>37</v>
      </c>
      <c r="J333" s="16"/>
      <c r="K333" s="14" t="s">
        <v>659</v>
      </c>
      <c r="L333" s="16"/>
      <c r="M333" s="16" t="s">
        <v>660</v>
      </c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265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9"/>
      <c r="AM333" s="32"/>
    </row>
    <row r="334" spans="1:56" ht="60" x14ac:dyDescent="0.25">
      <c r="A334" s="6">
        <v>2</v>
      </c>
      <c r="B334" s="115" t="s">
        <v>3821</v>
      </c>
      <c r="C334" s="14" t="s">
        <v>671</v>
      </c>
      <c r="D334" s="14" t="s">
        <v>527</v>
      </c>
      <c r="E334" s="6">
        <v>330</v>
      </c>
      <c r="F334" s="7" t="s">
        <v>672</v>
      </c>
      <c r="G334" s="14" t="s">
        <v>673</v>
      </c>
      <c r="H334" s="168">
        <v>74.849999999999994</v>
      </c>
      <c r="I334" s="13" t="s">
        <v>37</v>
      </c>
      <c r="J334" s="16"/>
      <c r="K334" s="14" t="s">
        <v>674</v>
      </c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265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32"/>
    </row>
    <row r="335" spans="1:56" ht="120" x14ac:dyDescent="0.25">
      <c r="A335" s="6">
        <v>2</v>
      </c>
      <c r="B335" s="115" t="s">
        <v>3821</v>
      </c>
      <c r="C335" s="15" t="s">
        <v>675</v>
      </c>
      <c r="D335" s="14" t="s">
        <v>527</v>
      </c>
      <c r="E335" s="6">
        <v>331</v>
      </c>
      <c r="F335" s="8" t="s">
        <v>676</v>
      </c>
      <c r="G335" s="14" t="s">
        <v>677</v>
      </c>
      <c r="H335" s="168">
        <v>693.17</v>
      </c>
      <c r="I335" s="13" t="s">
        <v>37</v>
      </c>
      <c r="J335" s="16"/>
      <c r="K335" s="14" t="s">
        <v>678</v>
      </c>
      <c r="L335" s="16">
        <v>1070154</v>
      </c>
      <c r="M335" s="16" t="s">
        <v>679</v>
      </c>
      <c r="N335" s="16">
        <v>1070209</v>
      </c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265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  <c r="AW335" s="32"/>
      <c r="AX335" s="32"/>
      <c r="AY335" s="32"/>
      <c r="AZ335" s="32"/>
      <c r="BA335" s="32"/>
      <c r="BB335" s="32"/>
      <c r="BC335" s="32"/>
      <c r="BD335" s="32"/>
    </row>
    <row r="336" spans="1:56" ht="60" x14ac:dyDescent="0.25">
      <c r="A336" s="6">
        <v>2</v>
      </c>
      <c r="B336" s="115" t="s">
        <v>3821</v>
      </c>
      <c r="C336" s="14" t="s">
        <v>680</v>
      </c>
      <c r="D336" s="14" t="s">
        <v>527</v>
      </c>
      <c r="E336" s="6">
        <v>332</v>
      </c>
      <c r="F336" s="97" t="s">
        <v>681</v>
      </c>
      <c r="G336" s="17" t="s">
        <v>682</v>
      </c>
      <c r="H336" s="191">
        <v>423.18</v>
      </c>
      <c r="I336" s="13" t="s">
        <v>37</v>
      </c>
      <c r="J336" s="16"/>
      <c r="K336" s="14" t="s">
        <v>683</v>
      </c>
      <c r="L336" s="16"/>
      <c r="M336" s="16" t="s">
        <v>684</v>
      </c>
      <c r="N336" s="16"/>
      <c r="O336" s="16" t="s">
        <v>685</v>
      </c>
      <c r="P336" s="16"/>
      <c r="Q336" s="16" t="s">
        <v>686</v>
      </c>
      <c r="R336" s="16"/>
      <c r="S336" s="16" t="s">
        <v>687</v>
      </c>
      <c r="T336" s="16"/>
      <c r="U336" s="16" t="s">
        <v>688</v>
      </c>
      <c r="V336" s="16"/>
      <c r="W336" s="16" t="s">
        <v>689</v>
      </c>
      <c r="X336" s="16"/>
      <c r="Y336" s="16" t="s">
        <v>690</v>
      </c>
      <c r="Z336" s="265"/>
      <c r="AA336" s="16" t="s">
        <v>691</v>
      </c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"/>
      <c r="AN336" s="32"/>
      <c r="AO336" s="32"/>
      <c r="AP336" s="32"/>
      <c r="AQ336" s="32"/>
      <c r="AR336" s="32"/>
      <c r="AS336" s="32"/>
      <c r="AT336" s="32"/>
      <c r="AU336" s="32"/>
      <c r="AV336" s="32"/>
      <c r="AW336" s="32"/>
      <c r="AX336" s="32"/>
      <c r="AY336" s="32"/>
      <c r="AZ336" s="32"/>
      <c r="BA336" s="32"/>
      <c r="BB336" s="32"/>
      <c r="BC336" s="32"/>
      <c r="BD336" s="32"/>
    </row>
    <row r="337" spans="1:56" ht="45" x14ac:dyDescent="0.25">
      <c r="A337" s="6">
        <v>2</v>
      </c>
      <c r="B337" s="115" t="s">
        <v>3821</v>
      </c>
      <c r="C337" s="15" t="s">
        <v>680</v>
      </c>
      <c r="D337" s="14" t="s">
        <v>527</v>
      </c>
      <c r="E337" s="6">
        <v>333</v>
      </c>
      <c r="F337" s="12" t="s">
        <v>692</v>
      </c>
      <c r="G337" s="17" t="s">
        <v>693</v>
      </c>
      <c r="H337" s="191">
        <v>82.55</v>
      </c>
      <c r="I337" s="13" t="s">
        <v>37</v>
      </c>
      <c r="J337" s="16"/>
      <c r="K337" s="14" t="s">
        <v>694</v>
      </c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265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"/>
      <c r="AN337" s="32"/>
      <c r="AO337" s="32"/>
      <c r="AP337" s="32"/>
      <c r="AQ337" s="32"/>
      <c r="AR337" s="32"/>
      <c r="AS337" s="32"/>
      <c r="AT337" s="32"/>
      <c r="AU337" s="32"/>
      <c r="AV337" s="32"/>
      <c r="AW337" s="32"/>
      <c r="AX337" s="32"/>
      <c r="AY337" s="32"/>
      <c r="AZ337" s="32"/>
      <c r="BA337" s="32"/>
      <c r="BB337" s="32"/>
      <c r="BC337" s="32"/>
      <c r="BD337" s="32"/>
    </row>
    <row r="338" spans="1:56" ht="60" x14ac:dyDescent="0.25">
      <c r="A338" s="6">
        <v>2</v>
      </c>
      <c r="B338" s="115" t="s">
        <v>3821</v>
      </c>
      <c r="C338" s="15" t="s">
        <v>680</v>
      </c>
      <c r="D338" s="14" t="s">
        <v>527</v>
      </c>
      <c r="E338" s="6">
        <v>334</v>
      </c>
      <c r="F338" s="12" t="s">
        <v>695</v>
      </c>
      <c r="G338" s="17" t="s">
        <v>696</v>
      </c>
      <c r="H338" s="191">
        <v>94.44</v>
      </c>
      <c r="I338" s="13" t="s">
        <v>37</v>
      </c>
      <c r="J338" s="16"/>
      <c r="K338" s="14" t="s">
        <v>697</v>
      </c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265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"/>
      <c r="AN338" s="32"/>
      <c r="AO338" s="32"/>
      <c r="AP338" s="32"/>
      <c r="AQ338" s="32"/>
      <c r="AR338" s="32"/>
      <c r="AS338" s="32"/>
      <c r="AT338" s="32"/>
      <c r="AU338" s="32"/>
      <c r="AV338" s="32"/>
      <c r="AW338" s="32"/>
      <c r="AX338" s="32"/>
      <c r="AY338" s="32"/>
      <c r="AZ338" s="32"/>
      <c r="BA338" s="32"/>
      <c r="BB338" s="32"/>
      <c r="BC338" s="32"/>
      <c r="BD338" s="32"/>
    </row>
    <row r="339" spans="1:56" ht="45" x14ac:dyDescent="0.25">
      <c r="A339" s="6">
        <v>2</v>
      </c>
      <c r="B339" s="115" t="s">
        <v>3821</v>
      </c>
      <c r="C339" s="19" t="s">
        <v>3967</v>
      </c>
      <c r="D339" s="147" t="s">
        <v>527</v>
      </c>
      <c r="E339" s="6">
        <v>335</v>
      </c>
      <c r="F339" s="47" t="s">
        <v>3965</v>
      </c>
      <c r="G339" s="147" t="s">
        <v>3966</v>
      </c>
      <c r="H339" s="220">
        <v>25</v>
      </c>
      <c r="I339" s="87" t="s">
        <v>37</v>
      </c>
      <c r="J339" s="90"/>
      <c r="K339" s="89" t="s">
        <v>3968</v>
      </c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213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32"/>
    </row>
    <row r="340" spans="1:56" ht="60" x14ac:dyDescent="0.25">
      <c r="A340" s="6">
        <v>2</v>
      </c>
      <c r="B340" s="115" t="s">
        <v>3821</v>
      </c>
      <c r="C340" s="19" t="s">
        <v>3971</v>
      </c>
      <c r="D340" s="147" t="s">
        <v>527</v>
      </c>
      <c r="E340" s="6">
        <v>336</v>
      </c>
      <c r="F340" s="47" t="s">
        <v>3969</v>
      </c>
      <c r="G340" s="221" t="s">
        <v>3970</v>
      </c>
      <c r="H340" s="220">
        <v>25.23</v>
      </c>
      <c r="I340" s="87" t="s">
        <v>37</v>
      </c>
      <c r="J340" s="90"/>
      <c r="K340" s="98" t="s">
        <v>3972</v>
      </c>
      <c r="L340" s="90"/>
      <c r="M340" s="107" t="s">
        <v>3973</v>
      </c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213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  <c r="AW340" s="32"/>
      <c r="AX340" s="32"/>
      <c r="AY340" s="32"/>
      <c r="AZ340" s="32"/>
      <c r="BA340" s="32"/>
      <c r="BB340" s="32"/>
      <c r="BC340" s="32"/>
      <c r="BD340" s="32"/>
    </row>
    <row r="341" spans="1:56" ht="86.25" x14ac:dyDescent="0.25">
      <c r="A341" s="6">
        <v>2</v>
      </c>
      <c r="B341" s="115" t="s">
        <v>3821</v>
      </c>
      <c r="C341" s="19" t="s">
        <v>3977</v>
      </c>
      <c r="D341" s="147" t="s">
        <v>527</v>
      </c>
      <c r="E341" s="6">
        <v>337</v>
      </c>
      <c r="F341" s="47" t="s">
        <v>3974</v>
      </c>
      <c r="G341" s="254" t="s">
        <v>3975</v>
      </c>
      <c r="H341" s="220">
        <v>29.71</v>
      </c>
      <c r="I341" s="87" t="s">
        <v>37</v>
      </c>
      <c r="J341" s="90"/>
      <c r="K341" s="258" t="s">
        <v>3976</v>
      </c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213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  <c r="AW341" s="32"/>
      <c r="AX341" s="32"/>
      <c r="AY341" s="32"/>
      <c r="AZ341" s="32"/>
      <c r="BA341" s="32"/>
      <c r="BB341" s="32"/>
      <c r="BC341" s="32"/>
      <c r="BD341" s="32"/>
    </row>
    <row r="342" spans="1:56" ht="75" x14ac:dyDescent="0.25">
      <c r="A342" s="6">
        <v>2</v>
      </c>
      <c r="B342" s="115" t="s">
        <v>3821</v>
      </c>
      <c r="C342" s="19" t="s">
        <v>3984</v>
      </c>
      <c r="D342" s="14" t="s">
        <v>527</v>
      </c>
      <c r="E342" s="6">
        <v>338</v>
      </c>
      <c r="F342" s="289" t="s">
        <v>3978</v>
      </c>
      <c r="G342" s="222" t="s">
        <v>3979</v>
      </c>
      <c r="H342" s="223">
        <v>316.10000000000002</v>
      </c>
      <c r="I342" s="87" t="s">
        <v>37</v>
      </c>
      <c r="J342" s="90"/>
      <c r="K342" s="98" t="s">
        <v>3980</v>
      </c>
      <c r="L342" s="90"/>
      <c r="M342" s="107" t="s">
        <v>3981</v>
      </c>
      <c r="N342" s="90"/>
      <c r="O342" s="107" t="s">
        <v>3982</v>
      </c>
      <c r="P342" s="90"/>
      <c r="Q342" s="107" t="s">
        <v>3983</v>
      </c>
      <c r="R342" s="90"/>
      <c r="S342" s="90"/>
      <c r="T342" s="90"/>
      <c r="U342" s="90"/>
      <c r="V342" s="90"/>
      <c r="W342" s="90"/>
      <c r="X342" s="90"/>
      <c r="Y342" s="90"/>
      <c r="Z342" s="213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  <c r="AW342" s="32"/>
      <c r="AX342" s="32"/>
      <c r="AY342" s="32"/>
      <c r="AZ342" s="32"/>
      <c r="BA342" s="32"/>
      <c r="BB342" s="32"/>
      <c r="BC342" s="32"/>
      <c r="BD342" s="32"/>
    </row>
    <row r="343" spans="1:56" ht="60" x14ac:dyDescent="0.25">
      <c r="A343" s="6">
        <v>2</v>
      </c>
      <c r="B343" s="115" t="s">
        <v>3821</v>
      </c>
      <c r="C343" s="19" t="s">
        <v>3988</v>
      </c>
      <c r="D343" s="14" t="s">
        <v>527</v>
      </c>
      <c r="E343" s="6">
        <v>339</v>
      </c>
      <c r="F343" s="289" t="s">
        <v>3985</v>
      </c>
      <c r="G343" s="222" t="s">
        <v>3986</v>
      </c>
      <c r="H343" s="223">
        <v>25.66</v>
      </c>
      <c r="I343" s="87" t="s">
        <v>37</v>
      </c>
      <c r="J343" s="90"/>
      <c r="K343" s="98" t="s">
        <v>3987</v>
      </c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213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</row>
    <row r="344" spans="1:56" ht="105" x14ac:dyDescent="0.25">
      <c r="A344" s="6">
        <v>2</v>
      </c>
      <c r="B344" s="115" t="s">
        <v>3821</v>
      </c>
      <c r="C344" s="19" t="s">
        <v>3992</v>
      </c>
      <c r="D344" s="14" t="s">
        <v>527</v>
      </c>
      <c r="E344" s="6">
        <v>340</v>
      </c>
      <c r="F344" s="289" t="s">
        <v>3989</v>
      </c>
      <c r="G344" s="224" t="s">
        <v>3990</v>
      </c>
      <c r="H344" s="223">
        <v>64.39</v>
      </c>
      <c r="I344" s="153" t="s">
        <v>37</v>
      </c>
      <c r="J344" s="90"/>
      <c r="K344" s="98" t="s">
        <v>3991</v>
      </c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213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  <c r="AW344" s="32"/>
      <c r="AX344" s="32"/>
      <c r="AY344" s="32"/>
      <c r="AZ344" s="32"/>
      <c r="BA344" s="32"/>
      <c r="BB344" s="32"/>
      <c r="BC344" s="32"/>
      <c r="BD344" s="32"/>
    </row>
    <row r="345" spans="1:56" ht="75" x14ac:dyDescent="0.25">
      <c r="A345" s="6">
        <v>2</v>
      </c>
      <c r="B345" s="115" t="s">
        <v>3821</v>
      </c>
      <c r="C345" s="8" t="s">
        <v>3231</v>
      </c>
      <c r="D345" s="7" t="s">
        <v>3232</v>
      </c>
      <c r="E345" s="6">
        <v>341</v>
      </c>
      <c r="F345" s="8" t="s">
        <v>3233</v>
      </c>
      <c r="G345" s="7" t="s">
        <v>3234</v>
      </c>
      <c r="H345" s="169">
        <v>459.83</v>
      </c>
      <c r="I345" s="6" t="s">
        <v>37</v>
      </c>
      <c r="J345" s="9"/>
      <c r="K345" s="7" t="s">
        <v>3235</v>
      </c>
      <c r="L345" s="9">
        <v>474447</v>
      </c>
      <c r="M345" s="9" t="s">
        <v>3236</v>
      </c>
      <c r="N345" s="9">
        <v>245028</v>
      </c>
      <c r="O345" s="9" t="s">
        <v>3237</v>
      </c>
      <c r="P345" s="9">
        <v>2231586</v>
      </c>
      <c r="Q345" s="9" t="s">
        <v>3238</v>
      </c>
      <c r="R345" s="9">
        <v>700198</v>
      </c>
      <c r="S345" s="9"/>
      <c r="T345" s="46"/>
      <c r="U345" s="46"/>
      <c r="V345" s="46"/>
      <c r="W345" s="46"/>
      <c r="X345" s="46"/>
      <c r="Y345" s="46"/>
      <c r="Z345" s="281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105"/>
      <c r="AN345" s="32"/>
      <c r="AO345" s="32"/>
      <c r="AP345" s="32"/>
      <c r="AQ345" s="32"/>
      <c r="AR345" s="32"/>
      <c r="AS345" s="32"/>
      <c r="AT345" s="32"/>
      <c r="AU345" s="32"/>
      <c r="AV345" s="32"/>
      <c r="AW345" s="32"/>
      <c r="AX345" s="32"/>
      <c r="AY345" s="32"/>
      <c r="AZ345" s="32"/>
      <c r="BA345" s="32"/>
      <c r="BB345" s="32"/>
      <c r="BC345" s="32"/>
      <c r="BD345" s="32"/>
    </row>
    <row r="346" spans="1:56" ht="45" x14ac:dyDescent="0.25">
      <c r="A346" s="6">
        <v>2</v>
      </c>
      <c r="B346" s="115" t="s">
        <v>3821</v>
      </c>
      <c r="C346" s="14" t="s">
        <v>3302</v>
      </c>
      <c r="D346" s="14" t="s">
        <v>3232</v>
      </c>
      <c r="E346" s="6">
        <v>342</v>
      </c>
      <c r="F346" s="7" t="s">
        <v>3303</v>
      </c>
      <c r="G346" s="14" t="s">
        <v>3304</v>
      </c>
      <c r="H346" s="168">
        <v>38.619999999999997</v>
      </c>
      <c r="I346" s="13" t="s">
        <v>37</v>
      </c>
      <c r="J346" s="16"/>
      <c r="K346" s="14" t="s">
        <v>3305</v>
      </c>
      <c r="L346" s="16"/>
      <c r="M346" s="16" t="s">
        <v>286</v>
      </c>
      <c r="N346" s="16"/>
      <c r="O346" s="16" t="s">
        <v>3306</v>
      </c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265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</row>
    <row r="347" spans="1:56" ht="45" x14ac:dyDescent="0.25">
      <c r="A347" s="6">
        <v>2</v>
      </c>
      <c r="B347" s="115" t="s">
        <v>3821</v>
      </c>
      <c r="C347" s="7" t="s">
        <v>3239</v>
      </c>
      <c r="D347" s="7" t="s">
        <v>3240</v>
      </c>
      <c r="E347" s="6">
        <v>343</v>
      </c>
      <c r="F347" s="9" t="s">
        <v>3241</v>
      </c>
      <c r="G347" s="7" t="s">
        <v>3242</v>
      </c>
      <c r="H347" s="123">
        <v>145.16999999999999</v>
      </c>
      <c r="I347" s="6" t="s">
        <v>37</v>
      </c>
      <c r="J347" s="9"/>
      <c r="K347" s="7" t="s">
        <v>3243</v>
      </c>
      <c r="L347" s="9"/>
      <c r="M347" s="9" t="s">
        <v>3244</v>
      </c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194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105"/>
      <c r="AN347" s="32"/>
      <c r="AO347" s="32"/>
      <c r="AP347" s="32"/>
      <c r="AQ347" s="32"/>
      <c r="AR347" s="32"/>
      <c r="AS347" s="32"/>
      <c r="AT347" s="32"/>
      <c r="AU347" s="32"/>
      <c r="AV347" s="32"/>
      <c r="AW347" s="32"/>
      <c r="AX347" s="32"/>
      <c r="AY347" s="32"/>
      <c r="AZ347" s="32"/>
      <c r="BA347" s="32"/>
      <c r="BB347" s="32"/>
      <c r="BC347" s="32"/>
      <c r="BD347" s="32"/>
    </row>
    <row r="348" spans="1:56" ht="45" x14ac:dyDescent="0.25">
      <c r="A348" s="6">
        <v>2</v>
      </c>
      <c r="B348" s="115" t="s">
        <v>3821</v>
      </c>
      <c r="C348" s="7" t="s">
        <v>3245</v>
      </c>
      <c r="D348" s="7" t="s">
        <v>3240</v>
      </c>
      <c r="E348" s="6">
        <v>344</v>
      </c>
      <c r="F348" s="9" t="s">
        <v>3246</v>
      </c>
      <c r="G348" s="7" t="s">
        <v>3247</v>
      </c>
      <c r="H348" s="123">
        <v>42.09</v>
      </c>
      <c r="I348" s="6" t="s">
        <v>37</v>
      </c>
      <c r="J348" s="9"/>
      <c r="K348" s="7" t="s">
        <v>3248</v>
      </c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194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105"/>
      <c r="AN348" s="32"/>
      <c r="AO348" s="32"/>
      <c r="AP348" s="32"/>
      <c r="AQ348" s="32"/>
      <c r="AR348" s="32"/>
      <c r="AS348" s="32"/>
      <c r="AT348" s="32"/>
      <c r="AU348" s="32"/>
      <c r="AV348" s="32"/>
      <c r="AW348" s="32"/>
      <c r="AX348" s="32"/>
      <c r="AY348" s="32"/>
      <c r="AZ348" s="32"/>
      <c r="BA348" s="32"/>
      <c r="BB348" s="32"/>
      <c r="BC348" s="32"/>
      <c r="BD348" s="32"/>
    </row>
    <row r="349" spans="1:56" ht="60" x14ac:dyDescent="0.25">
      <c r="A349" s="6">
        <v>2</v>
      </c>
      <c r="B349" s="115" t="s">
        <v>3821</v>
      </c>
      <c r="C349" s="7" t="s">
        <v>3249</v>
      </c>
      <c r="D349" s="7" t="s">
        <v>3240</v>
      </c>
      <c r="E349" s="6">
        <v>345</v>
      </c>
      <c r="F349" s="9" t="s">
        <v>3250</v>
      </c>
      <c r="G349" s="7" t="s">
        <v>3251</v>
      </c>
      <c r="H349" s="169">
        <v>85.57</v>
      </c>
      <c r="I349" s="6" t="s">
        <v>37</v>
      </c>
      <c r="J349" s="9"/>
      <c r="K349" s="7" t="s">
        <v>3252</v>
      </c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194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105"/>
      <c r="AN349" s="32"/>
      <c r="AO349" s="32"/>
      <c r="AP349" s="32"/>
      <c r="AQ349" s="32"/>
      <c r="AR349" s="32"/>
      <c r="AS349" s="32"/>
      <c r="AT349" s="32"/>
      <c r="AU349" s="32"/>
      <c r="AV349" s="32"/>
      <c r="AW349" s="32"/>
      <c r="AX349" s="32"/>
      <c r="AY349" s="32"/>
      <c r="AZ349" s="32"/>
      <c r="BA349" s="32"/>
      <c r="BB349" s="32"/>
      <c r="BC349" s="32"/>
      <c r="BD349" s="32"/>
    </row>
    <row r="350" spans="1:56" ht="60" x14ac:dyDescent="0.25">
      <c r="A350" s="6">
        <v>2</v>
      </c>
      <c r="B350" s="115" t="s">
        <v>3821</v>
      </c>
      <c r="C350" s="7" t="s">
        <v>3249</v>
      </c>
      <c r="D350" s="7" t="s">
        <v>3240</v>
      </c>
      <c r="E350" s="6">
        <v>346</v>
      </c>
      <c r="F350" s="9" t="s">
        <v>3253</v>
      </c>
      <c r="G350" s="7" t="s">
        <v>3251</v>
      </c>
      <c r="H350" s="169">
        <v>83.38</v>
      </c>
      <c r="I350" s="6" t="s">
        <v>37</v>
      </c>
      <c r="J350" s="9"/>
      <c r="K350" s="7" t="s">
        <v>3252</v>
      </c>
      <c r="L350" s="9"/>
      <c r="M350" s="9" t="s">
        <v>3254</v>
      </c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194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105"/>
      <c r="AN350" s="32"/>
      <c r="AO350" s="32"/>
      <c r="AP350" s="32"/>
      <c r="AQ350" s="32"/>
      <c r="AR350" s="32"/>
      <c r="AS350" s="32"/>
      <c r="AT350" s="32"/>
      <c r="AU350" s="32"/>
      <c r="AV350" s="32"/>
      <c r="AW350" s="32"/>
      <c r="AX350" s="32"/>
      <c r="AY350" s="32"/>
      <c r="AZ350" s="32"/>
      <c r="BA350" s="32"/>
      <c r="BB350" s="32"/>
      <c r="BC350" s="32"/>
      <c r="BD350" s="32"/>
    </row>
    <row r="351" spans="1:56" ht="60" x14ac:dyDescent="0.25">
      <c r="A351" s="6">
        <v>2</v>
      </c>
      <c r="B351" s="115" t="s">
        <v>3821</v>
      </c>
      <c r="C351" s="8" t="s">
        <v>3255</v>
      </c>
      <c r="D351" s="7" t="s">
        <v>3240</v>
      </c>
      <c r="E351" s="6">
        <v>347</v>
      </c>
      <c r="F351" s="12" t="s">
        <v>3256</v>
      </c>
      <c r="G351" s="7" t="s">
        <v>3257</v>
      </c>
      <c r="H351" s="169">
        <v>477.98</v>
      </c>
      <c r="I351" s="6" t="s">
        <v>37</v>
      </c>
      <c r="J351" s="9"/>
      <c r="K351" s="7" t="s">
        <v>3258</v>
      </c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194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105"/>
      <c r="AN351" s="32"/>
      <c r="AO351" s="32"/>
      <c r="AP351" s="32"/>
      <c r="AQ351" s="32"/>
      <c r="AR351" s="32"/>
      <c r="AS351" s="32"/>
      <c r="AT351" s="32"/>
      <c r="AU351" s="32"/>
      <c r="AV351" s="32"/>
      <c r="AW351" s="32"/>
      <c r="AX351" s="32"/>
      <c r="AY351" s="32"/>
      <c r="AZ351" s="32"/>
      <c r="BA351" s="32"/>
      <c r="BB351" s="32"/>
      <c r="BC351" s="32"/>
      <c r="BD351" s="32"/>
    </row>
    <row r="352" spans="1:56" ht="60" x14ac:dyDescent="0.25">
      <c r="A352" s="6">
        <v>2</v>
      </c>
      <c r="B352" s="115" t="s">
        <v>3821</v>
      </c>
      <c r="C352" s="7" t="s">
        <v>3259</v>
      </c>
      <c r="D352" s="7" t="s">
        <v>3240</v>
      </c>
      <c r="E352" s="6">
        <v>348</v>
      </c>
      <c r="F352" s="9" t="s">
        <v>3260</v>
      </c>
      <c r="G352" s="7" t="s">
        <v>3261</v>
      </c>
      <c r="H352" s="169">
        <v>1248.78</v>
      </c>
      <c r="I352" s="6" t="s">
        <v>37</v>
      </c>
      <c r="J352" s="9"/>
      <c r="K352" s="7" t="s">
        <v>3262</v>
      </c>
      <c r="L352" s="9"/>
      <c r="M352" s="9" t="s">
        <v>3263</v>
      </c>
      <c r="N352" s="9"/>
      <c r="O352" s="9" t="s">
        <v>3264</v>
      </c>
      <c r="P352" s="9"/>
      <c r="Q352" s="9" t="s">
        <v>3265</v>
      </c>
      <c r="R352" s="9"/>
      <c r="S352" s="9"/>
      <c r="T352" s="9"/>
      <c r="U352" s="9"/>
      <c r="V352" s="9"/>
      <c r="W352" s="9"/>
      <c r="X352" s="9"/>
      <c r="Y352" s="9"/>
      <c r="Z352" s="194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105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</row>
    <row r="353" spans="1:56" ht="60" x14ac:dyDescent="0.25">
      <c r="A353" s="6">
        <v>2</v>
      </c>
      <c r="B353" s="115" t="s">
        <v>3821</v>
      </c>
      <c r="C353" s="7" t="s">
        <v>3266</v>
      </c>
      <c r="D353" s="7" t="s">
        <v>3240</v>
      </c>
      <c r="E353" s="6">
        <v>349</v>
      </c>
      <c r="F353" s="9" t="s">
        <v>3267</v>
      </c>
      <c r="G353" s="7" t="s">
        <v>3268</v>
      </c>
      <c r="H353" s="169">
        <v>148.22</v>
      </c>
      <c r="I353" s="6" t="s">
        <v>37</v>
      </c>
      <c r="J353" s="9"/>
      <c r="K353" s="7" t="s">
        <v>3269</v>
      </c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194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105"/>
      <c r="AN353" s="32"/>
      <c r="AO353" s="32"/>
      <c r="AP353" s="32"/>
      <c r="AQ353" s="32"/>
      <c r="AR353" s="32"/>
      <c r="AS353" s="32"/>
      <c r="AT353" s="32"/>
      <c r="AU353" s="32"/>
      <c r="AV353" s="32"/>
      <c r="AW353" s="32"/>
      <c r="AX353" s="32"/>
      <c r="AY353" s="32"/>
      <c r="AZ353" s="32"/>
      <c r="BA353" s="32"/>
      <c r="BB353" s="32"/>
      <c r="BC353" s="32"/>
      <c r="BD353" s="32"/>
    </row>
    <row r="354" spans="1:56" ht="45" x14ac:dyDescent="0.25">
      <c r="A354" s="6">
        <v>2</v>
      </c>
      <c r="B354" s="115" t="s">
        <v>3821</v>
      </c>
      <c r="C354" s="7" t="s">
        <v>3270</v>
      </c>
      <c r="D354" s="7" t="s">
        <v>3240</v>
      </c>
      <c r="E354" s="6">
        <v>350</v>
      </c>
      <c r="F354" s="9" t="s">
        <v>3271</v>
      </c>
      <c r="G354" s="7" t="s">
        <v>3272</v>
      </c>
      <c r="H354" s="123">
        <v>32.19</v>
      </c>
      <c r="I354" s="96" t="s">
        <v>37</v>
      </c>
      <c r="J354" s="9"/>
      <c r="K354" s="7" t="s">
        <v>3273</v>
      </c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194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N354" s="32"/>
      <c r="AO354" s="32"/>
      <c r="AP354" s="32"/>
      <c r="AQ354" s="32"/>
      <c r="AR354" s="32"/>
      <c r="AS354" s="32"/>
      <c r="AT354" s="32"/>
      <c r="AU354" s="32"/>
      <c r="AV354" s="32"/>
      <c r="AW354" s="32"/>
      <c r="AX354" s="32"/>
      <c r="AY354" s="32"/>
      <c r="AZ354" s="32"/>
      <c r="BA354" s="32"/>
      <c r="BB354" s="32"/>
      <c r="BC354" s="32"/>
      <c r="BD354" s="32"/>
    </row>
    <row r="355" spans="1:56" ht="90" x14ac:dyDescent="0.25">
      <c r="A355" s="6">
        <v>2</v>
      </c>
      <c r="B355" s="115" t="s">
        <v>3821</v>
      </c>
      <c r="C355" s="7" t="s">
        <v>3274</v>
      </c>
      <c r="D355" s="7" t="s">
        <v>3240</v>
      </c>
      <c r="E355" s="6">
        <v>351</v>
      </c>
      <c r="F355" s="9" t="s">
        <v>3275</v>
      </c>
      <c r="G355" s="7" t="s">
        <v>3276</v>
      </c>
      <c r="H355" s="123">
        <v>2279.86</v>
      </c>
      <c r="I355" s="6" t="s">
        <v>37</v>
      </c>
      <c r="J355" s="97" t="s">
        <v>3680</v>
      </c>
      <c r="K355" s="7" t="s">
        <v>3277</v>
      </c>
      <c r="L355" s="9"/>
      <c r="M355" s="9" t="s">
        <v>3278</v>
      </c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194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32"/>
    </row>
    <row r="356" spans="1:56" ht="60" x14ac:dyDescent="0.25">
      <c r="A356" s="6">
        <v>2</v>
      </c>
      <c r="B356" s="115" t="s">
        <v>3821</v>
      </c>
      <c r="C356" s="7" t="s">
        <v>3270</v>
      </c>
      <c r="D356" s="7" t="s">
        <v>3240</v>
      </c>
      <c r="E356" s="6">
        <v>352</v>
      </c>
      <c r="F356" s="9" t="s">
        <v>3279</v>
      </c>
      <c r="G356" s="7" t="s">
        <v>3280</v>
      </c>
      <c r="H356" s="123">
        <v>45.27</v>
      </c>
      <c r="I356" s="6" t="s">
        <v>37</v>
      </c>
      <c r="J356" s="9"/>
      <c r="K356" s="7" t="s">
        <v>3281</v>
      </c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194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32"/>
    </row>
    <row r="357" spans="1:56" ht="60" x14ac:dyDescent="0.25">
      <c r="A357" s="6">
        <v>2</v>
      </c>
      <c r="B357" s="115" t="s">
        <v>3821</v>
      </c>
      <c r="C357" s="7" t="s">
        <v>3282</v>
      </c>
      <c r="D357" s="7" t="s">
        <v>3240</v>
      </c>
      <c r="E357" s="6">
        <v>353</v>
      </c>
      <c r="F357" s="12" t="s">
        <v>3283</v>
      </c>
      <c r="G357" s="7" t="s">
        <v>3284</v>
      </c>
      <c r="H357" s="169">
        <v>160</v>
      </c>
      <c r="I357" s="6" t="s">
        <v>37</v>
      </c>
      <c r="J357" s="9"/>
      <c r="K357" s="7" t="s">
        <v>3285</v>
      </c>
      <c r="L357" s="9"/>
      <c r="M357" s="9" t="s">
        <v>3286</v>
      </c>
      <c r="N357" s="9"/>
      <c r="O357" s="9" t="s">
        <v>3287</v>
      </c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194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1"/>
      <c r="AN357" s="32"/>
      <c r="AO357" s="32"/>
      <c r="AP357" s="32"/>
      <c r="AQ357" s="32"/>
      <c r="AR357" s="32"/>
      <c r="AS357" s="32"/>
      <c r="AT357" s="32"/>
      <c r="AU357" s="32"/>
      <c r="AV357" s="32"/>
      <c r="AW357" s="32"/>
      <c r="AX357" s="32"/>
      <c r="AY357" s="32"/>
      <c r="AZ357" s="32"/>
      <c r="BA357" s="32"/>
      <c r="BB357" s="32"/>
      <c r="BC357" s="32"/>
      <c r="BD357" s="32"/>
    </row>
    <row r="358" spans="1:56" ht="45" x14ac:dyDescent="0.25">
      <c r="A358" s="6">
        <v>2</v>
      </c>
      <c r="B358" s="115" t="s">
        <v>3821</v>
      </c>
      <c r="C358" s="7" t="s">
        <v>3270</v>
      </c>
      <c r="D358" s="7" t="s">
        <v>3240</v>
      </c>
      <c r="E358" s="6">
        <v>354</v>
      </c>
      <c r="F358" s="9" t="s">
        <v>3288</v>
      </c>
      <c r="G358" s="7" t="s">
        <v>3289</v>
      </c>
      <c r="H358" s="123">
        <v>25.53</v>
      </c>
      <c r="I358" s="6" t="s">
        <v>37</v>
      </c>
      <c r="J358" s="9"/>
      <c r="K358" s="7" t="s">
        <v>3290</v>
      </c>
      <c r="L358" s="9"/>
      <c r="M358" s="9" t="s">
        <v>3291</v>
      </c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194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1"/>
      <c r="AN358" s="32"/>
      <c r="AO358" s="32"/>
      <c r="AP358" s="32"/>
      <c r="AQ358" s="32"/>
      <c r="AR358" s="32"/>
      <c r="AS358" s="32"/>
      <c r="AT358" s="32"/>
      <c r="AU358" s="32"/>
      <c r="AV358" s="32"/>
      <c r="AW358" s="32"/>
      <c r="AX358" s="32"/>
      <c r="AY358" s="32"/>
      <c r="AZ358" s="32"/>
      <c r="BA358" s="32"/>
      <c r="BB358" s="32"/>
      <c r="BC358" s="32"/>
      <c r="BD358" s="32"/>
    </row>
    <row r="359" spans="1:56" ht="45" x14ac:dyDescent="0.25">
      <c r="A359" s="6">
        <v>2</v>
      </c>
      <c r="B359" s="115" t="s">
        <v>3821</v>
      </c>
      <c r="C359" s="7" t="s">
        <v>3292</v>
      </c>
      <c r="D359" s="7" t="s">
        <v>3240</v>
      </c>
      <c r="E359" s="6">
        <v>355</v>
      </c>
      <c r="F359" s="9" t="s">
        <v>3293</v>
      </c>
      <c r="G359" s="7" t="s">
        <v>3294</v>
      </c>
      <c r="H359" s="169">
        <v>71.12</v>
      </c>
      <c r="I359" s="6" t="s">
        <v>37</v>
      </c>
      <c r="J359" s="9"/>
      <c r="K359" s="7" t="s">
        <v>3295</v>
      </c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194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1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</row>
    <row r="360" spans="1:56" ht="90" x14ac:dyDescent="0.25">
      <c r="A360" s="6">
        <v>2</v>
      </c>
      <c r="B360" s="115" t="s">
        <v>3821</v>
      </c>
      <c r="C360" s="7" t="s">
        <v>3270</v>
      </c>
      <c r="D360" s="7" t="s">
        <v>3240</v>
      </c>
      <c r="E360" s="6">
        <v>356</v>
      </c>
      <c r="F360" s="9" t="s">
        <v>3296</v>
      </c>
      <c r="G360" s="7" t="s">
        <v>3297</v>
      </c>
      <c r="H360" s="123">
        <v>171.03</v>
      </c>
      <c r="I360" s="6" t="s">
        <v>37</v>
      </c>
      <c r="J360" s="9"/>
      <c r="K360" s="7" t="s">
        <v>3298</v>
      </c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194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1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</row>
    <row r="361" spans="1:56" ht="60" x14ac:dyDescent="0.25">
      <c r="A361" s="6">
        <v>2</v>
      </c>
      <c r="B361" s="115" t="s">
        <v>3821</v>
      </c>
      <c r="C361" s="7" t="s">
        <v>3270</v>
      </c>
      <c r="D361" s="7" t="s">
        <v>3240</v>
      </c>
      <c r="E361" s="6">
        <v>357</v>
      </c>
      <c r="F361" s="9" t="s">
        <v>3299</v>
      </c>
      <c r="G361" s="7" t="s">
        <v>3300</v>
      </c>
      <c r="H361" s="123">
        <v>53.88</v>
      </c>
      <c r="I361" s="6" t="s">
        <v>37</v>
      </c>
      <c r="J361" s="9"/>
      <c r="K361" s="7" t="s">
        <v>3301</v>
      </c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194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1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</row>
    <row r="362" spans="1:56" ht="60" x14ac:dyDescent="0.25">
      <c r="A362" s="6">
        <v>2</v>
      </c>
      <c r="B362" s="115" t="s">
        <v>3821</v>
      </c>
      <c r="C362" s="16" t="s">
        <v>4174</v>
      </c>
      <c r="D362" s="7" t="s">
        <v>3240</v>
      </c>
      <c r="E362" s="6">
        <v>358</v>
      </c>
      <c r="F362" s="9" t="s">
        <v>4171</v>
      </c>
      <c r="G362" s="7" t="s">
        <v>4172</v>
      </c>
      <c r="H362" s="227">
        <v>60.82</v>
      </c>
      <c r="I362" s="87" t="s">
        <v>37</v>
      </c>
      <c r="J362" s="90"/>
      <c r="K362" s="98" t="s">
        <v>4173</v>
      </c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213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</row>
    <row r="363" spans="1:56" ht="60" x14ac:dyDescent="0.25">
      <c r="A363" s="6">
        <v>2</v>
      </c>
      <c r="B363" s="115" t="s">
        <v>3821</v>
      </c>
      <c r="C363" s="14" t="s">
        <v>3108</v>
      </c>
      <c r="D363" s="17" t="s">
        <v>3109</v>
      </c>
      <c r="E363" s="6">
        <v>359</v>
      </c>
      <c r="F363" s="7" t="s">
        <v>3110</v>
      </c>
      <c r="G363" s="15" t="s">
        <v>3111</v>
      </c>
      <c r="H363" s="24">
        <v>1846.47</v>
      </c>
      <c r="I363" s="87" t="s">
        <v>37</v>
      </c>
      <c r="J363" s="18"/>
      <c r="K363" s="28" t="s">
        <v>3112</v>
      </c>
      <c r="L363" s="65">
        <v>1402594</v>
      </c>
      <c r="M363" s="29" t="s">
        <v>3113</v>
      </c>
      <c r="N363" s="65">
        <v>2580457</v>
      </c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42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05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</row>
    <row r="364" spans="1:56" ht="60" x14ac:dyDescent="0.25">
      <c r="A364" s="6">
        <v>2</v>
      </c>
      <c r="B364" s="115" t="s">
        <v>3821</v>
      </c>
      <c r="C364" s="14" t="s">
        <v>3108</v>
      </c>
      <c r="D364" s="17" t="s">
        <v>3109</v>
      </c>
      <c r="E364" s="6">
        <v>360</v>
      </c>
      <c r="F364" s="115" t="s">
        <v>3114</v>
      </c>
      <c r="G364" s="28" t="s">
        <v>3115</v>
      </c>
      <c r="H364" s="24">
        <v>358.36</v>
      </c>
      <c r="I364" s="87" t="s">
        <v>37</v>
      </c>
      <c r="J364" s="18"/>
      <c r="K364" s="28" t="s">
        <v>3116</v>
      </c>
      <c r="L364" s="29"/>
      <c r="M364" s="29"/>
      <c r="N364" s="29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42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05" t="s">
        <v>3117</v>
      </c>
    </row>
    <row r="365" spans="1:56" ht="105" x14ac:dyDescent="0.25">
      <c r="A365" s="6">
        <v>2</v>
      </c>
      <c r="B365" s="115" t="s">
        <v>3821</v>
      </c>
      <c r="C365" s="14" t="s">
        <v>3108</v>
      </c>
      <c r="D365" s="17" t="s">
        <v>3109</v>
      </c>
      <c r="E365" s="6">
        <v>361</v>
      </c>
      <c r="F365" s="115" t="s">
        <v>3118</v>
      </c>
      <c r="G365" s="15" t="s">
        <v>3119</v>
      </c>
      <c r="H365" s="24">
        <v>471.6</v>
      </c>
      <c r="I365" s="87" t="s">
        <v>37</v>
      </c>
      <c r="J365" s="18"/>
      <c r="K365" s="15" t="s">
        <v>3120</v>
      </c>
      <c r="L365" s="65">
        <v>1565052</v>
      </c>
      <c r="M365" s="29" t="s">
        <v>3121</v>
      </c>
      <c r="N365" s="65">
        <v>1565054</v>
      </c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42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05"/>
    </row>
    <row r="366" spans="1:56" ht="60" x14ac:dyDescent="0.25">
      <c r="A366" s="6">
        <v>2</v>
      </c>
      <c r="B366" s="115" t="s">
        <v>3821</v>
      </c>
      <c r="C366" s="14" t="s">
        <v>3108</v>
      </c>
      <c r="D366" s="17" t="s">
        <v>3109</v>
      </c>
      <c r="E366" s="6">
        <v>362</v>
      </c>
      <c r="F366" s="115" t="s">
        <v>3122</v>
      </c>
      <c r="G366" s="28" t="s">
        <v>3115</v>
      </c>
      <c r="H366" s="24">
        <v>407.66</v>
      </c>
      <c r="I366" s="87" t="s">
        <v>37</v>
      </c>
      <c r="J366" s="18"/>
      <c r="K366" s="15" t="s">
        <v>3123</v>
      </c>
      <c r="L366" s="29"/>
      <c r="M366" s="29"/>
      <c r="N366" s="29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42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05"/>
    </row>
    <row r="367" spans="1:56" ht="60" x14ac:dyDescent="0.25">
      <c r="A367" s="6">
        <v>2</v>
      </c>
      <c r="B367" s="115" t="s">
        <v>3821</v>
      </c>
      <c r="C367" s="14" t="s">
        <v>3108</v>
      </c>
      <c r="D367" s="17" t="s">
        <v>3109</v>
      </c>
      <c r="E367" s="6">
        <v>363</v>
      </c>
      <c r="F367" s="115" t="s">
        <v>3124</v>
      </c>
      <c r="G367" s="28" t="s">
        <v>3115</v>
      </c>
      <c r="H367" s="24">
        <v>226.75</v>
      </c>
      <c r="I367" s="87" t="s">
        <v>37</v>
      </c>
      <c r="J367" s="18"/>
      <c r="K367" s="15" t="s">
        <v>3125</v>
      </c>
      <c r="L367" s="29"/>
      <c r="M367" s="29"/>
      <c r="N367" s="29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42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05"/>
    </row>
    <row r="368" spans="1:56" ht="90" x14ac:dyDescent="0.25">
      <c r="A368" s="6">
        <v>2</v>
      </c>
      <c r="B368" s="115" t="s">
        <v>3821</v>
      </c>
      <c r="C368" s="14" t="s">
        <v>3108</v>
      </c>
      <c r="D368" s="17" t="s">
        <v>3109</v>
      </c>
      <c r="E368" s="6">
        <v>364</v>
      </c>
      <c r="F368" s="7" t="s">
        <v>3126</v>
      </c>
      <c r="G368" s="15" t="s">
        <v>3127</v>
      </c>
      <c r="H368" s="24">
        <v>456.99</v>
      </c>
      <c r="I368" s="87" t="s">
        <v>37</v>
      </c>
      <c r="J368" s="18"/>
      <c r="K368" s="28" t="s">
        <v>3128</v>
      </c>
      <c r="L368" s="65">
        <v>2521422</v>
      </c>
      <c r="M368" s="29" t="s">
        <v>3129</v>
      </c>
      <c r="N368" s="65">
        <v>6469802</v>
      </c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42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05"/>
    </row>
    <row r="369" spans="1:56" ht="75" x14ac:dyDescent="0.25">
      <c r="A369" s="6">
        <v>2</v>
      </c>
      <c r="B369" s="115" t="s">
        <v>3821</v>
      </c>
      <c r="C369" s="15" t="s">
        <v>3134</v>
      </c>
      <c r="D369" s="14" t="s">
        <v>3109</v>
      </c>
      <c r="E369" s="6">
        <v>365</v>
      </c>
      <c r="F369" s="8" t="s">
        <v>3135</v>
      </c>
      <c r="G369" s="15" t="s">
        <v>3136</v>
      </c>
      <c r="H369" s="24">
        <v>54.93</v>
      </c>
      <c r="I369" s="13" t="s">
        <v>37</v>
      </c>
      <c r="J369" s="16"/>
      <c r="K369" s="14" t="s">
        <v>3137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265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05"/>
    </row>
    <row r="370" spans="1:56" ht="60" x14ac:dyDescent="0.25">
      <c r="A370" s="6">
        <v>2</v>
      </c>
      <c r="B370" s="115" t="s">
        <v>3821</v>
      </c>
      <c r="C370" s="15" t="s">
        <v>3138</v>
      </c>
      <c r="D370" s="14" t="s">
        <v>3109</v>
      </c>
      <c r="E370" s="6">
        <v>366</v>
      </c>
      <c r="F370" s="8" t="s">
        <v>3139</v>
      </c>
      <c r="G370" s="15" t="s">
        <v>3140</v>
      </c>
      <c r="H370" s="168">
        <v>62.31</v>
      </c>
      <c r="I370" s="13" t="s">
        <v>37</v>
      </c>
      <c r="J370" s="16"/>
      <c r="K370" s="14" t="s">
        <v>3141</v>
      </c>
      <c r="L370" s="16"/>
      <c r="M370" s="16" t="s">
        <v>3142</v>
      </c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265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05"/>
      <c r="AN370" s="32"/>
      <c r="AO370" s="32"/>
      <c r="AP370" s="32"/>
      <c r="AQ370" s="32"/>
      <c r="AR370" s="32"/>
      <c r="AS370" s="32"/>
      <c r="AT370" s="32"/>
      <c r="AU370" s="32"/>
      <c r="AV370" s="32"/>
      <c r="AW370" s="32"/>
      <c r="AX370" s="32"/>
      <c r="AY370" s="32"/>
      <c r="AZ370" s="32"/>
      <c r="BA370" s="32"/>
      <c r="BB370" s="32"/>
      <c r="BC370" s="32"/>
      <c r="BD370" s="32"/>
    </row>
    <row r="371" spans="1:56" ht="75" x14ac:dyDescent="0.25">
      <c r="A371" s="6">
        <v>2</v>
      </c>
      <c r="B371" s="115" t="s">
        <v>3821</v>
      </c>
      <c r="C371" s="15" t="s">
        <v>3143</v>
      </c>
      <c r="D371" s="14" t="s">
        <v>3109</v>
      </c>
      <c r="E371" s="6">
        <v>367</v>
      </c>
      <c r="F371" s="8" t="s">
        <v>3144</v>
      </c>
      <c r="G371" s="15" t="s">
        <v>3145</v>
      </c>
      <c r="H371" s="168">
        <v>29.75</v>
      </c>
      <c r="I371" s="13" t="s">
        <v>37</v>
      </c>
      <c r="J371" s="16"/>
      <c r="K371" s="14" t="s">
        <v>3146</v>
      </c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265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05"/>
      <c r="AN371" s="32"/>
      <c r="AO371" s="32"/>
      <c r="AP371" s="32"/>
      <c r="AQ371" s="32"/>
      <c r="AR371" s="32"/>
      <c r="AS371" s="32"/>
      <c r="AT371" s="32"/>
      <c r="AU371" s="32"/>
      <c r="AV371" s="32"/>
      <c r="AW371" s="32"/>
      <c r="AX371" s="32"/>
      <c r="AY371" s="32"/>
      <c r="AZ371" s="32"/>
      <c r="BA371" s="32"/>
      <c r="BB371" s="32"/>
      <c r="BC371" s="32"/>
      <c r="BD371" s="32"/>
    </row>
    <row r="372" spans="1:56" ht="90" x14ac:dyDescent="0.25">
      <c r="A372" s="6">
        <v>2</v>
      </c>
      <c r="B372" s="115" t="s">
        <v>3821</v>
      </c>
      <c r="C372" s="14" t="s">
        <v>3138</v>
      </c>
      <c r="D372" s="14" t="s">
        <v>3109</v>
      </c>
      <c r="E372" s="6">
        <v>368</v>
      </c>
      <c r="F372" s="7" t="s">
        <v>3147</v>
      </c>
      <c r="G372" s="15" t="s">
        <v>3148</v>
      </c>
      <c r="H372" s="168">
        <v>1540.39</v>
      </c>
      <c r="I372" s="13" t="s">
        <v>37</v>
      </c>
      <c r="J372" s="16"/>
      <c r="K372" s="14" t="s">
        <v>3149</v>
      </c>
      <c r="L372" s="31" t="s">
        <v>3150</v>
      </c>
      <c r="M372" s="16" t="s">
        <v>3151</v>
      </c>
      <c r="N372" s="31" t="s">
        <v>3152</v>
      </c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265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05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</row>
    <row r="373" spans="1:56" ht="120" x14ac:dyDescent="0.25">
      <c r="A373" s="6">
        <v>2</v>
      </c>
      <c r="B373" s="115" t="s">
        <v>3821</v>
      </c>
      <c r="C373" s="15" t="s">
        <v>3134</v>
      </c>
      <c r="D373" s="14" t="s">
        <v>3109</v>
      </c>
      <c r="E373" s="6">
        <v>369</v>
      </c>
      <c r="F373" s="8" t="s">
        <v>3153</v>
      </c>
      <c r="G373" s="15" t="s">
        <v>3154</v>
      </c>
      <c r="H373" s="24">
        <v>257.49</v>
      </c>
      <c r="I373" s="13" t="s">
        <v>37</v>
      </c>
      <c r="J373" s="16"/>
      <c r="K373" s="14" t="s">
        <v>3155</v>
      </c>
      <c r="L373" s="31" t="s">
        <v>3156</v>
      </c>
      <c r="M373" s="16" t="s">
        <v>3157</v>
      </c>
      <c r="N373" s="31" t="s">
        <v>3158</v>
      </c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265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05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</row>
    <row r="374" spans="1:56" ht="45" x14ac:dyDescent="0.25">
      <c r="A374" s="6">
        <v>2</v>
      </c>
      <c r="B374" s="115" t="s">
        <v>3821</v>
      </c>
      <c r="C374" s="15" t="s">
        <v>3138</v>
      </c>
      <c r="D374" s="14" t="s">
        <v>3109</v>
      </c>
      <c r="E374" s="6">
        <v>370</v>
      </c>
      <c r="F374" s="7" t="s">
        <v>3159</v>
      </c>
      <c r="G374" s="15" t="s">
        <v>3160</v>
      </c>
      <c r="H374" s="168">
        <v>1011.66</v>
      </c>
      <c r="I374" s="13" t="s">
        <v>37</v>
      </c>
      <c r="J374" s="16"/>
      <c r="K374" s="14" t="s">
        <v>3161</v>
      </c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265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05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</row>
    <row r="375" spans="1:56" ht="90" x14ac:dyDescent="0.25">
      <c r="A375" s="6">
        <v>2</v>
      </c>
      <c r="B375" s="115" t="s">
        <v>3821</v>
      </c>
      <c r="C375" s="15" t="s">
        <v>3134</v>
      </c>
      <c r="D375" s="14" t="s">
        <v>3109</v>
      </c>
      <c r="E375" s="6">
        <v>371</v>
      </c>
      <c r="F375" s="8" t="s">
        <v>3162</v>
      </c>
      <c r="G375" s="15" t="s">
        <v>3163</v>
      </c>
      <c r="H375" s="24">
        <v>154.09</v>
      </c>
      <c r="I375" s="13" t="s">
        <v>37</v>
      </c>
      <c r="J375" s="16"/>
      <c r="K375" s="14" t="s">
        <v>3164</v>
      </c>
      <c r="L375" s="16"/>
      <c r="M375" s="16" t="s">
        <v>3165</v>
      </c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265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05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</row>
    <row r="376" spans="1:56" ht="45" x14ac:dyDescent="0.25">
      <c r="A376" s="6">
        <v>2</v>
      </c>
      <c r="B376" s="115" t="s">
        <v>3821</v>
      </c>
      <c r="C376" s="15" t="s">
        <v>3166</v>
      </c>
      <c r="D376" s="14" t="s">
        <v>3109</v>
      </c>
      <c r="E376" s="6">
        <v>372</v>
      </c>
      <c r="F376" s="8" t="s">
        <v>3167</v>
      </c>
      <c r="G376" s="15" t="s">
        <v>3168</v>
      </c>
      <c r="H376" s="168">
        <v>185.66</v>
      </c>
      <c r="I376" s="13" t="s">
        <v>37</v>
      </c>
      <c r="J376" s="16"/>
      <c r="K376" s="14" t="s">
        <v>3169</v>
      </c>
      <c r="L376" s="31" t="s">
        <v>3170</v>
      </c>
      <c r="M376" s="16" t="s">
        <v>3171</v>
      </c>
      <c r="N376" s="31" t="s">
        <v>3172</v>
      </c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265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05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</row>
    <row r="377" spans="1:56" ht="60" x14ac:dyDescent="0.25">
      <c r="A377" s="6">
        <v>2</v>
      </c>
      <c r="B377" s="115" t="s">
        <v>3821</v>
      </c>
      <c r="C377" s="15" t="s">
        <v>3134</v>
      </c>
      <c r="D377" s="14" t="s">
        <v>3109</v>
      </c>
      <c r="E377" s="6">
        <v>373</v>
      </c>
      <c r="F377" s="8" t="s">
        <v>3173</v>
      </c>
      <c r="G377" s="15" t="s">
        <v>3174</v>
      </c>
      <c r="H377" s="24">
        <v>231.33</v>
      </c>
      <c r="I377" s="13" t="s">
        <v>37</v>
      </c>
      <c r="J377" s="16"/>
      <c r="K377" s="14" t="s">
        <v>3175</v>
      </c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265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05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</row>
    <row r="378" spans="1:56" ht="90" x14ac:dyDescent="0.25">
      <c r="A378" s="6">
        <v>2</v>
      </c>
      <c r="B378" s="115" t="s">
        <v>3821</v>
      </c>
      <c r="C378" s="15" t="s">
        <v>3134</v>
      </c>
      <c r="D378" s="14" t="s">
        <v>3109</v>
      </c>
      <c r="E378" s="6">
        <v>374</v>
      </c>
      <c r="F378" s="8" t="s">
        <v>3176</v>
      </c>
      <c r="G378" s="15" t="s">
        <v>3177</v>
      </c>
      <c r="H378" s="24">
        <v>103.94</v>
      </c>
      <c r="I378" s="13" t="s">
        <v>37</v>
      </c>
      <c r="J378" s="16"/>
      <c r="K378" s="14" t="s">
        <v>3178</v>
      </c>
      <c r="L378" s="16"/>
      <c r="M378" s="16" t="s">
        <v>3179</v>
      </c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265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05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</row>
    <row r="379" spans="1:56" ht="75" x14ac:dyDescent="0.25">
      <c r="A379" s="6">
        <v>2</v>
      </c>
      <c r="B379" s="115" t="s">
        <v>3821</v>
      </c>
      <c r="C379" s="15" t="s">
        <v>3134</v>
      </c>
      <c r="D379" s="14" t="s">
        <v>3109</v>
      </c>
      <c r="E379" s="6">
        <v>375</v>
      </c>
      <c r="F379" s="8" t="s">
        <v>3180</v>
      </c>
      <c r="G379" s="15" t="s">
        <v>3181</v>
      </c>
      <c r="H379" s="173">
        <v>175</v>
      </c>
      <c r="I379" s="13" t="s">
        <v>37</v>
      </c>
      <c r="J379" s="16"/>
      <c r="K379" s="14" t="s">
        <v>3182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265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05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</row>
    <row r="380" spans="1:56" ht="180" x14ac:dyDescent="0.25">
      <c r="A380" s="6">
        <v>2</v>
      </c>
      <c r="B380" s="115" t="s">
        <v>3821</v>
      </c>
      <c r="C380" s="15" t="s">
        <v>3134</v>
      </c>
      <c r="D380" s="14" t="s">
        <v>3109</v>
      </c>
      <c r="E380" s="6">
        <v>376</v>
      </c>
      <c r="F380" s="8" t="s">
        <v>3183</v>
      </c>
      <c r="G380" s="15" t="s">
        <v>3184</v>
      </c>
      <c r="H380" s="173">
        <v>1429</v>
      </c>
      <c r="I380" s="13" t="s">
        <v>37</v>
      </c>
      <c r="J380" s="16"/>
      <c r="K380" s="14" t="s">
        <v>3185</v>
      </c>
      <c r="L380" s="31" t="s">
        <v>3186</v>
      </c>
      <c r="M380" s="16" t="s">
        <v>3187</v>
      </c>
      <c r="N380" s="31" t="s">
        <v>3188</v>
      </c>
      <c r="O380" s="16" t="s">
        <v>3189</v>
      </c>
      <c r="P380" s="31" t="s">
        <v>3190</v>
      </c>
      <c r="Q380" s="16"/>
      <c r="R380" s="16"/>
      <c r="S380" s="16"/>
      <c r="T380" s="16"/>
      <c r="U380" s="16"/>
      <c r="V380" s="16"/>
      <c r="W380" s="16"/>
      <c r="X380" s="16"/>
      <c r="Y380" s="16"/>
      <c r="Z380" s="265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05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</row>
    <row r="381" spans="1:56" ht="45" x14ac:dyDescent="0.25">
      <c r="A381" s="6">
        <v>2</v>
      </c>
      <c r="B381" s="115" t="s">
        <v>3821</v>
      </c>
      <c r="C381" s="14" t="s">
        <v>3191</v>
      </c>
      <c r="D381" s="14" t="s">
        <v>3109</v>
      </c>
      <c r="E381" s="6">
        <v>377</v>
      </c>
      <c r="F381" s="7" t="s">
        <v>3192</v>
      </c>
      <c r="G381" s="15" t="s">
        <v>3160</v>
      </c>
      <c r="H381" s="168">
        <v>2152.31</v>
      </c>
      <c r="I381" s="13" t="s">
        <v>37</v>
      </c>
      <c r="J381" s="16"/>
      <c r="K381" s="14" t="s">
        <v>3193</v>
      </c>
      <c r="L381" s="31" t="s">
        <v>3194</v>
      </c>
      <c r="M381" s="16" t="s">
        <v>3195</v>
      </c>
      <c r="N381" s="31" t="s">
        <v>3196</v>
      </c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265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05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</row>
    <row r="382" spans="1:56" ht="105" x14ac:dyDescent="0.25">
      <c r="A382" s="6">
        <v>2</v>
      </c>
      <c r="B382" s="115" t="s">
        <v>3821</v>
      </c>
      <c r="C382" s="15" t="s">
        <v>3134</v>
      </c>
      <c r="D382" s="14" t="s">
        <v>3109</v>
      </c>
      <c r="E382" s="6">
        <v>378</v>
      </c>
      <c r="F382" s="8" t="s">
        <v>3197</v>
      </c>
      <c r="G382" s="15" t="s">
        <v>3198</v>
      </c>
      <c r="H382" s="24">
        <v>396.65</v>
      </c>
      <c r="I382" s="13" t="s">
        <v>37</v>
      </c>
      <c r="J382" s="16"/>
      <c r="K382" s="14" t="s">
        <v>3199</v>
      </c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265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05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</row>
    <row r="383" spans="1:56" ht="135" x14ac:dyDescent="0.25">
      <c r="A383" s="6">
        <v>2</v>
      </c>
      <c r="B383" s="115" t="s">
        <v>3821</v>
      </c>
      <c r="C383" s="15" t="s">
        <v>3134</v>
      </c>
      <c r="D383" s="14" t="s">
        <v>3109</v>
      </c>
      <c r="E383" s="6">
        <v>379</v>
      </c>
      <c r="F383" s="8" t="s">
        <v>3200</v>
      </c>
      <c r="G383" s="15" t="s">
        <v>3201</v>
      </c>
      <c r="H383" s="24">
        <v>54.59</v>
      </c>
      <c r="I383" s="13" t="s">
        <v>37</v>
      </c>
      <c r="J383" s="16"/>
      <c r="K383" s="14" t="s">
        <v>3202</v>
      </c>
      <c r="L383" s="16"/>
      <c r="M383" s="16" t="s">
        <v>3203</v>
      </c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265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05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</row>
    <row r="384" spans="1:56" ht="60" x14ac:dyDescent="0.25">
      <c r="A384" s="6">
        <v>2</v>
      </c>
      <c r="B384" s="115" t="s">
        <v>3821</v>
      </c>
      <c r="C384" s="15" t="s">
        <v>3138</v>
      </c>
      <c r="D384" s="14" t="s">
        <v>3109</v>
      </c>
      <c r="E384" s="6">
        <v>380</v>
      </c>
      <c r="F384" s="8" t="s">
        <v>3204</v>
      </c>
      <c r="G384" s="15" t="s">
        <v>3205</v>
      </c>
      <c r="H384" s="168">
        <v>26.28</v>
      </c>
      <c r="I384" s="13" t="s">
        <v>37</v>
      </c>
      <c r="J384" s="16"/>
      <c r="K384" s="14" t="s">
        <v>3206</v>
      </c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265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05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</row>
    <row r="385" spans="1:56" ht="75" x14ac:dyDescent="0.25">
      <c r="A385" s="6">
        <v>2</v>
      </c>
      <c r="B385" s="115" t="s">
        <v>3821</v>
      </c>
      <c r="C385" s="15" t="s">
        <v>3138</v>
      </c>
      <c r="D385" s="14" t="s">
        <v>3109</v>
      </c>
      <c r="E385" s="6">
        <v>381</v>
      </c>
      <c r="F385" s="8" t="s">
        <v>3207</v>
      </c>
      <c r="G385" s="15" t="s">
        <v>3208</v>
      </c>
      <c r="H385" s="168">
        <v>45.33</v>
      </c>
      <c r="I385" s="13" t="s">
        <v>37</v>
      </c>
      <c r="J385" s="16"/>
      <c r="K385" s="14" t="s">
        <v>3209</v>
      </c>
      <c r="L385" s="16"/>
      <c r="M385" s="16" t="s">
        <v>3210</v>
      </c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265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05"/>
      <c r="AN385" s="203"/>
      <c r="AO385" s="203"/>
      <c r="AP385" s="203"/>
      <c r="AQ385" s="203"/>
      <c r="AR385" s="203"/>
      <c r="AS385" s="203"/>
      <c r="AT385" s="203"/>
      <c r="AU385" s="203"/>
      <c r="AV385" s="203"/>
      <c r="AW385" s="203"/>
      <c r="AX385" s="203"/>
      <c r="AY385" s="203"/>
      <c r="AZ385" s="203"/>
      <c r="BA385" s="203"/>
      <c r="BB385" s="203"/>
      <c r="BC385" s="203"/>
      <c r="BD385" s="203"/>
    </row>
    <row r="386" spans="1:56" ht="75" x14ac:dyDescent="0.25">
      <c r="A386" s="6">
        <v>2</v>
      </c>
      <c r="B386" s="115" t="s">
        <v>3821</v>
      </c>
      <c r="C386" s="15" t="s">
        <v>3138</v>
      </c>
      <c r="D386" s="14" t="s">
        <v>3109</v>
      </c>
      <c r="E386" s="6">
        <v>382</v>
      </c>
      <c r="F386" s="7" t="s">
        <v>3211</v>
      </c>
      <c r="G386" s="15" t="s">
        <v>3212</v>
      </c>
      <c r="H386" s="168">
        <v>1581.56</v>
      </c>
      <c r="I386" s="13" t="s">
        <v>37</v>
      </c>
      <c r="J386" s="16"/>
      <c r="K386" s="14" t="s">
        <v>3213</v>
      </c>
      <c r="L386" s="16"/>
      <c r="M386" s="16" t="s">
        <v>3214</v>
      </c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265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05"/>
      <c r="AN386" s="203"/>
      <c r="AO386" s="203"/>
      <c r="AP386" s="203"/>
      <c r="AQ386" s="203"/>
      <c r="AR386" s="203"/>
      <c r="AS386" s="203"/>
      <c r="AT386" s="203"/>
      <c r="AU386" s="203"/>
      <c r="AV386" s="203"/>
      <c r="AW386" s="203"/>
      <c r="AX386" s="203"/>
      <c r="AY386" s="203"/>
      <c r="AZ386" s="203"/>
      <c r="BA386" s="203"/>
      <c r="BB386" s="203"/>
      <c r="BC386" s="203"/>
      <c r="BD386" s="203"/>
    </row>
    <row r="387" spans="1:56" ht="75" x14ac:dyDescent="0.25">
      <c r="A387" s="6">
        <v>2</v>
      </c>
      <c r="B387" s="115" t="s">
        <v>3821</v>
      </c>
      <c r="C387" s="15" t="s">
        <v>3134</v>
      </c>
      <c r="D387" s="14" t="s">
        <v>3109</v>
      </c>
      <c r="E387" s="6">
        <v>383</v>
      </c>
      <c r="F387" s="8" t="s">
        <v>3215</v>
      </c>
      <c r="G387" s="15" t="s">
        <v>3216</v>
      </c>
      <c r="H387" s="24">
        <v>502.85</v>
      </c>
      <c r="I387" s="13" t="s">
        <v>37</v>
      </c>
      <c r="J387" s="16"/>
      <c r="K387" s="14" t="s">
        <v>3217</v>
      </c>
      <c r="L387" s="16"/>
      <c r="M387" s="16" t="s">
        <v>3218</v>
      </c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265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05"/>
      <c r="AN387" s="203"/>
      <c r="AO387" s="203"/>
      <c r="AP387" s="203"/>
      <c r="AQ387" s="203"/>
      <c r="AR387" s="203"/>
      <c r="AS387" s="203"/>
      <c r="AT387" s="203"/>
      <c r="AU387" s="203"/>
      <c r="AV387" s="203"/>
      <c r="AW387" s="203"/>
      <c r="AX387" s="203"/>
      <c r="AY387" s="203"/>
      <c r="AZ387" s="203"/>
      <c r="BA387" s="203"/>
      <c r="BB387" s="203"/>
      <c r="BC387" s="203"/>
      <c r="BD387" s="203"/>
    </row>
    <row r="388" spans="1:56" ht="105" x14ac:dyDescent="0.25">
      <c r="A388" s="6">
        <v>2</v>
      </c>
      <c r="B388" s="115" t="s">
        <v>3821</v>
      </c>
      <c r="C388" s="14" t="s">
        <v>3134</v>
      </c>
      <c r="D388" s="17" t="s">
        <v>3109</v>
      </c>
      <c r="E388" s="6">
        <v>384</v>
      </c>
      <c r="F388" s="7" t="s">
        <v>3219</v>
      </c>
      <c r="G388" s="14" t="s">
        <v>3220</v>
      </c>
      <c r="H388" s="24">
        <v>117.37</v>
      </c>
      <c r="I388" s="24" t="s">
        <v>37</v>
      </c>
      <c r="J388" s="18"/>
      <c r="K388" s="14" t="s">
        <v>3221</v>
      </c>
      <c r="L388" s="16"/>
      <c r="M388" s="16" t="s">
        <v>3222</v>
      </c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42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05"/>
      <c r="AN388" s="203"/>
      <c r="AO388" s="203"/>
      <c r="AP388" s="203"/>
      <c r="AQ388" s="203"/>
      <c r="AR388" s="203"/>
      <c r="AS388" s="203"/>
      <c r="AT388" s="203"/>
      <c r="AU388" s="203"/>
      <c r="AV388" s="203"/>
      <c r="AW388" s="203"/>
      <c r="AX388" s="203"/>
      <c r="AY388" s="203"/>
      <c r="AZ388" s="203"/>
      <c r="BA388" s="203"/>
      <c r="BB388" s="203"/>
      <c r="BC388" s="203"/>
      <c r="BD388" s="203"/>
    </row>
    <row r="389" spans="1:56" ht="105" x14ac:dyDescent="0.25">
      <c r="A389" s="6">
        <v>2</v>
      </c>
      <c r="B389" s="115" t="s">
        <v>3821</v>
      </c>
      <c r="C389" s="15" t="s">
        <v>3138</v>
      </c>
      <c r="D389" s="14" t="s">
        <v>3109</v>
      </c>
      <c r="E389" s="6">
        <v>385</v>
      </c>
      <c r="F389" s="7" t="s">
        <v>3223</v>
      </c>
      <c r="G389" s="15" t="s">
        <v>3224</v>
      </c>
      <c r="H389" s="168">
        <v>1416.29</v>
      </c>
      <c r="I389" s="13" t="s">
        <v>37</v>
      </c>
      <c r="J389" s="16"/>
      <c r="K389" s="14" t="s">
        <v>3225</v>
      </c>
      <c r="L389" s="31" t="s">
        <v>3226</v>
      </c>
      <c r="M389" s="16" t="s">
        <v>3227</v>
      </c>
      <c r="N389" s="31" t="s">
        <v>3228</v>
      </c>
      <c r="O389" s="16" t="s">
        <v>3229</v>
      </c>
      <c r="P389" s="31" t="s">
        <v>3230</v>
      </c>
      <c r="Q389" s="16"/>
      <c r="R389" s="16"/>
      <c r="S389" s="16"/>
      <c r="T389" s="16"/>
      <c r="U389" s="16"/>
      <c r="V389" s="16"/>
      <c r="W389" s="16"/>
      <c r="X389" s="16"/>
      <c r="Y389" s="16"/>
      <c r="Z389" s="265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05"/>
      <c r="AN389" s="203"/>
      <c r="AO389" s="203"/>
      <c r="AP389" s="203"/>
      <c r="AQ389" s="203"/>
      <c r="AR389" s="203"/>
      <c r="AS389" s="203"/>
      <c r="AT389" s="203"/>
      <c r="AU389" s="203"/>
      <c r="AV389" s="203"/>
      <c r="AW389" s="203"/>
      <c r="AX389" s="203"/>
      <c r="AY389" s="203"/>
      <c r="AZ389" s="203"/>
      <c r="BA389" s="203"/>
      <c r="BB389" s="203"/>
      <c r="BC389" s="203"/>
      <c r="BD389" s="203"/>
    </row>
    <row r="390" spans="1:56" ht="75" x14ac:dyDescent="0.25">
      <c r="A390" s="6">
        <v>2</v>
      </c>
      <c r="B390" s="115" t="s">
        <v>3821</v>
      </c>
      <c r="C390" s="16" t="s">
        <v>3134</v>
      </c>
      <c r="D390" s="14" t="s">
        <v>3109</v>
      </c>
      <c r="E390" s="6">
        <v>386</v>
      </c>
      <c r="F390" s="7" t="s">
        <v>4168</v>
      </c>
      <c r="G390" s="98" t="s">
        <v>4169</v>
      </c>
      <c r="H390" s="227">
        <v>30.85</v>
      </c>
      <c r="I390" s="87" t="s">
        <v>37</v>
      </c>
      <c r="J390" s="90"/>
      <c r="K390" s="98" t="s">
        <v>4170</v>
      </c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213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32"/>
      <c r="AN390" s="203"/>
      <c r="AO390" s="203"/>
      <c r="AP390" s="203"/>
      <c r="AQ390" s="203"/>
      <c r="AR390" s="203"/>
      <c r="AS390" s="203"/>
      <c r="AT390" s="203"/>
      <c r="AU390" s="203"/>
      <c r="AV390" s="203"/>
      <c r="AW390" s="203"/>
      <c r="AX390" s="203"/>
      <c r="AY390" s="203"/>
      <c r="AZ390" s="203"/>
      <c r="BA390" s="203"/>
      <c r="BB390" s="203"/>
      <c r="BC390" s="203"/>
      <c r="BD390" s="203"/>
    </row>
    <row r="391" spans="1:56" ht="135" x14ac:dyDescent="0.25">
      <c r="A391" s="6">
        <v>14</v>
      </c>
      <c r="B391" s="115" t="s">
        <v>3821</v>
      </c>
      <c r="C391" s="10" t="s">
        <v>4351</v>
      </c>
      <c r="D391" s="10" t="s">
        <v>4348</v>
      </c>
      <c r="E391" s="6">
        <v>387</v>
      </c>
      <c r="F391" s="10" t="s">
        <v>4292</v>
      </c>
      <c r="G391" s="10" t="s">
        <v>4291</v>
      </c>
      <c r="H391" s="302">
        <v>1967.69</v>
      </c>
      <c r="I391" s="41" t="s">
        <v>37</v>
      </c>
      <c r="J391" s="301" t="s">
        <v>4290</v>
      </c>
      <c r="K391" s="107" t="s">
        <v>4289</v>
      </c>
      <c r="L391" s="10" t="s">
        <v>4288</v>
      </c>
      <c r="M391" s="300" t="s">
        <v>4287</v>
      </c>
      <c r="N391" s="10" t="s">
        <v>4286</v>
      </c>
      <c r="O391" s="303"/>
      <c r="P391" s="10"/>
      <c r="Q391" s="10"/>
      <c r="R391" s="10"/>
      <c r="S391" s="90"/>
      <c r="T391" s="90"/>
      <c r="U391" s="90"/>
      <c r="V391" s="90"/>
      <c r="W391" s="90"/>
      <c r="X391" s="90"/>
      <c r="Y391" s="90"/>
      <c r="Z391" s="213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</row>
    <row r="392" spans="1:56" ht="45" x14ac:dyDescent="0.25">
      <c r="A392" s="6">
        <v>15</v>
      </c>
      <c r="B392" s="115" t="s">
        <v>3821</v>
      </c>
      <c r="C392" s="130" t="s">
        <v>4350</v>
      </c>
      <c r="D392" s="10" t="s">
        <v>4348</v>
      </c>
      <c r="E392" s="6">
        <v>388</v>
      </c>
      <c r="F392" s="130" t="s">
        <v>4285</v>
      </c>
      <c r="G392" s="107" t="s">
        <v>4284</v>
      </c>
      <c r="H392" s="298">
        <v>251.71</v>
      </c>
      <c r="I392" s="41" t="s">
        <v>37</v>
      </c>
      <c r="J392" s="97"/>
      <c r="K392" s="97" t="s">
        <v>4283</v>
      </c>
      <c r="L392" s="97" t="s">
        <v>4282</v>
      </c>
      <c r="M392" s="97" t="s">
        <v>4281</v>
      </c>
      <c r="N392" s="97" t="s">
        <v>4280</v>
      </c>
      <c r="O392" s="97" t="s">
        <v>4279</v>
      </c>
      <c r="P392" s="97" t="s">
        <v>4278</v>
      </c>
      <c r="Q392" s="9"/>
      <c r="R392" s="9"/>
      <c r="S392" s="90"/>
      <c r="T392" s="90"/>
      <c r="U392" s="90"/>
      <c r="V392" s="90"/>
      <c r="W392" s="90"/>
      <c r="X392" s="90"/>
      <c r="Y392" s="90"/>
      <c r="Z392" s="213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  <c r="AW392" s="32"/>
      <c r="AX392" s="32"/>
      <c r="AY392" s="32"/>
      <c r="AZ392" s="32"/>
      <c r="BA392" s="32"/>
      <c r="BB392" s="32"/>
      <c r="BC392" s="32"/>
      <c r="BD392" s="32"/>
    </row>
    <row r="393" spans="1:56" ht="120" x14ac:dyDescent="0.25">
      <c r="A393" s="6">
        <v>16</v>
      </c>
      <c r="B393" s="115" t="s">
        <v>3821</v>
      </c>
      <c r="C393" s="130" t="s">
        <v>4350</v>
      </c>
      <c r="D393" s="10" t="s">
        <v>4348</v>
      </c>
      <c r="E393" s="6">
        <v>389</v>
      </c>
      <c r="F393" s="107" t="s">
        <v>4277</v>
      </c>
      <c r="G393" s="107" t="s">
        <v>4276</v>
      </c>
      <c r="H393" s="298">
        <v>228.88</v>
      </c>
      <c r="I393" s="41" t="s">
        <v>37</v>
      </c>
      <c r="J393" s="97"/>
      <c r="K393" s="97" t="s">
        <v>4275</v>
      </c>
      <c r="L393" s="11"/>
      <c r="M393" s="97"/>
      <c r="N393" s="9"/>
      <c r="O393" s="97"/>
      <c r="P393" s="11"/>
      <c r="Q393" s="97"/>
      <c r="R393" s="9"/>
      <c r="S393" s="90"/>
      <c r="T393" s="90"/>
      <c r="U393" s="90"/>
      <c r="V393" s="90"/>
      <c r="W393" s="90"/>
      <c r="X393" s="90"/>
      <c r="Y393" s="90"/>
      <c r="Z393" s="213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</row>
    <row r="394" spans="1:56" ht="45" x14ac:dyDescent="0.25">
      <c r="A394" s="6">
        <v>17</v>
      </c>
      <c r="B394" s="115" t="s">
        <v>3821</v>
      </c>
      <c r="C394" s="12" t="s">
        <v>4349</v>
      </c>
      <c r="D394" s="10" t="s">
        <v>4348</v>
      </c>
      <c r="E394" s="6">
        <v>390</v>
      </c>
      <c r="F394" s="12" t="s">
        <v>4274</v>
      </c>
      <c r="G394" s="262" t="s">
        <v>4273</v>
      </c>
      <c r="H394" s="298">
        <v>51.11</v>
      </c>
      <c r="I394" s="41" t="s">
        <v>37</v>
      </c>
      <c r="J394" s="97"/>
      <c r="K394" s="107" t="s">
        <v>4272</v>
      </c>
      <c r="L394" s="107"/>
      <c r="M394" s="97" t="s">
        <v>4271</v>
      </c>
      <c r="N394" s="9"/>
      <c r="O394" s="97" t="s">
        <v>4270</v>
      </c>
      <c r="P394" s="9"/>
      <c r="Q394" s="9"/>
      <c r="R394" s="9"/>
      <c r="S394" s="90"/>
      <c r="T394" s="90"/>
      <c r="U394" s="90"/>
      <c r="V394" s="90"/>
      <c r="W394" s="90"/>
      <c r="X394" s="90"/>
      <c r="Y394" s="90"/>
      <c r="Z394" s="213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  <c r="AW394" s="32"/>
      <c r="AX394" s="32"/>
      <c r="AY394" s="32"/>
      <c r="AZ394" s="32"/>
      <c r="BA394" s="32"/>
      <c r="BB394" s="32"/>
      <c r="BC394" s="32"/>
      <c r="BD394" s="32"/>
    </row>
    <row r="395" spans="1:56" ht="75" x14ac:dyDescent="0.25">
      <c r="A395" s="6">
        <v>2</v>
      </c>
      <c r="B395" s="115" t="s">
        <v>3821</v>
      </c>
      <c r="C395" s="14" t="s">
        <v>3320</v>
      </c>
      <c r="D395" s="14" t="s">
        <v>3321</v>
      </c>
      <c r="E395" s="6">
        <v>391</v>
      </c>
      <c r="F395" s="7" t="s">
        <v>3322</v>
      </c>
      <c r="G395" s="14" t="s">
        <v>3323</v>
      </c>
      <c r="H395" s="168">
        <v>222.9</v>
      </c>
      <c r="I395" s="13" t="s">
        <v>37</v>
      </c>
      <c r="J395" s="16"/>
      <c r="K395" s="14" t="s">
        <v>3324</v>
      </c>
      <c r="L395" s="16"/>
      <c r="M395" s="16" t="s">
        <v>3325</v>
      </c>
      <c r="N395" s="16"/>
      <c r="O395" s="16" t="s">
        <v>3326</v>
      </c>
      <c r="P395" s="34"/>
      <c r="Q395" s="34"/>
      <c r="R395" s="34"/>
      <c r="S395" s="34"/>
      <c r="T395" s="34"/>
      <c r="U395" s="16"/>
      <c r="V395" s="16"/>
      <c r="W395" s="16"/>
      <c r="X395" s="16"/>
      <c r="Y395" s="16"/>
      <c r="Z395" s="265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55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</row>
    <row r="396" spans="1:56" ht="60" x14ac:dyDescent="0.25">
      <c r="A396" s="6">
        <v>2</v>
      </c>
      <c r="B396" s="115" t="s">
        <v>3821</v>
      </c>
      <c r="C396" s="14" t="s">
        <v>3320</v>
      </c>
      <c r="D396" s="14" t="s">
        <v>3321</v>
      </c>
      <c r="E396" s="6">
        <v>392</v>
      </c>
      <c r="F396" s="7" t="s">
        <v>3327</v>
      </c>
      <c r="G396" s="14" t="s">
        <v>3328</v>
      </c>
      <c r="H396" s="168">
        <v>30.09</v>
      </c>
      <c r="I396" s="13" t="s">
        <v>37</v>
      </c>
      <c r="J396" s="16"/>
      <c r="K396" s="14" t="s">
        <v>3329</v>
      </c>
      <c r="L396" s="16"/>
      <c r="M396" s="16" t="s">
        <v>3330</v>
      </c>
      <c r="N396" s="16"/>
      <c r="O396" s="16" t="s">
        <v>3331</v>
      </c>
      <c r="P396" s="16"/>
      <c r="Q396" s="16"/>
      <c r="R396" s="16"/>
      <c r="S396" s="16"/>
      <c r="T396" s="16"/>
      <c r="U396" s="16"/>
      <c r="V396" s="16"/>
      <c r="W396" s="16"/>
      <c r="X396" s="34"/>
      <c r="Y396" s="34"/>
      <c r="Z396" s="282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55"/>
      <c r="AN396" s="203"/>
      <c r="AO396" s="203"/>
      <c r="AP396" s="203"/>
      <c r="AQ396" s="203"/>
      <c r="AR396" s="203"/>
      <c r="AS396" s="203"/>
      <c r="AT396" s="203"/>
      <c r="AU396" s="203"/>
      <c r="AV396" s="203"/>
      <c r="AW396" s="203"/>
      <c r="AX396" s="203"/>
      <c r="AY396" s="203"/>
      <c r="AZ396" s="203"/>
      <c r="BA396" s="203"/>
      <c r="BB396" s="203"/>
      <c r="BC396" s="203"/>
      <c r="BD396" s="203"/>
    </row>
    <row r="397" spans="1:56" ht="135" x14ac:dyDescent="0.25">
      <c r="A397" s="6">
        <v>2</v>
      </c>
      <c r="B397" s="115" t="s">
        <v>3821</v>
      </c>
      <c r="C397" s="23" t="s">
        <v>3332</v>
      </c>
      <c r="D397" s="14" t="s">
        <v>3321</v>
      </c>
      <c r="E397" s="6">
        <v>393</v>
      </c>
      <c r="F397" s="115" t="s">
        <v>3333</v>
      </c>
      <c r="G397" s="15" t="s">
        <v>3334</v>
      </c>
      <c r="H397" s="54">
        <v>3537.23</v>
      </c>
      <c r="I397" s="54" t="s">
        <v>37</v>
      </c>
      <c r="J397" s="26" t="s">
        <v>3335</v>
      </c>
      <c r="K397" s="15" t="s">
        <v>3336</v>
      </c>
      <c r="L397" s="66" t="s">
        <v>3337</v>
      </c>
      <c r="M397" s="26" t="s">
        <v>3338</v>
      </c>
      <c r="N397" s="66" t="s">
        <v>3339</v>
      </c>
      <c r="O397" s="26" t="s">
        <v>3340</v>
      </c>
      <c r="P397" s="66" t="s">
        <v>3341</v>
      </c>
      <c r="Q397" s="26" t="s">
        <v>3342</v>
      </c>
      <c r="R397" s="66" t="s">
        <v>3343</v>
      </c>
      <c r="S397" s="26" t="s">
        <v>3344</v>
      </c>
      <c r="T397" s="66" t="s">
        <v>3345</v>
      </c>
      <c r="U397" s="26" t="s">
        <v>3346</v>
      </c>
      <c r="V397" s="66" t="s">
        <v>3347</v>
      </c>
      <c r="W397" s="16"/>
      <c r="X397" s="16"/>
      <c r="Y397" s="16"/>
      <c r="Z397" s="105"/>
      <c r="AA397" s="105"/>
      <c r="AB397" s="105"/>
      <c r="AC397" s="105"/>
      <c r="AD397" s="105"/>
      <c r="AE397" s="105"/>
      <c r="AF397" s="105"/>
      <c r="AG397" s="105"/>
      <c r="AH397" s="105"/>
      <c r="AI397" s="105"/>
      <c r="AJ397" s="105"/>
      <c r="AK397" s="105"/>
      <c r="AL397" s="105"/>
      <c r="AM397" s="55"/>
      <c r="AN397" s="203"/>
      <c r="AO397" s="203"/>
      <c r="AP397" s="203"/>
      <c r="AQ397" s="203"/>
      <c r="AR397" s="203"/>
      <c r="AS397" s="203"/>
      <c r="AT397" s="203"/>
      <c r="AU397" s="203"/>
      <c r="AV397" s="203"/>
      <c r="AW397" s="203"/>
      <c r="AX397" s="203"/>
      <c r="AY397" s="203"/>
      <c r="AZ397" s="203"/>
      <c r="BA397" s="203"/>
      <c r="BB397" s="203"/>
      <c r="BC397" s="203"/>
      <c r="BD397" s="203"/>
    </row>
    <row r="398" spans="1:56" ht="405" x14ac:dyDescent="0.25">
      <c r="A398" s="6">
        <v>2</v>
      </c>
      <c r="B398" s="115" t="s">
        <v>3821</v>
      </c>
      <c r="C398" s="23" t="s">
        <v>3332</v>
      </c>
      <c r="D398" s="14" t="s">
        <v>3321</v>
      </c>
      <c r="E398" s="6">
        <v>394</v>
      </c>
      <c r="F398" s="8" t="s">
        <v>3348</v>
      </c>
      <c r="G398" s="15" t="s">
        <v>3349</v>
      </c>
      <c r="H398" s="168">
        <v>59744</v>
      </c>
      <c r="I398" s="13" t="s">
        <v>37</v>
      </c>
      <c r="J398" s="26" t="s">
        <v>3350</v>
      </c>
      <c r="K398" s="15" t="s">
        <v>3351</v>
      </c>
      <c r="L398" s="26">
        <v>122890</v>
      </c>
      <c r="M398" s="26" t="s">
        <v>3352</v>
      </c>
      <c r="N398" s="26">
        <v>103214</v>
      </c>
      <c r="O398" s="26" t="s">
        <v>3353</v>
      </c>
      <c r="P398" s="59"/>
      <c r="Q398" s="26" t="s">
        <v>3354</v>
      </c>
      <c r="R398" s="31" t="s">
        <v>3355</v>
      </c>
      <c r="S398" s="26" t="s">
        <v>3356</v>
      </c>
      <c r="T398" s="68" t="s">
        <v>3355</v>
      </c>
      <c r="U398" s="26" t="s">
        <v>3357</v>
      </c>
      <c r="V398" s="68" t="s">
        <v>3358</v>
      </c>
      <c r="W398" s="26" t="s">
        <v>3359</v>
      </c>
      <c r="X398" s="16"/>
      <c r="Y398" s="26" t="s">
        <v>3360</v>
      </c>
      <c r="Z398" s="266" t="s">
        <v>3855</v>
      </c>
      <c r="AA398" s="266"/>
      <c r="AB398" s="105"/>
      <c r="AC398" s="266"/>
      <c r="AD398" s="266"/>
      <c r="AE398" s="105"/>
      <c r="AF398" s="346"/>
      <c r="AG398" s="105"/>
      <c r="AH398" s="346"/>
      <c r="AI398" s="105"/>
      <c r="AJ398" s="105"/>
      <c r="AK398" s="105"/>
      <c r="AL398" s="105"/>
      <c r="AM398" s="55"/>
      <c r="AN398" s="103"/>
      <c r="AO398" s="103"/>
      <c r="AP398" s="103"/>
      <c r="AQ398" s="103"/>
      <c r="AR398" s="103"/>
      <c r="AS398" s="103"/>
      <c r="AT398" s="103"/>
      <c r="AU398" s="103"/>
      <c r="AV398" s="103"/>
      <c r="AW398" s="103"/>
      <c r="AX398" s="103"/>
      <c r="AY398" s="103"/>
      <c r="AZ398" s="103"/>
      <c r="BA398" s="103"/>
      <c r="BB398" s="103"/>
      <c r="BC398" s="103"/>
      <c r="BD398" s="103"/>
    </row>
    <row r="399" spans="1:56" ht="75" x14ac:dyDescent="0.25">
      <c r="A399" s="6">
        <v>2</v>
      </c>
      <c r="B399" s="115" t="s">
        <v>3821</v>
      </c>
      <c r="C399" s="23" t="s">
        <v>3332</v>
      </c>
      <c r="D399" s="14" t="s">
        <v>3321</v>
      </c>
      <c r="E399" s="6">
        <v>395</v>
      </c>
      <c r="F399" s="8" t="s">
        <v>3361</v>
      </c>
      <c r="G399" s="14" t="s">
        <v>3362</v>
      </c>
      <c r="H399" s="168">
        <v>3799.14</v>
      </c>
      <c r="I399" s="95" t="s">
        <v>37</v>
      </c>
      <c r="J399" s="16" t="s">
        <v>3363</v>
      </c>
      <c r="K399" s="14" t="s">
        <v>3364</v>
      </c>
      <c r="L399" s="63" t="s">
        <v>3365</v>
      </c>
      <c r="M399" s="16" t="s">
        <v>3366</v>
      </c>
      <c r="N399" s="59" t="s">
        <v>3365</v>
      </c>
      <c r="O399" s="16" t="s">
        <v>3367</v>
      </c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05"/>
      <c r="AA399" s="105"/>
      <c r="AB399" s="105"/>
      <c r="AC399" s="105"/>
      <c r="AD399" s="105"/>
      <c r="AE399" s="105"/>
      <c r="AF399" s="105"/>
      <c r="AG399" s="105"/>
      <c r="AH399" s="105"/>
      <c r="AI399" s="105"/>
      <c r="AJ399" s="105"/>
      <c r="AK399" s="105"/>
      <c r="AL399" s="105"/>
      <c r="AM399" s="55"/>
      <c r="AN399" s="203"/>
      <c r="AO399" s="203"/>
      <c r="AP399" s="203"/>
      <c r="AQ399" s="203"/>
      <c r="AR399" s="203"/>
      <c r="AS399" s="203"/>
      <c r="AT399" s="203"/>
      <c r="AU399" s="203"/>
      <c r="AV399" s="203"/>
      <c r="AW399" s="203"/>
      <c r="AX399" s="203"/>
      <c r="AY399" s="203"/>
      <c r="AZ399" s="203"/>
      <c r="BA399" s="203"/>
      <c r="BB399" s="203"/>
      <c r="BC399" s="203"/>
      <c r="BD399" s="203"/>
    </row>
    <row r="400" spans="1:56" ht="45" x14ac:dyDescent="0.25">
      <c r="A400" s="6">
        <v>2</v>
      </c>
      <c r="B400" s="115" t="s">
        <v>3821</v>
      </c>
      <c r="C400" s="39" t="s">
        <v>4071</v>
      </c>
      <c r="D400" s="89" t="s">
        <v>4072</v>
      </c>
      <c r="E400" s="6">
        <v>396</v>
      </c>
      <c r="F400" s="9" t="s">
        <v>4067</v>
      </c>
      <c r="G400" s="98" t="s">
        <v>4068</v>
      </c>
      <c r="H400" s="227">
        <v>291.92</v>
      </c>
      <c r="I400" s="87" t="s">
        <v>37</v>
      </c>
      <c r="J400" s="90" t="s">
        <v>3865</v>
      </c>
      <c r="K400" s="98" t="s">
        <v>4069</v>
      </c>
      <c r="L400" s="107"/>
      <c r="M400" s="107" t="s">
        <v>4070</v>
      </c>
      <c r="N400" s="107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201"/>
      <c r="AA400" s="201"/>
      <c r="AB400" s="201"/>
      <c r="AC400" s="201"/>
      <c r="AD400" s="201"/>
      <c r="AE400" s="201"/>
      <c r="AF400" s="201"/>
      <c r="AG400" s="201"/>
      <c r="AH400" s="201"/>
      <c r="AI400" s="201"/>
      <c r="AJ400" s="201"/>
      <c r="AK400" s="201"/>
      <c r="AL400" s="201"/>
      <c r="AM400" s="32"/>
      <c r="AN400" s="103"/>
      <c r="AO400" s="103"/>
      <c r="AP400" s="103"/>
      <c r="AQ400" s="103"/>
      <c r="AR400" s="103"/>
      <c r="AS400" s="103"/>
      <c r="AT400" s="103"/>
      <c r="AU400" s="103"/>
      <c r="AV400" s="103"/>
      <c r="AW400" s="103"/>
      <c r="AX400" s="103"/>
      <c r="AY400" s="103"/>
      <c r="AZ400" s="103"/>
      <c r="BA400" s="103"/>
      <c r="BB400" s="103"/>
      <c r="BC400" s="103"/>
      <c r="BD400" s="103"/>
    </row>
    <row r="401" spans="1:56" ht="135" x14ac:dyDescent="0.25">
      <c r="A401" s="6">
        <v>2</v>
      </c>
      <c r="B401" s="115" t="s">
        <v>3821</v>
      </c>
      <c r="C401" s="7" t="s">
        <v>2523</v>
      </c>
      <c r="D401" s="7" t="s">
        <v>2524</v>
      </c>
      <c r="E401" s="6">
        <v>397</v>
      </c>
      <c r="F401" s="7" t="s">
        <v>2525</v>
      </c>
      <c r="G401" s="7" t="s">
        <v>2526</v>
      </c>
      <c r="H401" s="169">
        <v>6883.99</v>
      </c>
      <c r="I401" s="6" t="s">
        <v>37</v>
      </c>
      <c r="J401" s="9"/>
      <c r="K401" s="7" t="s">
        <v>2527</v>
      </c>
      <c r="L401" s="9"/>
      <c r="M401" s="9" t="s">
        <v>2528</v>
      </c>
      <c r="N401" s="9"/>
      <c r="O401" s="9" t="s">
        <v>2529</v>
      </c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1"/>
      <c r="AN401" s="32"/>
      <c r="AO401" s="32"/>
      <c r="AP401" s="32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32"/>
    </row>
    <row r="402" spans="1:56" ht="75" x14ac:dyDescent="0.25">
      <c r="A402" s="6">
        <v>2</v>
      </c>
      <c r="B402" s="115" t="s">
        <v>3821</v>
      </c>
      <c r="C402" s="8" t="s">
        <v>2530</v>
      </c>
      <c r="D402" s="7" t="s">
        <v>2524</v>
      </c>
      <c r="E402" s="6">
        <v>398</v>
      </c>
      <c r="F402" s="8" t="s">
        <v>2531</v>
      </c>
      <c r="G402" s="15" t="s">
        <v>2532</v>
      </c>
      <c r="H402" s="123">
        <v>105.17</v>
      </c>
      <c r="I402" s="6" t="s">
        <v>37</v>
      </c>
      <c r="J402" s="9"/>
      <c r="K402" s="48" t="s">
        <v>2533</v>
      </c>
      <c r="L402" s="82" t="s">
        <v>2534</v>
      </c>
      <c r="M402" s="50" t="s">
        <v>2535</v>
      </c>
      <c r="N402" s="50"/>
      <c r="O402" s="50" t="s">
        <v>2536</v>
      </c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1"/>
      <c r="AN402" s="203"/>
      <c r="AO402" s="203"/>
      <c r="AP402" s="203"/>
      <c r="AQ402" s="203"/>
      <c r="AR402" s="203"/>
      <c r="AS402" s="203"/>
      <c r="AT402" s="203"/>
      <c r="AU402" s="203"/>
      <c r="AV402" s="203"/>
      <c r="AW402" s="203"/>
      <c r="AX402" s="203"/>
      <c r="AY402" s="203"/>
      <c r="AZ402" s="203"/>
      <c r="BA402" s="203"/>
      <c r="BB402" s="203"/>
      <c r="BC402" s="203"/>
      <c r="BD402" s="203"/>
    </row>
    <row r="403" spans="1:56" ht="90" x14ac:dyDescent="0.25">
      <c r="A403" s="6">
        <v>2</v>
      </c>
      <c r="B403" s="115" t="s">
        <v>3821</v>
      </c>
      <c r="C403" s="14" t="s">
        <v>2537</v>
      </c>
      <c r="D403" s="17" t="s">
        <v>2524</v>
      </c>
      <c r="E403" s="6">
        <v>399</v>
      </c>
      <c r="F403" s="7" t="s">
        <v>2538</v>
      </c>
      <c r="G403" s="15" t="s">
        <v>2539</v>
      </c>
      <c r="H403" s="27">
        <v>405.95</v>
      </c>
      <c r="I403" s="27" t="s">
        <v>37</v>
      </c>
      <c r="J403" s="29"/>
      <c r="K403" s="28" t="s">
        <v>2540</v>
      </c>
      <c r="L403" s="29"/>
      <c r="M403" s="29" t="s">
        <v>2541</v>
      </c>
      <c r="N403" s="18"/>
      <c r="O403" s="18" t="s">
        <v>2542</v>
      </c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267"/>
      <c r="AA403" s="267"/>
      <c r="AB403" s="267"/>
      <c r="AC403" s="267"/>
      <c r="AD403" s="267"/>
      <c r="AE403" s="267"/>
      <c r="AF403" s="267"/>
      <c r="AG403" s="267"/>
      <c r="AH403" s="267"/>
      <c r="AI403" s="267"/>
      <c r="AJ403" s="267"/>
      <c r="AK403" s="267"/>
      <c r="AL403" s="267"/>
      <c r="AM403" s="1"/>
      <c r="AN403" s="203"/>
      <c r="AO403" s="203"/>
      <c r="AP403" s="203"/>
      <c r="AQ403" s="203"/>
      <c r="AR403" s="203"/>
      <c r="AS403" s="203"/>
      <c r="AT403" s="203"/>
      <c r="AU403" s="203"/>
      <c r="AV403" s="203"/>
      <c r="AW403" s="203"/>
      <c r="AX403" s="203"/>
      <c r="AY403" s="203"/>
      <c r="AZ403" s="203"/>
      <c r="BA403" s="203"/>
      <c r="BB403" s="203"/>
      <c r="BC403" s="203"/>
      <c r="BD403" s="203"/>
    </row>
    <row r="404" spans="1:56" ht="120" x14ac:dyDescent="0.25">
      <c r="A404" s="6">
        <v>2</v>
      </c>
      <c r="B404" s="115" t="s">
        <v>3821</v>
      </c>
      <c r="C404" s="7" t="s">
        <v>2543</v>
      </c>
      <c r="D404" s="7" t="s">
        <v>2524</v>
      </c>
      <c r="E404" s="6">
        <v>400</v>
      </c>
      <c r="F404" s="7" t="s">
        <v>2544</v>
      </c>
      <c r="G404" s="48" t="s">
        <v>2545</v>
      </c>
      <c r="H404" s="123">
        <v>981.45</v>
      </c>
      <c r="I404" s="6" t="s">
        <v>37</v>
      </c>
      <c r="J404" s="9"/>
      <c r="K404" s="48" t="s">
        <v>2546</v>
      </c>
      <c r="L404" s="82" t="s">
        <v>2547</v>
      </c>
      <c r="M404" s="50" t="s">
        <v>2548</v>
      </c>
      <c r="N404" s="50"/>
      <c r="O404" s="50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1"/>
      <c r="AN404" s="203"/>
      <c r="AO404" s="203"/>
      <c r="AP404" s="203"/>
      <c r="AQ404" s="203"/>
      <c r="AR404" s="203"/>
      <c r="AS404" s="203"/>
      <c r="AT404" s="203"/>
      <c r="AU404" s="203"/>
      <c r="AV404" s="203"/>
      <c r="AW404" s="203"/>
      <c r="AX404" s="203"/>
      <c r="AY404" s="203"/>
      <c r="AZ404" s="203"/>
      <c r="BA404" s="203"/>
      <c r="BB404" s="203"/>
      <c r="BC404" s="203"/>
      <c r="BD404" s="203"/>
    </row>
    <row r="405" spans="1:56" ht="165" x14ac:dyDescent="0.25">
      <c r="A405" s="6">
        <v>2</v>
      </c>
      <c r="B405" s="115" t="s">
        <v>3821</v>
      </c>
      <c r="C405" s="8" t="s">
        <v>2549</v>
      </c>
      <c r="D405" s="7" t="s">
        <v>2524</v>
      </c>
      <c r="E405" s="6">
        <v>401</v>
      </c>
      <c r="F405" s="8" t="s">
        <v>2550</v>
      </c>
      <c r="G405" s="8" t="s">
        <v>2551</v>
      </c>
      <c r="H405" s="169">
        <v>193.59</v>
      </c>
      <c r="I405" s="6" t="s">
        <v>37</v>
      </c>
      <c r="J405" s="9"/>
      <c r="K405" s="8" t="s">
        <v>2552</v>
      </c>
      <c r="L405" s="61" t="s">
        <v>2553</v>
      </c>
      <c r="M405" s="12" t="s">
        <v>2554</v>
      </c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1"/>
      <c r="AN405" s="203"/>
      <c r="AO405" s="203"/>
      <c r="AP405" s="203"/>
      <c r="AQ405" s="203"/>
      <c r="AR405" s="203"/>
      <c r="AS405" s="203"/>
      <c r="AT405" s="203"/>
      <c r="AU405" s="203"/>
      <c r="AV405" s="203"/>
      <c r="AW405" s="203"/>
      <c r="AX405" s="203"/>
      <c r="AY405" s="203"/>
      <c r="AZ405" s="203"/>
      <c r="BA405" s="203"/>
      <c r="BB405" s="203"/>
      <c r="BC405" s="203"/>
      <c r="BD405" s="203"/>
    </row>
    <row r="406" spans="1:56" ht="75" x14ac:dyDescent="0.25">
      <c r="A406" s="6">
        <v>2</v>
      </c>
      <c r="B406" s="115" t="s">
        <v>3821</v>
      </c>
      <c r="C406" s="8" t="s">
        <v>2555</v>
      </c>
      <c r="D406" s="7" t="s">
        <v>2524</v>
      </c>
      <c r="E406" s="6">
        <v>402</v>
      </c>
      <c r="F406" s="8" t="s">
        <v>2556</v>
      </c>
      <c r="G406" s="48" t="s">
        <v>2557</v>
      </c>
      <c r="H406" s="180">
        <v>201.2</v>
      </c>
      <c r="I406" s="6" t="s">
        <v>37</v>
      </c>
      <c r="J406" s="9"/>
      <c r="K406" s="48" t="s">
        <v>2558</v>
      </c>
      <c r="L406" s="82" t="s">
        <v>2559</v>
      </c>
      <c r="M406" s="50" t="s">
        <v>2560</v>
      </c>
      <c r="N406" s="82" t="s">
        <v>2561</v>
      </c>
      <c r="O406" s="50"/>
      <c r="P406" s="50"/>
      <c r="Q406" s="50"/>
      <c r="R406" s="9"/>
      <c r="S406" s="9"/>
      <c r="T406" s="9"/>
      <c r="U406" s="9"/>
      <c r="V406" s="9"/>
      <c r="W406" s="9"/>
      <c r="X406" s="9"/>
      <c r="Y406" s="9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1"/>
      <c r="AN406" s="203"/>
      <c r="AO406" s="203"/>
      <c r="AP406" s="203"/>
      <c r="AQ406" s="203"/>
      <c r="AR406" s="203"/>
      <c r="AS406" s="203"/>
      <c r="AT406" s="203"/>
      <c r="AU406" s="203"/>
      <c r="AV406" s="203"/>
      <c r="AW406" s="203"/>
      <c r="AX406" s="203"/>
      <c r="AY406" s="203"/>
      <c r="AZ406" s="203"/>
      <c r="BA406" s="203"/>
      <c r="BB406" s="203"/>
      <c r="BC406" s="203"/>
      <c r="BD406" s="203"/>
    </row>
    <row r="407" spans="1:56" ht="135" x14ac:dyDescent="0.25">
      <c r="A407" s="6">
        <v>2</v>
      </c>
      <c r="B407" s="115" t="s">
        <v>3821</v>
      </c>
      <c r="C407" s="7" t="s">
        <v>2543</v>
      </c>
      <c r="D407" s="7" t="s">
        <v>2524</v>
      </c>
      <c r="E407" s="6">
        <v>403</v>
      </c>
      <c r="F407" s="7" t="s">
        <v>2562</v>
      </c>
      <c r="G407" s="48" t="s">
        <v>2563</v>
      </c>
      <c r="H407" s="123">
        <v>912.57</v>
      </c>
      <c r="I407" s="6" t="s">
        <v>37</v>
      </c>
      <c r="J407" s="9"/>
      <c r="K407" s="48" t="s">
        <v>2564</v>
      </c>
      <c r="L407" s="50"/>
      <c r="M407" s="50" t="s">
        <v>2565</v>
      </c>
      <c r="N407" s="50"/>
      <c r="O407" s="50" t="s">
        <v>2566</v>
      </c>
      <c r="P407" s="50"/>
      <c r="Q407" s="50" t="s">
        <v>2567</v>
      </c>
      <c r="R407" s="9"/>
      <c r="S407" s="9"/>
      <c r="T407" s="9"/>
      <c r="U407" s="9"/>
      <c r="V407" s="9"/>
      <c r="W407" s="9"/>
      <c r="X407" s="9"/>
      <c r="Y407" s="9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1"/>
      <c r="AN407" s="203"/>
      <c r="AO407" s="203"/>
      <c r="AP407" s="203"/>
      <c r="AQ407" s="203"/>
      <c r="AR407" s="203"/>
      <c r="AS407" s="203"/>
      <c r="AT407" s="203"/>
      <c r="AU407" s="203"/>
      <c r="AV407" s="203"/>
      <c r="AW407" s="203"/>
      <c r="AX407" s="203"/>
      <c r="AY407" s="203"/>
      <c r="AZ407" s="203"/>
      <c r="BA407" s="203"/>
      <c r="BB407" s="203"/>
      <c r="BC407" s="203"/>
      <c r="BD407" s="203"/>
    </row>
    <row r="408" spans="1:56" ht="105" x14ac:dyDescent="0.25">
      <c r="A408" s="6">
        <v>2</v>
      </c>
      <c r="B408" s="115" t="s">
        <v>3821</v>
      </c>
      <c r="C408" s="23" t="s">
        <v>2568</v>
      </c>
      <c r="D408" s="14" t="s">
        <v>2524</v>
      </c>
      <c r="E408" s="6">
        <v>404</v>
      </c>
      <c r="F408" s="8" t="s">
        <v>2569</v>
      </c>
      <c r="G408" s="15" t="s">
        <v>2570</v>
      </c>
      <c r="H408" s="168">
        <v>2498.9</v>
      </c>
      <c r="I408" s="13" t="s">
        <v>37</v>
      </c>
      <c r="J408" s="26"/>
      <c r="K408" s="15" t="s">
        <v>2571</v>
      </c>
      <c r="L408" s="26">
        <v>48978</v>
      </c>
      <c r="M408" s="26" t="s">
        <v>2572</v>
      </c>
      <c r="N408" s="26">
        <v>1455458</v>
      </c>
      <c r="O408" s="26" t="s">
        <v>2573</v>
      </c>
      <c r="P408" s="26">
        <v>1717979</v>
      </c>
      <c r="Q408" s="26" t="s">
        <v>2574</v>
      </c>
      <c r="R408" s="26">
        <v>5309693</v>
      </c>
      <c r="S408" s="26" t="s">
        <v>2575</v>
      </c>
      <c r="T408" s="26">
        <v>6894568</v>
      </c>
      <c r="U408" s="26" t="s">
        <v>2576</v>
      </c>
      <c r="V408" s="26">
        <v>7190590</v>
      </c>
      <c r="W408" s="26" t="s">
        <v>2577</v>
      </c>
      <c r="X408" s="26"/>
      <c r="Y408" s="26" t="s">
        <v>2578</v>
      </c>
      <c r="Z408" s="266"/>
      <c r="AA408" s="266" t="s">
        <v>2579</v>
      </c>
      <c r="AB408" s="266"/>
      <c r="AC408" s="266" t="s">
        <v>2580</v>
      </c>
      <c r="AD408" s="266"/>
      <c r="AE408" s="266"/>
      <c r="AF408" s="105"/>
      <c r="AG408" s="105"/>
      <c r="AH408" s="105"/>
      <c r="AI408" s="105"/>
      <c r="AJ408" s="105"/>
      <c r="AK408" s="105"/>
      <c r="AL408" s="105"/>
      <c r="AM408" s="1"/>
      <c r="AN408" s="203"/>
      <c r="AO408" s="203"/>
      <c r="AP408" s="203"/>
      <c r="AQ408" s="203"/>
      <c r="AR408" s="203"/>
      <c r="AS408" s="203"/>
      <c r="AT408" s="203"/>
      <c r="AU408" s="203"/>
      <c r="AV408" s="203"/>
      <c r="AW408" s="203"/>
      <c r="AX408" s="203"/>
      <c r="AY408" s="203"/>
      <c r="AZ408" s="203"/>
      <c r="BA408" s="203"/>
      <c r="BB408" s="203"/>
      <c r="BC408" s="203"/>
      <c r="BD408" s="203"/>
    </row>
    <row r="409" spans="1:56" ht="90" x14ac:dyDescent="0.25">
      <c r="A409" s="6">
        <v>2</v>
      </c>
      <c r="B409" s="115" t="s">
        <v>3821</v>
      </c>
      <c r="C409" s="23" t="s">
        <v>2568</v>
      </c>
      <c r="D409" s="14" t="s">
        <v>2524</v>
      </c>
      <c r="E409" s="6">
        <v>405</v>
      </c>
      <c r="F409" s="8" t="s">
        <v>2581</v>
      </c>
      <c r="G409" s="15" t="s">
        <v>2582</v>
      </c>
      <c r="H409" s="168">
        <v>6309.37</v>
      </c>
      <c r="I409" s="13" t="s">
        <v>37</v>
      </c>
      <c r="J409" s="26"/>
      <c r="K409" s="15" t="s">
        <v>2571</v>
      </c>
      <c r="L409" s="26">
        <v>48978</v>
      </c>
      <c r="M409" s="26" t="s">
        <v>2583</v>
      </c>
      <c r="N409" s="26">
        <v>2942026</v>
      </c>
      <c r="O409" s="26" t="s">
        <v>2584</v>
      </c>
      <c r="P409" s="26">
        <v>5240052</v>
      </c>
      <c r="Q409" s="26" t="s">
        <v>2574</v>
      </c>
      <c r="R409" s="26">
        <v>5309693</v>
      </c>
      <c r="S409" s="26" t="s">
        <v>2575</v>
      </c>
      <c r="T409" s="26">
        <v>6894568</v>
      </c>
      <c r="U409" s="26" t="s">
        <v>2576</v>
      </c>
      <c r="V409" s="26">
        <v>7190590</v>
      </c>
      <c r="W409" s="26" t="s">
        <v>2580</v>
      </c>
      <c r="X409" s="26"/>
      <c r="Y409" s="26" t="s">
        <v>2573</v>
      </c>
      <c r="Z409" s="266">
        <v>1717979</v>
      </c>
      <c r="AA409" s="266"/>
      <c r="AB409" s="266"/>
      <c r="AC409" s="266"/>
      <c r="AD409" s="266"/>
      <c r="AE409" s="266"/>
      <c r="AF409" s="105"/>
      <c r="AG409" s="105"/>
      <c r="AH409" s="105"/>
      <c r="AI409" s="105"/>
      <c r="AJ409" s="105"/>
      <c r="AK409" s="105"/>
      <c r="AL409" s="105"/>
      <c r="AM409" s="1"/>
      <c r="AN409" s="203"/>
      <c r="AO409" s="203"/>
      <c r="AP409" s="203"/>
      <c r="AQ409" s="203"/>
      <c r="AR409" s="203"/>
      <c r="AS409" s="203"/>
      <c r="AT409" s="203"/>
      <c r="AU409" s="203"/>
      <c r="AV409" s="203"/>
      <c r="AW409" s="203"/>
      <c r="AX409" s="203"/>
      <c r="AY409" s="203"/>
      <c r="AZ409" s="203"/>
      <c r="BA409" s="203"/>
      <c r="BB409" s="203"/>
      <c r="BC409" s="203"/>
      <c r="BD409" s="203"/>
    </row>
    <row r="410" spans="1:56" ht="90" x14ac:dyDescent="0.25">
      <c r="A410" s="6">
        <v>2</v>
      </c>
      <c r="B410" s="115" t="s">
        <v>3821</v>
      </c>
      <c r="C410" s="23" t="s">
        <v>2568</v>
      </c>
      <c r="D410" s="14" t="s">
        <v>2524</v>
      </c>
      <c r="E410" s="6">
        <v>406</v>
      </c>
      <c r="F410" s="8" t="s">
        <v>2585</v>
      </c>
      <c r="G410" s="15" t="s">
        <v>2586</v>
      </c>
      <c r="H410" s="168">
        <v>6139.5</v>
      </c>
      <c r="I410" s="13" t="s">
        <v>37</v>
      </c>
      <c r="J410" s="26"/>
      <c r="K410" s="15" t="s">
        <v>2573</v>
      </c>
      <c r="L410" s="26">
        <v>1717979</v>
      </c>
      <c r="M410" s="26" t="s">
        <v>2587</v>
      </c>
      <c r="N410" s="26">
        <v>1884806</v>
      </c>
      <c r="O410" s="26" t="s">
        <v>2584</v>
      </c>
      <c r="P410" s="26">
        <v>5240052</v>
      </c>
      <c r="Q410" s="26" t="s">
        <v>2588</v>
      </c>
      <c r="R410" s="26">
        <v>7114205</v>
      </c>
      <c r="S410" s="26" t="s">
        <v>2580</v>
      </c>
      <c r="T410" s="26"/>
      <c r="U410" s="26" t="s">
        <v>2589</v>
      </c>
      <c r="V410" s="26"/>
      <c r="W410" s="26"/>
      <c r="X410" s="26"/>
      <c r="Y410" s="26"/>
      <c r="Z410" s="266"/>
      <c r="AA410" s="266"/>
      <c r="AB410" s="266"/>
      <c r="AC410" s="266"/>
      <c r="AD410" s="266"/>
      <c r="AE410" s="266"/>
      <c r="AF410" s="105"/>
      <c r="AG410" s="105"/>
      <c r="AH410" s="105"/>
      <c r="AI410" s="105"/>
      <c r="AJ410" s="105"/>
      <c r="AK410" s="105"/>
      <c r="AL410" s="105"/>
      <c r="AM410" s="1"/>
      <c r="AN410" s="203"/>
      <c r="AO410" s="203"/>
      <c r="AP410" s="203"/>
      <c r="AQ410" s="203"/>
      <c r="AR410" s="203"/>
      <c r="AS410" s="203"/>
      <c r="AT410" s="203"/>
      <c r="AU410" s="203"/>
      <c r="AV410" s="203"/>
      <c r="AW410" s="203"/>
      <c r="AX410" s="203"/>
      <c r="AY410" s="203"/>
      <c r="AZ410" s="203"/>
      <c r="BA410" s="203"/>
      <c r="BB410" s="203"/>
      <c r="BC410" s="203"/>
      <c r="BD410" s="203"/>
    </row>
    <row r="411" spans="1:56" ht="270" x14ac:dyDescent="0.25">
      <c r="A411" s="6">
        <v>2</v>
      </c>
      <c r="B411" s="115" t="s">
        <v>3821</v>
      </c>
      <c r="C411" s="23" t="s">
        <v>2568</v>
      </c>
      <c r="D411" s="14" t="s">
        <v>2524</v>
      </c>
      <c r="E411" s="6">
        <v>407</v>
      </c>
      <c r="F411" s="7" t="s">
        <v>2590</v>
      </c>
      <c r="G411" s="14" t="s">
        <v>2591</v>
      </c>
      <c r="H411" s="168">
        <v>74797.63</v>
      </c>
      <c r="I411" s="13" t="s">
        <v>37</v>
      </c>
      <c r="J411" s="16"/>
      <c r="K411" s="14" t="s">
        <v>2592</v>
      </c>
      <c r="L411" s="16"/>
      <c r="M411" s="16" t="s">
        <v>2593</v>
      </c>
      <c r="N411" s="16">
        <v>5351786</v>
      </c>
      <c r="O411" s="16" t="s">
        <v>2594</v>
      </c>
      <c r="P411" s="16">
        <v>2658937</v>
      </c>
      <c r="Q411" s="16" t="s">
        <v>950</v>
      </c>
      <c r="R411" s="16"/>
      <c r="S411" s="16" t="s">
        <v>2595</v>
      </c>
      <c r="T411" s="16"/>
      <c r="U411" s="16" t="s">
        <v>2596</v>
      </c>
      <c r="V411" s="16"/>
      <c r="W411" s="16" t="s">
        <v>2597</v>
      </c>
      <c r="X411" s="16"/>
      <c r="Y411" s="16" t="s">
        <v>2598</v>
      </c>
      <c r="Z411" s="105"/>
      <c r="AA411" s="105"/>
      <c r="AB411" s="105"/>
      <c r="AC411" s="105"/>
      <c r="AD411" s="105"/>
      <c r="AE411" s="105"/>
      <c r="AF411" s="105"/>
      <c r="AG411" s="105"/>
      <c r="AH411" s="105"/>
      <c r="AI411" s="105"/>
      <c r="AJ411" s="105"/>
      <c r="AK411" s="105"/>
      <c r="AL411" s="105"/>
      <c r="AM411" s="1"/>
      <c r="AN411" s="203"/>
      <c r="AO411" s="203"/>
      <c r="AP411" s="203"/>
      <c r="AQ411" s="203"/>
      <c r="AR411" s="203"/>
      <c r="AS411" s="203"/>
      <c r="AT411" s="203"/>
      <c r="AU411" s="203"/>
      <c r="AV411" s="203"/>
      <c r="AW411" s="203"/>
      <c r="AX411" s="203"/>
      <c r="AY411" s="203"/>
      <c r="AZ411" s="203"/>
      <c r="BA411" s="203"/>
      <c r="BB411" s="203"/>
      <c r="BC411" s="203"/>
      <c r="BD411" s="203"/>
    </row>
    <row r="412" spans="1:56" ht="90" x14ac:dyDescent="0.25">
      <c r="A412" s="6">
        <v>2</v>
      </c>
      <c r="B412" s="115" t="s">
        <v>3821</v>
      </c>
      <c r="C412" s="23" t="s">
        <v>2568</v>
      </c>
      <c r="D412" s="14" t="s">
        <v>2524</v>
      </c>
      <c r="E412" s="6">
        <v>408</v>
      </c>
      <c r="F412" s="8" t="s">
        <v>2599</v>
      </c>
      <c r="G412" s="15" t="s">
        <v>2582</v>
      </c>
      <c r="H412" s="54">
        <v>9892.08</v>
      </c>
      <c r="I412" s="54" t="s">
        <v>37</v>
      </c>
      <c r="J412" s="26"/>
      <c r="K412" s="15" t="s">
        <v>2573</v>
      </c>
      <c r="L412" s="26">
        <v>1717979</v>
      </c>
      <c r="M412" s="26" t="s">
        <v>2584</v>
      </c>
      <c r="N412" s="26">
        <v>5240052</v>
      </c>
      <c r="O412" s="26" t="s">
        <v>2574</v>
      </c>
      <c r="P412" s="26">
        <v>5309693</v>
      </c>
      <c r="Q412" s="26" t="s">
        <v>2600</v>
      </c>
      <c r="R412" s="26">
        <v>6923797</v>
      </c>
      <c r="S412" s="26" t="s">
        <v>2580</v>
      </c>
      <c r="T412" s="26"/>
      <c r="U412" s="26"/>
      <c r="V412" s="16"/>
      <c r="W412" s="16"/>
      <c r="X412" s="16"/>
      <c r="Y412" s="16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1"/>
      <c r="AN412" s="203"/>
      <c r="AO412" s="203"/>
      <c r="AP412" s="203"/>
      <c r="AQ412" s="203"/>
      <c r="AR412" s="203"/>
      <c r="AS412" s="203"/>
      <c r="AT412" s="203"/>
      <c r="AU412" s="203"/>
      <c r="AV412" s="203"/>
      <c r="AW412" s="203"/>
      <c r="AX412" s="203"/>
      <c r="AY412" s="203"/>
      <c r="AZ412" s="203"/>
      <c r="BA412" s="203"/>
      <c r="BB412" s="203"/>
      <c r="BC412" s="203"/>
      <c r="BD412" s="203"/>
    </row>
    <row r="413" spans="1:56" ht="90" x14ac:dyDescent="0.25">
      <c r="A413" s="6">
        <v>2</v>
      </c>
      <c r="B413" s="115" t="s">
        <v>3821</v>
      </c>
      <c r="C413" s="23" t="s">
        <v>2568</v>
      </c>
      <c r="D413" s="14" t="s">
        <v>2524</v>
      </c>
      <c r="E413" s="6">
        <v>409</v>
      </c>
      <c r="F413" s="7" t="s">
        <v>2601</v>
      </c>
      <c r="G413" s="14" t="s">
        <v>2602</v>
      </c>
      <c r="H413" s="168">
        <v>89970.14</v>
      </c>
      <c r="I413" s="13" t="s">
        <v>37</v>
      </c>
      <c r="J413" s="16"/>
      <c r="K413" s="14" t="s">
        <v>2592</v>
      </c>
      <c r="L413" s="16"/>
      <c r="M413" s="16" t="s">
        <v>2603</v>
      </c>
      <c r="N413" s="16">
        <v>3488073</v>
      </c>
      <c r="O413" s="16" t="s">
        <v>2604</v>
      </c>
      <c r="P413" s="16">
        <v>5272135</v>
      </c>
      <c r="Q413" s="16" t="s">
        <v>2605</v>
      </c>
      <c r="R413" s="16">
        <v>337011</v>
      </c>
      <c r="S413" s="16"/>
      <c r="T413" s="16"/>
      <c r="U413" s="16"/>
      <c r="V413" s="16"/>
      <c r="W413" s="16"/>
      <c r="X413" s="16"/>
      <c r="Y413" s="16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1"/>
      <c r="AN413" s="193"/>
      <c r="AO413" s="193"/>
      <c r="AP413" s="193"/>
      <c r="AQ413" s="193"/>
      <c r="AR413" s="193"/>
      <c r="AS413" s="193"/>
      <c r="AT413" s="193"/>
      <c r="AU413" s="193"/>
      <c r="AV413" s="193"/>
      <c r="AW413" s="193"/>
      <c r="AX413" s="193"/>
      <c r="AY413" s="193"/>
      <c r="AZ413" s="193"/>
      <c r="BA413" s="193"/>
      <c r="BB413" s="193"/>
      <c r="BC413" s="193"/>
      <c r="BD413" s="193"/>
    </row>
    <row r="414" spans="1:56" ht="105" x14ac:dyDescent="0.25">
      <c r="A414" s="6">
        <v>2</v>
      </c>
      <c r="B414" s="115" t="s">
        <v>3821</v>
      </c>
      <c r="C414" s="14" t="s">
        <v>2606</v>
      </c>
      <c r="D414" s="14" t="s">
        <v>2524</v>
      </c>
      <c r="E414" s="6">
        <v>410</v>
      </c>
      <c r="F414" s="9" t="s">
        <v>2607</v>
      </c>
      <c r="G414" s="14" t="s">
        <v>2608</v>
      </c>
      <c r="H414" s="168">
        <v>1460.39</v>
      </c>
      <c r="I414" s="13" t="s">
        <v>37</v>
      </c>
      <c r="J414" s="16"/>
      <c r="K414" s="14" t="s">
        <v>2609</v>
      </c>
      <c r="L414" s="16">
        <v>317676</v>
      </c>
      <c r="M414" s="16" t="s">
        <v>2610</v>
      </c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204" t="s">
        <v>2611</v>
      </c>
      <c r="AN414" s="55"/>
      <c r="AO414" s="55"/>
      <c r="AP414" s="55"/>
      <c r="AQ414" s="55"/>
      <c r="AR414" s="55"/>
      <c r="AS414" s="55"/>
      <c r="AT414" s="55"/>
      <c r="AU414" s="55"/>
      <c r="AV414" s="55"/>
      <c r="AW414" s="55"/>
      <c r="AX414" s="55"/>
      <c r="AY414" s="55"/>
      <c r="AZ414" s="55"/>
      <c r="BA414" s="55"/>
      <c r="BB414" s="55"/>
      <c r="BC414" s="55"/>
      <c r="BD414" s="55"/>
    </row>
    <row r="415" spans="1:56" ht="105" x14ac:dyDescent="0.25">
      <c r="A415" s="6">
        <v>2</v>
      </c>
      <c r="B415" s="115" t="s">
        <v>3821</v>
      </c>
      <c r="C415" s="14" t="s">
        <v>2606</v>
      </c>
      <c r="D415" s="14" t="s">
        <v>2524</v>
      </c>
      <c r="E415" s="6">
        <v>411</v>
      </c>
      <c r="F415" s="12" t="s">
        <v>2612</v>
      </c>
      <c r="G415" s="15" t="s">
        <v>2613</v>
      </c>
      <c r="H415" s="171">
        <v>399.1</v>
      </c>
      <c r="I415" s="54" t="s">
        <v>37</v>
      </c>
      <c r="J415" s="26"/>
      <c r="K415" s="15" t="s">
        <v>2614</v>
      </c>
      <c r="L415" s="26"/>
      <c r="M415" s="26" t="s">
        <v>2615</v>
      </c>
      <c r="N415" s="26"/>
      <c r="O415" s="26" t="s">
        <v>2616</v>
      </c>
      <c r="P415" s="26"/>
      <c r="Q415" s="26" t="s">
        <v>2617</v>
      </c>
      <c r="R415" s="26"/>
      <c r="S415" s="26" t="s">
        <v>2618</v>
      </c>
      <c r="T415" s="16"/>
      <c r="U415" s="16"/>
      <c r="V415" s="16"/>
      <c r="W415" s="16"/>
      <c r="X415" s="16"/>
      <c r="Y415" s="16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204" t="s">
        <v>2619</v>
      </c>
      <c r="AN415" s="55"/>
      <c r="AO415" s="55"/>
      <c r="AP415" s="55"/>
      <c r="AQ415" s="55"/>
      <c r="AR415" s="55"/>
      <c r="AS415" s="55"/>
      <c r="AT415" s="55"/>
      <c r="AU415" s="55"/>
      <c r="AV415" s="55"/>
      <c r="AW415" s="55"/>
      <c r="AX415" s="55"/>
      <c r="AY415" s="55"/>
      <c r="AZ415" s="55"/>
      <c r="BA415" s="55"/>
      <c r="BB415" s="55"/>
      <c r="BC415" s="55"/>
      <c r="BD415" s="55"/>
    </row>
    <row r="416" spans="1:56" ht="135" x14ac:dyDescent="0.25">
      <c r="A416" s="6">
        <v>2</v>
      </c>
      <c r="B416" s="115" t="s">
        <v>3821</v>
      </c>
      <c r="C416" s="14" t="s">
        <v>2606</v>
      </c>
      <c r="D416" s="14" t="s">
        <v>2524</v>
      </c>
      <c r="E416" s="6">
        <v>412</v>
      </c>
      <c r="F416" s="12" t="s">
        <v>2620</v>
      </c>
      <c r="G416" s="14" t="s">
        <v>2621</v>
      </c>
      <c r="H416" s="168">
        <v>897.75</v>
      </c>
      <c r="I416" s="95" t="s">
        <v>37</v>
      </c>
      <c r="J416" s="56"/>
      <c r="K416" s="14" t="s">
        <v>2622</v>
      </c>
      <c r="L416" s="56">
        <v>6497263</v>
      </c>
      <c r="M416" s="56" t="s">
        <v>2623</v>
      </c>
      <c r="N416" s="56">
        <v>6499890</v>
      </c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92" t="s">
        <v>2611</v>
      </c>
      <c r="AN416" s="55"/>
      <c r="AO416" s="55"/>
      <c r="AP416" s="55"/>
      <c r="AQ416" s="55"/>
      <c r="AR416" s="55"/>
      <c r="AS416" s="55"/>
      <c r="AT416" s="55"/>
      <c r="AU416" s="55"/>
      <c r="AV416" s="55"/>
      <c r="AW416" s="55"/>
      <c r="AX416" s="55"/>
      <c r="AY416" s="55"/>
      <c r="AZ416" s="55"/>
      <c r="BA416" s="55"/>
      <c r="BB416" s="55"/>
      <c r="BC416" s="55"/>
      <c r="BD416" s="55"/>
    </row>
    <row r="417" spans="1:56" ht="120" x14ac:dyDescent="0.25">
      <c r="A417" s="6">
        <v>2</v>
      </c>
      <c r="B417" s="115" t="s">
        <v>3821</v>
      </c>
      <c r="C417" s="15" t="s">
        <v>2624</v>
      </c>
      <c r="D417" s="14" t="s">
        <v>2524</v>
      </c>
      <c r="E417" s="6">
        <v>413</v>
      </c>
      <c r="F417" s="12" t="s">
        <v>2625</v>
      </c>
      <c r="G417" s="15" t="s">
        <v>2626</v>
      </c>
      <c r="H417" s="24">
        <v>80.17</v>
      </c>
      <c r="I417" s="95" t="s">
        <v>37</v>
      </c>
      <c r="J417" s="16"/>
      <c r="K417" s="14" t="s">
        <v>2627</v>
      </c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05"/>
      <c r="AA417" s="105"/>
      <c r="AB417" s="105"/>
      <c r="AC417" s="105"/>
      <c r="AD417" s="105"/>
      <c r="AE417" s="105"/>
      <c r="AF417" s="105"/>
      <c r="AG417" s="105"/>
      <c r="AH417" s="105"/>
      <c r="AI417" s="105"/>
      <c r="AJ417" s="105"/>
      <c r="AK417" s="105"/>
      <c r="AL417" s="105"/>
      <c r="AM417" s="92" t="s">
        <v>2628</v>
      </c>
      <c r="AN417" s="55"/>
      <c r="AO417" s="55"/>
      <c r="AP417" s="55"/>
      <c r="AQ417" s="55"/>
      <c r="AR417" s="55"/>
      <c r="AS417" s="55"/>
      <c r="AT417" s="55"/>
      <c r="AU417" s="55"/>
      <c r="AV417" s="55"/>
      <c r="AW417" s="55"/>
      <c r="AX417" s="55"/>
      <c r="AY417" s="55"/>
      <c r="AZ417" s="55"/>
      <c r="BA417" s="55"/>
      <c r="BB417" s="55"/>
      <c r="BC417" s="55"/>
      <c r="BD417" s="55"/>
    </row>
    <row r="418" spans="1:56" ht="105" x14ac:dyDescent="0.25">
      <c r="A418" s="6">
        <v>2</v>
      </c>
      <c r="B418" s="115" t="s">
        <v>3821</v>
      </c>
      <c r="C418" s="14" t="s">
        <v>2606</v>
      </c>
      <c r="D418" s="14" t="s">
        <v>2524</v>
      </c>
      <c r="E418" s="6">
        <v>414</v>
      </c>
      <c r="F418" s="12" t="s">
        <v>3618</v>
      </c>
      <c r="G418" s="15" t="s">
        <v>2629</v>
      </c>
      <c r="H418" s="54">
        <v>675.93</v>
      </c>
      <c r="I418" s="54" t="s">
        <v>37</v>
      </c>
      <c r="J418" s="26"/>
      <c r="K418" s="15" t="s">
        <v>2630</v>
      </c>
      <c r="L418" s="26"/>
      <c r="M418" s="26" t="s">
        <v>2631</v>
      </c>
      <c r="N418" s="26"/>
      <c r="O418" s="26" t="s">
        <v>2632</v>
      </c>
      <c r="P418" s="26"/>
      <c r="Q418" s="26" t="s">
        <v>2633</v>
      </c>
      <c r="R418" s="26"/>
      <c r="S418" s="26" t="s">
        <v>2634</v>
      </c>
      <c r="T418" s="16"/>
      <c r="U418" s="16"/>
      <c r="V418" s="16"/>
      <c r="W418" s="16"/>
      <c r="X418" s="16"/>
      <c r="Y418" s="16"/>
      <c r="Z418" s="105"/>
      <c r="AA418" s="105"/>
      <c r="AB418" s="105"/>
      <c r="AC418" s="105"/>
      <c r="AD418" s="105"/>
      <c r="AE418" s="105"/>
      <c r="AF418" s="105"/>
      <c r="AG418" s="105"/>
      <c r="AH418" s="105"/>
      <c r="AI418" s="105"/>
      <c r="AJ418" s="105"/>
      <c r="AK418" s="105"/>
      <c r="AL418" s="105"/>
      <c r="AM418" s="5"/>
      <c r="AN418" s="55"/>
      <c r="AO418" s="55"/>
      <c r="AP418" s="55"/>
      <c r="AQ418" s="55"/>
      <c r="AR418" s="55"/>
      <c r="AS418" s="55"/>
      <c r="AT418" s="55"/>
      <c r="AU418" s="55"/>
      <c r="AV418" s="55"/>
      <c r="AW418" s="55"/>
      <c r="AX418" s="55"/>
      <c r="AY418" s="55"/>
      <c r="AZ418" s="55"/>
      <c r="BA418" s="55"/>
      <c r="BB418" s="55"/>
      <c r="BC418" s="55"/>
      <c r="BD418" s="55"/>
    </row>
    <row r="419" spans="1:56" ht="105" x14ac:dyDescent="0.25">
      <c r="A419" s="6">
        <v>2</v>
      </c>
      <c r="B419" s="115" t="s">
        <v>3821</v>
      </c>
      <c r="C419" s="14" t="s">
        <v>2606</v>
      </c>
      <c r="D419" s="14" t="s">
        <v>2524</v>
      </c>
      <c r="E419" s="6">
        <v>415</v>
      </c>
      <c r="F419" s="12" t="s">
        <v>3619</v>
      </c>
      <c r="G419" s="15" t="s">
        <v>2629</v>
      </c>
      <c r="H419" s="54">
        <v>841.84</v>
      </c>
      <c r="I419" s="54" t="s">
        <v>37</v>
      </c>
      <c r="J419" s="26"/>
      <c r="K419" s="15" t="s">
        <v>2630</v>
      </c>
      <c r="L419" s="26"/>
      <c r="M419" s="26" t="s">
        <v>2631</v>
      </c>
      <c r="N419" s="26"/>
      <c r="O419" s="26" t="s">
        <v>2632</v>
      </c>
      <c r="P419" s="26"/>
      <c r="Q419" s="26" t="s">
        <v>2633</v>
      </c>
      <c r="R419" s="26"/>
      <c r="S419" s="26" t="s">
        <v>2634</v>
      </c>
      <c r="T419" s="16"/>
      <c r="U419" s="16"/>
      <c r="V419" s="16"/>
      <c r="W419" s="16"/>
      <c r="X419" s="16"/>
      <c r="Y419" s="16"/>
      <c r="Z419" s="105"/>
      <c r="AA419" s="105"/>
      <c r="AB419" s="105"/>
      <c r="AC419" s="105"/>
      <c r="AD419" s="105"/>
      <c r="AE419" s="105"/>
      <c r="AF419" s="105"/>
      <c r="AG419" s="105"/>
      <c r="AH419" s="105"/>
      <c r="AI419" s="105"/>
      <c r="AJ419" s="105"/>
      <c r="AK419" s="105"/>
      <c r="AL419" s="105"/>
      <c r="AM419" s="5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</row>
    <row r="420" spans="1:56" ht="105" x14ac:dyDescent="0.25">
      <c r="A420" s="6">
        <v>2</v>
      </c>
      <c r="B420" s="115" t="s">
        <v>3821</v>
      </c>
      <c r="C420" s="14" t="s">
        <v>2606</v>
      </c>
      <c r="D420" s="14" t="s">
        <v>2524</v>
      </c>
      <c r="E420" s="6">
        <v>416</v>
      </c>
      <c r="F420" s="9" t="s">
        <v>2635</v>
      </c>
      <c r="G420" s="14" t="s">
        <v>2636</v>
      </c>
      <c r="H420" s="168">
        <v>1212.2</v>
      </c>
      <c r="I420" s="13" t="s">
        <v>37</v>
      </c>
      <c r="J420" s="16"/>
      <c r="K420" s="14" t="s">
        <v>2637</v>
      </c>
      <c r="L420" s="16">
        <v>195466</v>
      </c>
      <c r="M420" s="16" t="s">
        <v>2638</v>
      </c>
      <c r="N420" s="16">
        <v>3408440</v>
      </c>
      <c r="O420" s="16"/>
      <c r="P420" s="16"/>
      <c r="Q420" s="16"/>
      <c r="R420" s="16"/>
      <c r="S420" s="16"/>
      <c r="T420" s="16"/>
      <c r="U420" s="16"/>
      <c r="V420" s="16"/>
      <c r="W420" s="18"/>
      <c r="X420" s="18"/>
      <c r="Y420" s="18"/>
      <c r="Z420" s="267"/>
      <c r="AA420" s="267"/>
      <c r="AB420" s="267"/>
      <c r="AC420" s="267"/>
      <c r="AD420" s="267"/>
      <c r="AE420" s="267"/>
      <c r="AF420" s="105"/>
      <c r="AG420" s="105"/>
      <c r="AH420" s="105"/>
      <c r="AI420" s="105"/>
      <c r="AJ420" s="105"/>
      <c r="AK420" s="105"/>
      <c r="AL420" s="105"/>
      <c r="AM420" s="5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</row>
    <row r="421" spans="1:56" ht="105" x14ac:dyDescent="0.25">
      <c r="A421" s="6">
        <v>2</v>
      </c>
      <c r="B421" s="115" t="s">
        <v>3821</v>
      </c>
      <c r="C421" s="15" t="s">
        <v>2648</v>
      </c>
      <c r="D421" s="14" t="s">
        <v>2524</v>
      </c>
      <c r="E421" s="6">
        <v>417</v>
      </c>
      <c r="F421" s="12" t="s">
        <v>2649</v>
      </c>
      <c r="G421" s="14" t="s">
        <v>2650</v>
      </c>
      <c r="H421" s="168">
        <v>627.11</v>
      </c>
      <c r="I421" s="13" t="s">
        <v>37</v>
      </c>
      <c r="J421" s="16"/>
      <c r="K421" s="14" t="s">
        <v>2651</v>
      </c>
      <c r="L421" s="16">
        <v>377241</v>
      </c>
      <c r="M421" s="16" t="s">
        <v>2652</v>
      </c>
      <c r="N421" s="16">
        <v>1862184</v>
      </c>
      <c r="O421" s="16" t="s">
        <v>2653</v>
      </c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265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</row>
    <row r="422" spans="1:56" ht="105" x14ac:dyDescent="0.25">
      <c r="A422" s="6">
        <v>2</v>
      </c>
      <c r="B422" s="115" t="s">
        <v>3821</v>
      </c>
      <c r="C422" s="14" t="s">
        <v>2606</v>
      </c>
      <c r="D422" s="14" t="s">
        <v>2524</v>
      </c>
      <c r="E422" s="6">
        <v>418</v>
      </c>
      <c r="F422" s="12" t="s">
        <v>2654</v>
      </c>
      <c r="G422" s="14" t="s">
        <v>2655</v>
      </c>
      <c r="H422" s="168">
        <v>5664.86</v>
      </c>
      <c r="I422" s="95" t="s">
        <v>37</v>
      </c>
      <c r="J422" s="16"/>
      <c r="K422" s="15" t="s">
        <v>2656</v>
      </c>
      <c r="L422" s="26">
        <v>52777</v>
      </c>
      <c r="M422" s="26" t="s">
        <v>2657</v>
      </c>
      <c r="N422" s="26"/>
      <c r="O422" s="26" t="s">
        <v>2658</v>
      </c>
      <c r="P422" s="26">
        <v>508894</v>
      </c>
      <c r="Q422" s="26" t="s">
        <v>2659</v>
      </c>
      <c r="R422" s="59" t="s">
        <v>2660</v>
      </c>
      <c r="S422" s="16"/>
      <c r="T422" s="16"/>
      <c r="U422" s="16"/>
      <c r="V422" s="16"/>
      <c r="W422" s="16"/>
      <c r="X422" s="16"/>
      <c r="Y422" s="16"/>
      <c r="Z422" s="265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</row>
    <row r="423" spans="1:56" ht="105" x14ac:dyDescent="0.25">
      <c r="A423" s="6">
        <v>2</v>
      </c>
      <c r="B423" s="115" t="s">
        <v>3821</v>
      </c>
      <c r="C423" s="14" t="s">
        <v>2606</v>
      </c>
      <c r="D423" s="14" t="s">
        <v>2524</v>
      </c>
      <c r="E423" s="6">
        <v>419</v>
      </c>
      <c r="F423" s="12" t="s">
        <v>3620</v>
      </c>
      <c r="G423" s="15" t="s">
        <v>2629</v>
      </c>
      <c r="H423" s="54">
        <v>825.71</v>
      </c>
      <c r="I423" s="54" t="s">
        <v>37</v>
      </c>
      <c r="J423" s="26"/>
      <c r="K423" s="15" t="s">
        <v>2630</v>
      </c>
      <c r="L423" s="26"/>
      <c r="M423" s="26" t="s">
        <v>2631</v>
      </c>
      <c r="N423" s="26"/>
      <c r="O423" s="26" t="s">
        <v>2632</v>
      </c>
      <c r="P423" s="26"/>
      <c r="Q423" s="26" t="s">
        <v>2633</v>
      </c>
      <c r="R423" s="26"/>
      <c r="S423" s="26" t="s">
        <v>2634</v>
      </c>
      <c r="T423" s="16"/>
      <c r="U423" s="16"/>
      <c r="V423" s="16"/>
      <c r="W423" s="16"/>
      <c r="X423" s="16"/>
      <c r="Y423" s="16"/>
      <c r="Z423" s="265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"/>
      <c r="AN423" s="128"/>
      <c r="AO423" s="128"/>
      <c r="AP423" s="128"/>
      <c r="AQ423" s="128"/>
      <c r="AR423" s="128"/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</row>
    <row r="424" spans="1:56" ht="90" x14ac:dyDescent="0.25">
      <c r="A424" s="6">
        <v>2</v>
      </c>
      <c r="B424" s="115" t="s">
        <v>3821</v>
      </c>
      <c r="C424" s="15" t="s">
        <v>2643</v>
      </c>
      <c r="D424" s="14" t="s">
        <v>2524</v>
      </c>
      <c r="E424" s="6">
        <v>420</v>
      </c>
      <c r="F424" s="12" t="s">
        <v>2672</v>
      </c>
      <c r="G424" s="15" t="s">
        <v>2673</v>
      </c>
      <c r="H424" s="54">
        <v>92.25</v>
      </c>
      <c r="I424" s="54" t="s">
        <v>37</v>
      </c>
      <c r="J424" s="26"/>
      <c r="K424" s="15" t="s">
        <v>2674</v>
      </c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265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"/>
      <c r="AN424" s="128"/>
      <c r="AO424" s="128"/>
      <c r="AP424" s="128"/>
      <c r="AQ424" s="128"/>
      <c r="AR424" s="128"/>
      <c r="AS424" s="128"/>
      <c r="AT424" s="128"/>
      <c r="AU424" s="128"/>
      <c r="AV424" s="128"/>
      <c r="AW424" s="128"/>
      <c r="AX424" s="128"/>
      <c r="AY424" s="128"/>
      <c r="AZ424" s="128"/>
      <c r="BA424" s="128"/>
      <c r="BB424" s="128"/>
      <c r="BC424" s="128"/>
      <c r="BD424" s="128"/>
    </row>
    <row r="425" spans="1:56" ht="120" x14ac:dyDescent="0.25">
      <c r="A425" s="6">
        <v>2</v>
      </c>
      <c r="B425" s="115" t="s">
        <v>3821</v>
      </c>
      <c r="C425" s="15" t="s">
        <v>2648</v>
      </c>
      <c r="D425" s="14" t="s">
        <v>2524</v>
      </c>
      <c r="E425" s="6">
        <v>421</v>
      </c>
      <c r="F425" s="12" t="s">
        <v>2675</v>
      </c>
      <c r="G425" s="14" t="s">
        <v>2676</v>
      </c>
      <c r="H425" s="168">
        <v>975.04</v>
      </c>
      <c r="I425" s="13" t="s">
        <v>37</v>
      </c>
      <c r="J425" s="56"/>
      <c r="K425" s="14" t="s">
        <v>2677</v>
      </c>
      <c r="L425" s="83">
        <v>5337563</v>
      </c>
      <c r="M425" s="56" t="s">
        <v>2678</v>
      </c>
      <c r="N425" s="56"/>
      <c r="O425" s="47"/>
      <c r="P425" s="56"/>
      <c r="Q425" s="56"/>
      <c r="R425" s="56"/>
      <c r="S425" s="56"/>
      <c r="T425" s="16"/>
      <c r="U425" s="16"/>
      <c r="V425" s="16"/>
      <c r="W425" s="16"/>
      <c r="X425" s="16"/>
      <c r="Y425" s="16"/>
      <c r="Z425" s="265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"/>
      <c r="AN425" s="128"/>
      <c r="AO425" s="128"/>
      <c r="AP425" s="128"/>
      <c r="AQ425" s="128"/>
      <c r="AR425" s="128"/>
      <c r="AS425" s="128"/>
      <c r="AT425" s="128"/>
      <c r="AU425" s="128"/>
      <c r="AV425" s="128"/>
      <c r="AW425" s="128"/>
      <c r="AX425" s="128"/>
      <c r="AY425" s="128"/>
      <c r="AZ425" s="128"/>
      <c r="BA425" s="128"/>
      <c r="BB425" s="128"/>
      <c r="BC425" s="128"/>
      <c r="BD425" s="128"/>
    </row>
    <row r="426" spans="1:56" ht="105" x14ac:dyDescent="0.25">
      <c r="A426" s="6">
        <v>2</v>
      </c>
      <c r="B426" s="115" t="s">
        <v>3821</v>
      </c>
      <c r="C426" s="15" t="s">
        <v>2648</v>
      </c>
      <c r="D426" s="14" t="s">
        <v>2524</v>
      </c>
      <c r="E426" s="6">
        <v>422</v>
      </c>
      <c r="F426" s="12" t="s">
        <v>2679</v>
      </c>
      <c r="G426" s="14" t="s">
        <v>2680</v>
      </c>
      <c r="H426" s="168">
        <v>934.31</v>
      </c>
      <c r="I426" s="13" t="s">
        <v>37</v>
      </c>
      <c r="J426" s="16"/>
      <c r="K426" s="14" t="s">
        <v>2681</v>
      </c>
      <c r="L426" s="16">
        <v>1825491</v>
      </c>
      <c r="M426" s="16" t="s">
        <v>2682</v>
      </c>
      <c r="N426" s="16">
        <v>1825510</v>
      </c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265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"/>
      <c r="AN426" s="128"/>
      <c r="AO426" s="128"/>
      <c r="AP426" s="128"/>
      <c r="AQ426" s="128"/>
      <c r="AR426" s="128"/>
      <c r="AS426" s="128"/>
      <c r="AT426" s="128"/>
      <c r="AU426" s="128"/>
      <c r="AV426" s="128"/>
      <c r="AW426" s="128"/>
      <c r="AX426" s="128"/>
      <c r="AY426" s="128"/>
      <c r="AZ426" s="128"/>
      <c r="BA426" s="128"/>
      <c r="BB426" s="128"/>
      <c r="BC426" s="128"/>
      <c r="BD426" s="128"/>
    </row>
    <row r="427" spans="1:56" ht="75" x14ac:dyDescent="0.25">
      <c r="A427" s="6">
        <v>2</v>
      </c>
      <c r="B427" s="115" t="s">
        <v>3821</v>
      </c>
      <c r="C427" s="14" t="s">
        <v>2606</v>
      </c>
      <c r="D427" s="14" t="s">
        <v>2524</v>
      </c>
      <c r="E427" s="6">
        <v>423</v>
      </c>
      <c r="F427" s="12" t="s">
        <v>2683</v>
      </c>
      <c r="G427" s="15" t="s">
        <v>2684</v>
      </c>
      <c r="H427" s="54">
        <v>43.72</v>
      </c>
      <c r="I427" s="54" t="s">
        <v>37</v>
      </c>
      <c r="J427" s="26"/>
      <c r="K427" s="15" t="s">
        <v>2685</v>
      </c>
      <c r="L427" s="26"/>
      <c r="M427" s="26"/>
      <c r="N427" s="26"/>
      <c r="O427" s="26"/>
      <c r="P427" s="26"/>
      <c r="Q427" s="26"/>
      <c r="R427" s="26"/>
      <c r="S427" s="26"/>
      <c r="T427" s="16"/>
      <c r="U427" s="16"/>
      <c r="V427" s="16"/>
      <c r="W427" s="16"/>
      <c r="X427" s="16"/>
      <c r="Y427" s="16"/>
      <c r="Z427" s="265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"/>
      <c r="AN427" s="128"/>
      <c r="AO427" s="128"/>
      <c r="AP427" s="128"/>
      <c r="AQ427" s="128"/>
      <c r="AR427" s="128"/>
      <c r="AS427" s="128"/>
      <c r="AT427" s="128"/>
      <c r="AU427" s="128"/>
      <c r="AV427" s="128"/>
      <c r="AW427" s="128"/>
      <c r="AX427" s="128"/>
      <c r="AY427" s="128"/>
      <c r="AZ427" s="128"/>
      <c r="BA427" s="128"/>
      <c r="BB427" s="128"/>
      <c r="BC427" s="128"/>
      <c r="BD427" s="128"/>
    </row>
    <row r="428" spans="1:56" ht="90" x14ac:dyDescent="0.25">
      <c r="A428" s="6">
        <v>2</v>
      </c>
      <c r="B428" s="115" t="s">
        <v>3821</v>
      </c>
      <c r="C428" s="14" t="s">
        <v>2606</v>
      </c>
      <c r="D428" s="14" t="s">
        <v>2524</v>
      </c>
      <c r="E428" s="6">
        <v>424</v>
      </c>
      <c r="F428" s="12" t="s">
        <v>2686</v>
      </c>
      <c r="G428" s="15" t="s">
        <v>2687</v>
      </c>
      <c r="H428" s="54">
        <v>252.59</v>
      </c>
      <c r="I428" s="54" t="s">
        <v>37</v>
      </c>
      <c r="J428" s="26"/>
      <c r="K428" s="15" t="s">
        <v>2688</v>
      </c>
      <c r="L428" s="26"/>
      <c r="M428" s="26"/>
      <c r="N428" s="26"/>
      <c r="O428" s="26"/>
      <c r="P428" s="26"/>
      <c r="Q428" s="26"/>
      <c r="R428" s="26"/>
      <c r="S428" s="26"/>
      <c r="T428" s="16"/>
      <c r="U428" s="16"/>
      <c r="V428" s="16"/>
      <c r="W428" s="16"/>
      <c r="X428" s="16"/>
      <c r="Y428" s="16"/>
      <c r="Z428" s="265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"/>
      <c r="AN428" s="128"/>
      <c r="AO428" s="128"/>
      <c r="AP428" s="128"/>
      <c r="AQ428" s="128"/>
      <c r="AR428" s="128"/>
      <c r="AS428" s="128"/>
      <c r="AT428" s="128"/>
      <c r="AU428" s="128"/>
      <c r="AV428" s="128"/>
      <c r="AW428" s="128"/>
      <c r="AX428" s="128"/>
      <c r="AY428" s="128"/>
      <c r="AZ428" s="128"/>
      <c r="BA428" s="128"/>
      <c r="BB428" s="128"/>
      <c r="BC428" s="128"/>
      <c r="BD428" s="128"/>
    </row>
    <row r="429" spans="1:56" ht="90" x14ac:dyDescent="0.25">
      <c r="A429" s="6">
        <v>2</v>
      </c>
      <c r="B429" s="115" t="s">
        <v>3821</v>
      </c>
      <c r="C429" s="14" t="s">
        <v>2606</v>
      </c>
      <c r="D429" s="14" t="s">
        <v>2524</v>
      </c>
      <c r="E429" s="6">
        <v>425</v>
      </c>
      <c r="F429" s="12" t="s">
        <v>2689</v>
      </c>
      <c r="G429" s="15" t="s">
        <v>2690</v>
      </c>
      <c r="H429" s="54">
        <v>894.38</v>
      </c>
      <c r="I429" s="54" t="s">
        <v>37</v>
      </c>
      <c r="J429" s="26"/>
      <c r="K429" s="15" t="s">
        <v>2630</v>
      </c>
      <c r="L429" s="26"/>
      <c r="M429" s="26" t="s">
        <v>2631</v>
      </c>
      <c r="N429" s="26"/>
      <c r="O429" s="26" t="s">
        <v>2632</v>
      </c>
      <c r="P429" s="26"/>
      <c r="Q429" s="26" t="s">
        <v>2633</v>
      </c>
      <c r="R429" s="26"/>
      <c r="S429" s="26" t="s">
        <v>2634</v>
      </c>
      <c r="T429" s="16"/>
      <c r="U429" s="16"/>
      <c r="V429" s="16"/>
      <c r="W429" s="16"/>
      <c r="X429" s="16"/>
      <c r="Y429" s="16"/>
      <c r="Z429" s="265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2"/>
      <c r="AN429" s="128"/>
      <c r="AO429" s="128"/>
      <c r="AP429" s="128"/>
      <c r="AQ429" s="128"/>
      <c r="AR429" s="128"/>
      <c r="AS429" s="128"/>
      <c r="AT429" s="128"/>
      <c r="AU429" s="128"/>
      <c r="AV429" s="128"/>
      <c r="AW429" s="128"/>
      <c r="AX429" s="128"/>
      <c r="AY429" s="128"/>
      <c r="AZ429" s="128"/>
      <c r="BA429" s="128"/>
      <c r="BB429" s="128"/>
      <c r="BC429" s="128"/>
      <c r="BD429" s="128"/>
    </row>
    <row r="430" spans="1:56" ht="90" x14ac:dyDescent="0.25">
      <c r="A430" s="6">
        <v>2</v>
      </c>
      <c r="B430" s="115" t="s">
        <v>3821</v>
      </c>
      <c r="C430" s="14" t="s">
        <v>2606</v>
      </c>
      <c r="D430" s="14" t="s">
        <v>2524</v>
      </c>
      <c r="E430" s="6">
        <v>426</v>
      </c>
      <c r="F430" s="12" t="s">
        <v>2691</v>
      </c>
      <c r="G430" s="15" t="s">
        <v>2692</v>
      </c>
      <c r="H430" s="54">
        <v>4463.78</v>
      </c>
      <c r="I430" s="54" t="s">
        <v>37</v>
      </c>
      <c r="J430" s="26"/>
      <c r="K430" s="15" t="s">
        <v>2693</v>
      </c>
      <c r="L430" s="26"/>
      <c r="M430" s="26" t="s">
        <v>2694</v>
      </c>
      <c r="N430" s="26"/>
      <c r="O430" s="26"/>
      <c r="P430" s="26"/>
      <c r="Q430" s="26"/>
      <c r="R430" s="26"/>
      <c r="S430" s="26"/>
      <c r="T430" s="16"/>
      <c r="U430" s="16"/>
      <c r="V430" s="16"/>
      <c r="W430" s="16"/>
      <c r="X430" s="16"/>
      <c r="Y430" s="16"/>
      <c r="Z430" s="265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"/>
      <c r="AN430" s="128"/>
      <c r="AO430" s="128"/>
      <c r="AP430" s="128"/>
      <c r="AQ430" s="128"/>
      <c r="AR430" s="128"/>
      <c r="AS430" s="128"/>
      <c r="AT430" s="128"/>
      <c r="AU430" s="128"/>
      <c r="AV430" s="128"/>
      <c r="AW430" s="128"/>
      <c r="AX430" s="128"/>
      <c r="AY430" s="128"/>
      <c r="AZ430" s="128"/>
      <c r="BA430" s="128"/>
      <c r="BB430" s="128"/>
      <c r="BC430" s="128"/>
      <c r="BD430" s="128"/>
    </row>
    <row r="431" spans="1:56" ht="45" x14ac:dyDescent="0.25">
      <c r="A431" s="6">
        <v>2</v>
      </c>
      <c r="B431" s="115" t="s">
        <v>3821</v>
      </c>
      <c r="C431" s="14" t="s">
        <v>2606</v>
      </c>
      <c r="D431" s="14" t="s">
        <v>2524</v>
      </c>
      <c r="E431" s="6">
        <v>427</v>
      </c>
      <c r="F431" s="9" t="s">
        <v>2695</v>
      </c>
      <c r="G431" s="14" t="s">
        <v>2696</v>
      </c>
      <c r="H431" s="168">
        <v>52</v>
      </c>
      <c r="I431" s="13" t="s">
        <v>37</v>
      </c>
      <c r="J431" s="16"/>
      <c r="K431" s="14" t="s">
        <v>2697</v>
      </c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265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"/>
      <c r="AN431" s="128"/>
      <c r="AO431" s="128"/>
      <c r="AP431" s="128"/>
      <c r="AQ431" s="128"/>
      <c r="AR431" s="128"/>
      <c r="AS431" s="128"/>
      <c r="AT431" s="128"/>
      <c r="AU431" s="128"/>
      <c r="AV431" s="128"/>
      <c r="AW431" s="128"/>
      <c r="AX431" s="128"/>
      <c r="AY431" s="128"/>
      <c r="AZ431" s="128"/>
      <c r="BA431" s="128"/>
      <c r="BB431" s="128"/>
      <c r="BC431" s="128"/>
      <c r="BD431" s="128"/>
    </row>
    <row r="432" spans="1:56" ht="105" x14ac:dyDescent="0.25">
      <c r="A432" s="6">
        <v>2</v>
      </c>
      <c r="B432" s="115" t="s">
        <v>3821</v>
      </c>
      <c r="C432" s="14" t="s">
        <v>2606</v>
      </c>
      <c r="D432" s="14" t="s">
        <v>2524</v>
      </c>
      <c r="E432" s="6">
        <v>428</v>
      </c>
      <c r="F432" s="12" t="s">
        <v>2698</v>
      </c>
      <c r="G432" s="15" t="s">
        <v>2699</v>
      </c>
      <c r="H432" s="54">
        <v>39.68</v>
      </c>
      <c r="I432" s="54" t="s">
        <v>37</v>
      </c>
      <c r="J432" s="16"/>
      <c r="K432" s="15" t="s">
        <v>2700</v>
      </c>
      <c r="L432" s="51">
        <v>2922421</v>
      </c>
      <c r="M432" s="26" t="s">
        <v>2701</v>
      </c>
      <c r="N432" s="51">
        <v>3105840</v>
      </c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265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"/>
      <c r="AN432" s="128"/>
      <c r="AO432" s="128"/>
      <c r="AP432" s="128"/>
      <c r="AQ432" s="128"/>
      <c r="AR432" s="128"/>
      <c r="AS432" s="128"/>
      <c r="AT432" s="128"/>
      <c r="AU432" s="128"/>
      <c r="AV432" s="128"/>
      <c r="AW432" s="128"/>
      <c r="AX432" s="128"/>
      <c r="AY432" s="128"/>
      <c r="AZ432" s="128"/>
      <c r="BA432" s="128"/>
      <c r="BB432" s="128"/>
      <c r="BC432" s="128"/>
      <c r="BD432" s="128"/>
    </row>
    <row r="433" spans="1:56" ht="60" x14ac:dyDescent="0.25">
      <c r="A433" s="6">
        <v>2</v>
      </c>
      <c r="B433" s="115" t="s">
        <v>3821</v>
      </c>
      <c r="C433" s="14" t="s">
        <v>2606</v>
      </c>
      <c r="D433" s="14" t="s">
        <v>2524</v>
      </c>
      <c r="E433" s="6">
        <v>429</v>
      </c>
      <c r="F433" s="12" t="s">
        <v>2702</v>
      </c>
      <c r="G433" s="15" t="s">
        <v>2703</v>
      </c>
      <c r="H433" s="54">
        <v>1212.01</v>
      </c>
      <c r="I433" s="54" t="s">
        <v>37</v>
      </c>
      <c r="J433" s="26"/>
      <c r="K433" s="15" t="s">
        <v>2630</v>
      </c>
      <c r="L433" s="26">
        <v>559572</v>
      </c>
      <c r="M433" s="26" t="s">
        <v>2631</v>
      </c>
      <c r="N433" s="26"/>
      <c r="O433" s="26" t="s">
        <v>2632</v>
      </c>
      <c r="P433" s="26">
        <v>1653734</v>
      </c>
      <c r="Q433" s="26" t="s">
        <v>2633</v>
      </c>
      <c r="R433" s="26">
        <v>2236712</v>
      </c>
      <c r="S433" s="26" t="s">
        <v>2634</v>
      </c>
      <c r="T433" s="16"/>
      <c r="U433" s="16"/>
      <c r="V433" s="16"/>
      <c r="W433" s="16"/>
      <c r="X433" s="16"/>
      <c r="Y433" s="16"/>
      <c r="Z433" s="265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55"/>
      <c r="AN433" s="128"/>
      <c r="AO433" s="128"/>
      <c r="AP433" s="128"/>
      <c r="AQ433" s="128"/>
      <c r="AR433" s="128"/>
      <c r="AS433" s="128"/>
      <c r="AT433" s="128"/>
      <c r="AU433" s="128"/>
      <c r="AV433" s="128"/>
      <c r="AW433" s="128"/>
      <c r="AX433" s="128"/>
      <c r="AY433" s="128"/>
      <c r="AZ433" s="128"/>
      <c r="BA433" s="128"/>
      <c r="BB433" s="128"/>
      <c r="BC433" s="128"/>
      <c r="BD433" s="128"/>
    </row>
    <row r="434" spans="1:56" ht="90" x14ac:dyDescent="0.25">
      <c r="A434" s="6">
        <v>2</v>
      </c>
      <c r="B434" s="115" t="s">
        <v>3821</v>
      </c>
      <c r="C434" s="14" t="s">
        <v>2606</v>
      </c>
      <c r="D434" s="14" t="s">
        <v>2524</v>
      </c>
      <c r="E434" s="6">
        <v>430</v>
      </c>
      <c r="F434" s="12" t="s">
        <v>2704</v>
      </c>
      <c r="G434" s="15" t="s">
        <v>2705</v>
      </c>
      <c r="H434" s="54">
        <v>1413.59</v>
      </c>
      <c r="I434" s="54" t="s">
        <v>37</v>
      </c>
      <c r="J434" s="26"/>
      <c r="K434" s="15" t="s">
        <v>2630</v>
      </c>
      <c r="L434" s="26">
        <v>559572</v>
      </c>
      <c r="M434" s="26" t="s">
        <v>2631</v>
      </c>
      <c r="N434" s="26"/>
      <c r="O434" s="26" t="s">
        <v>2632</v>
      </c>
      <c r="P434" s="26">
        <v>1653734</v>
      </c>
      <c r="Q434" s="26" t="s">
        <v>2633</v>
      </c>
      <c r="R434" s="26">
        <v>2236712</v>
      </c>
      <c r="S434" s="26" t="s">
        <v>2634</v>
      </c>
      <c r="T434" s="16"/>
      <c r="U434" s="16"/>
      <c r="V434" s="16"/>
      <c r="W434" s="16"/>
      <c r="X434" s="16"/>
      <c r="Y434" s="16"/>
      <c r="Z434" s="265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55"/>
      <c r="AN434" s="128"/>
      <c r="AO434" s="128"/>
      <c r="AP434" s="128"/>
      <c r="AQ434" s="128"/>
      <c r="AR434" s="128"/>
      <c r="AS434" s="128"/>
      <c r="AT434" s="128"/>
      <c r="AU434" s="128"/>
      <c r="AV434" s="128"/>
      <c r="AW434" s="128"/>
      <c r="AX434" s="128"/>
      <c r="AY434" s="128"/>
      <c r="AZ434" s="128"/>
      <c r="BA434" s="128"/>
      <c r="BB434" s="128"/>
      <c r="BC434" s="128"/>
      <c r="BD434" s="128"/>
    </row>
    <row r="435" spans="1:56" ht="75" x14ac:dyDescent="0.25">
      <c r="A435" s="6">
        <v>2</v>
      </c>
      <c r="B435" s="115" t="s">
        <v>3821</v>
      </c>
      <c r="C435" s="15" t="s">
        <v>2643</v>
      </c>
      <c r="D435" s="14" t="s">
        <v>2524</v>
      </c>
      <c r="E435" s="6">
        <v>431</v>
      </c>
      <c r="F435" s="12" t="s">
        <v>2706</v>
      </c>
      <c r="G435" s="15" t="s">
        <v>2707</v>
      </c>
      <c r="H435" s="54">
        <v>53.85</v>
      </c>
      <c r="I435" s="54" t="s">
        <v>37</v>
      </c>
      <c r="J435" s="26"/>
      <c r="K435" s="15" t="s">
        <v>2708</v>
      </c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265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55"/>
      <c r="AN435" s="128"/>
      <c r="AO435" s="128"/>
      <c r="AP435" s="128"/>
      <c r="AQ435" s="128"/>
      <c r="AR435" s="128"/>
      <c r="AS435" s="128"/>
      <c r="AT435" s="128"/>
      <c r="AU435" s="128"/>
      <c r="AV435" s="128"/>
      <c r="AW435" s="128"/>
      <c r="AX435" s="128"/>
      <c r="AY435" s="128"/>
      <c r="AZ435" s="128"/>
      <c r="BA435" s="128"/>
      <c r="BB435" s="128"/>
      <c r="BC435" s="128"/>
      <c r="BD435" s="128"/>
    </row>
    <row r="436" spans="1:56" ht="135" x14ac:dyDescent="0.25">
      <c r="A436" s="6">
        <v>2</v>
      </c>
      <c r="B436" s="115" t="s">
        <v>3821</v>
      </c>
      <c r="C436" s="15" t="s">
        <v>2709</v>
      </c>
      <c r="D436" s="14" t="s">
        <v>2524</v>
      </c>
      <c r="E436" s="6">
        <v>432</v>
      </c>
      <c r="F436" s="12" t="s">
        <v>2714</v>
      </c>
      <c r="G436" s="14" t="s">
        <v>2711</v>
      </c>
      <c r="H436" s="168">
        <v>119.8</v>
      </c>
      <c r="I436" s="13" t="s">
        <v>37</v>
      </c>
      <c r="J436" s="16"/>
      <c r="K436" s="14" t="s">
        <v>2712</v>
      </c>
      <c r="L436" s="16"/>
      <c r="M436" s="16" t="s">
        <v>2713</v>
      </c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265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55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</row>
    <row r="437" spans="1:56" ht="75" x14ac:dyDescent="0.25">
      <c r="A437" s="6">
        <v>2</v>
      </c>
      <c r="B437" s="115" t="s">
        <v>3821</v>
      </c>
      <c r="C437" s="14" t="s">
        <v>2606</v>
      </c>
      <c r="D437" s="14" t="s">
        <v>2524</v>
      </c>
      <c r="E437" s="6">
        <v>433</v>
      </c>
      <c r="F437" s="9" t="s">
        <v>2718</v>
      </c>
      <c r="G437" s="14" t="s">
        <v>2719</v>
      </c>
      <c r="H437" s="168">
        <v>52.12</v>
      </c>
      <c r="I437" s="13" t="s">
        <v>37</v>
      </c>
      <c r="J437" s="16"/>
      <c r="K437" s="14" t="s">
        <v>2720</v>
      </c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265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55"/>
      <c r="AN437" s="55"/>
      <c r="AO437" s="55"/>
      <c r="AP437" s="55"/>
      <c r="AQ437" s="55"/>
      <c r="AR437" s="55"/>
      <c r="AS437" s="55"/>
      <c r="AT437" s="55"/>
      <c r="AU437" s="55"/>
      <c r="AV437" s="55"/>
      <c r="AW437" s="55"/>
      <c r="AX437" s="55"/>
      <c r="AY437" s="55"/>
      <c r="AZ437" s="55"/>
      <c r="BA437" s="55"/>
      <c r="BB437" s="55"/>
      <c r="BC437" s="55"/>
      <c r="BD437" s="55"/>
    </row>
    <row r="438" spans="1:56" ht="90" x14ac:dyDescent="0.25">
      <c r="A438" s="6">
        <v>2</v>
      </c>
      <c r="B438" s="115" t="s">
        <v>3821</v>
      </c>
      <c r="C438" s="14" t="s">
        <v>2606</v>
      </c>
      <c r="D438" s="14" t="s">
        <v>2524</v>
      </c>
      <c r="E438" s="6">
        <v>434</v>
      </c>
      <c r="F438" s="12" t="s">
        <v>3621</v>
      </c>
      <c r="G438" s="15" t="s">
        <v>2721</v>
      </c>
      <c r="H438" s="54">
        <v>855.04</v>
      </c>
      <c r="I438" s="54" t="s">
        <v>37</v>
      </c>
      <c r="J438" s="26"/>
      <c r="K438" s="15" t="s">
        <v>2630</v>
      </c>
      <c r="L438" s="26"/>
      <c r="M438" s="26" t="s">
        <v>2631</v>
      </c>
      <c r="N438" s="26"/>
      <c r="O438" s="26" t="s">
        <v>2632</v>
      </c>
      <c r="P438" s="26"/>
      <c r="Q438" s="26" t="s">
        <v>2633</v>
      </c>
      <c r="R438" s="26"/>
      <c r="S438" s="26" t="s">
        <v>2634</v>
      </c>
      <c r="T438" s="16"/>
      <c r="U438" s="16"/>
      <c r="V438" s="16"/>
      <c r="W438" s="16"/>
      <c r="X438" s="16"/>
      <c r="Y438" s="16"/>
      <c r="Z438" s="265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55"/>
      <c r="AN438" s="55"/>
      <c r="AO438" s="55"/>
      <c r="AP438" s="55"/>
      <c r="AQ438" s="55"/>
      <c r="AR438" s="55"/>
      <c r="AS438" s="55"/>
      <c r="AT438" s="55"/>
      <c r="AU438" s="55"/>
      <c r="AV438" s="55"/>
      <c r="AW438" s="55"/>
      <c r="AX438" s="55"/>
      <c r="AY438" s="55"/>
      <c r="AZ438" s="55"/>
      <c r="BA438" s="55"/>
      <c r="BB438" s="55"/>
      <c r="BC438" s="55"/>
      <c r="BD438" s="55"/>
    </row>
    <row r="439" spans="1:56" ht="105" x14ac:dyDescent="0.25">
      <c r="A439" s="6">
        <v>2</v>
      </c>
      <c r="B439" s="115" t="s">
        <v>3821</v>
      </c>
      <c r="C439" s="14" t="s">
        <v>2606</v>
      </c>
      <c r="D439" s="14" t="s">
        <v>2524</v>
      </c>
      <c r="E439" s="6">
        <v>435</v>
      </c>
      <c r="F439" s="12" t="s">
        <v>3622</v>
      </c>
      <c r="G439" s="15" t="s">
        <v>2722</v>
      </c>
      <c r="H439" s="54">
        <v>760.49</v>
      </c>
      <c r="I439" s="54" t="s">
        <v>37</v>
      </c>
      <c r="J439" s="26"/>
      <c r="K439" s="15" t="s">
        <v>2630</v>
      </c>
      <c r="L439" s="26"/>
      <c r="M439" s="26" t="s">
        <v>2631</v>
      </c>
      <c r="N439" s="26"/>
      <c r="O439" s="26" t="s">
        <v>2632</v>
      </c>
      <c r="P439" s="26"/>
      <c r="Q439" s="26" t="s">
        <v>2633</v>
      </c>
      <c r="R439" s="26"/>
      <c r="S439" s="26" t="s">
        <v>2634</v>
      </c>
      <c r="T439" s="16"/>
      <c r="U439" s="16"/>
      <c r="V439" s="16"/>
      <c r="W439" s="16"/>
      <c r="X439" s="16"/>
      <c r="Y439" s="16"/>
      <c r="Z439" s="265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55"/>
      <c r="AN439" s="113"/>
      <c r="AO439" s="113"/>
      <c r="AP439" s="113"/>
      <c r="AQ439" s="113"/>
      <c r="AR439" s="113"/>
      <c r="AS439" s="113"/>
      <c r="AT439" s="113"/>
      <c r="AU439" s="113"/>
      <c r="AV439" s="113"/>
      <c r="AW439" s="113"/>
      <c r="AX439" s="113"/>
      <c r="AY439" s="113"/>
      <c r="AZ439" s="113"/>
      <c r="BA439" s="113"/>
      <c r="BB439" s="113"/>
      <c r="BC439" s="113"/>
      <c r="BD439" s="113"/>
    </row>
    <row r="440" spans="1:56" ht="150" x14ac:dyDescent="0.25">
      <c r="A440" s="6">
        <v>2</v>
      </c>
      <c r="B440" s="115" t="s">
        <v>3821</v>
      </c>
      <c r="C440" s="14" t="s">
        <v>2606</v>
      </c>
      <c r="D440" s="14" t="s">
        <v>2524</v>
      </c>
      <c r="E440" s="6">
        <v>436</v>
      </c>
      <c r="F440" s="12" t="s">
        <v>2723</v>
      </c>
      <c r="G440" s="14" t="s">
        <v>2724</v>
      </c>
      <c r="H440" s="168">
        <v>900.03</v>
      </c>
      <c r="I440" s="13" t="s">
        <v>37</v>
      </c>
      <c r="J440" s="56"/>
      <c r="K440" s="14" t="s">
        <v>2725</v>
      </c>
      <c r="L440" s="5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265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55"/>
      <c r="AN440" s="55"/>
      <c r="AO440" s="55"/>
      <c r="AP440" s="55"/>
      <c r="AQ440" s="55"/>
      <c r="AR440" s="55"/>
      <c r="AS440" s="55"/>
      <c r="AT440" s="55"/>
      <c r="AU440" s="55"/>
      <c r="AV440" s="55"/>
      <c r="AW440" s="55"/>
      <c r="AX440" s="55"/>
      <c r="AY440" s="55"/>
      <c r="AZ440" s="55"/>
      <c r="BA440" s="55"/>
      <c r="BB440" s="55"/>
      <c r="BC440" s="55"/>
      <c r="BD440" s="55"/>
    </row>
    <row r="441" spans="1:56" ht="90" x14ac:dyDescent="0.25">
      <c r="A441" s="6">
        <v>2</v>
      </c>
      <c r="B441" s="115" t="s">
        <v>3821</v>
      </c>
      <c r="C441" s="15" t="s">
        <v>2709</v>
      </c>
      <c r="D441" s="14" t="s">
        <v>2524</v>
      </c>
      <c r="E441" s="6">
        <v>437</v>
      </c>
      <c r="F441" s="12" t="s">
        <v>2726</v>
      </c>
      <c r="G441" s="14" t="s">
        <v>2727</v>
      </c>
      <c r="H441" s="168">
        <v>849.93</v>
      </c>
      <c r="I441" s="13" t="s">
        <v>37</v>
      </c>
      <c r="J441" s="16"/>
      <c r="K441" s="14" t="s">
        <v>2728</v>
      </c>
      <c r="L441" s="16">
        <v>8912</v>
      </c>
      <c r="M441" s="16" t="s">
        <v>2729</v>
      </c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265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55"/>
      <c r="AN441" s="201"/>
      <c r="AO441" s="201"/>
      <c r="AP441" s="201"/>
      <c r="AQ441" s="201"/>
      <c r="AR441" s="201"/>
      <c r="AS441" s="201"/>
      <c r="AT441" s="201"/>
      <c r="AU441" s="201"/>
      <c r="AV441" s="201"/>
      <c r="AW441" s="201"/>
      <c r="AX441" s="201"/>
      <c r="AY441" s="201"/>
      <c r="AZ441" s="201"/>
      <c r="BA441" s="201"/>
      <c r="BB441" s="201"/>
      <c r="BC441" s="201"/>
      <c r="BD441" s="201"/>
    </row>
    <row r="442" spans="1:56" ht="135" x14ac:dyDescent="0.25">
      <c r="A442" s="6">
        <v>2</v>
      </c>
      <c r="B442" s="115" t="s">
        <v>3821</v>
      </c>
      <c r="C442" s="15" t="s">
        <v>2643</v>
      </c>
      <c r="D442" s="14" t="s">
        <v>2524</v>
      </c>
      <c r="E442" s="6">
        <v>438</v>
      </c>
      <c r="F442" s="12" t="s">
        <v>2730</v>
      </c>
      <c r="G442" s="15" t="s">
        <v>2731</v>
      </c>
      <c r="H442" s="54">
        <v>698.32</v>
      </c>
      <c r="I442" s="54" t="s">
        <v>37</v>
      </c>
      <c r="J442" s="16"/>
      <c r="K442" s="15" t="s">
        <v>2732</v>
      </c>
      <c r="L442" s="51"/>
      <c r="M442" s="54" t="s">
        <v>2733</v>
      </c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265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30"/>
      <c r="AN442" s="201"/>
      <c r="AO442" s="201"/>
      <c r="AP442" s="201"/>
      <c r="AQ442" s="201"/>
      <c r="AR442" s="201"/>
      <c r="AS442" s="201"/>
      <c r="AT442" s="201"/>
      <c r="AU442" s="201"/>
      <c r="AV442" s="201"/>
      <c r="AW442" s="201"/>
      <c r="AX442" s="201"/>
      <c r="AY442" s="201"/>
      <c r="AZ442" s="201"/>
      <c r="BA442" s="201"/>
      <c r="BB442" s="201"/>
      <c r="BC442" s="201"/>
      <c r="BD442" s="201"/>
    </row>
    <row r="443" spans="1:56" ht="120" x14ac:dyDescent="0.25">
      <c r="A443" s="6">
        <v>2</v>
      </c>
      <c r="B443" s="115" t="s">
        <v>3821</v>
      </c>
      <c r="C443" s="14" t="s">
        <v>2606</v>
      </c>
      <c r="D443" s="14" t="s">
        <v>2524</v>
      </c>
      <c r="E443" s="6">
        <v>439</v>
      </c>
      <c r="F443" s="9" t="s">
        <v>2734</v>
      </c>
      <c r="G443" s="14" t="s">
        <v>2735</v>
      </c>
      <c r="H443" s="168">
        <v>511.6</v>
      </c>
      <c r="I443" s="13" t="s">
        <v>37</v>
      </c>
      <c r="J443" s="16"/>
      <c r="K443" s="14" t="s">
        <v>2736</v>
      </c>
      <c r="L443" s="16"/>
      <c r="M443" s="16" t="s">
        <v>2737</v>
      </c>
      <c r="N443" s="16"/>
      <c r="O443" s="16" t="s">
        <v>2738</v>
      </c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265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55"/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3"/>
    </row>
    <row r="444" spans="1:56" ht="120" x14ac:dyDescent="0.25">
      <c r="A444" s="6">
        <v>2</v>
      </c>
      <c r="B444" s="115" t="s">
        <v>3821</v>
      </c>
      <c r="C444" s="14" t="s">
        <v>2606</v>
      </c>
      <c r="D444" s="14" t="s">
        <v>2524</v>
      </c>
      <c r="E444" s="6">
        <v>440</v>
      </c>
      <c r="F444" s="12" t="s">
        <v>2739</v>
      </c>
      <c r="G444" s="14" t="s">
        <v>2735</v>
      </c>
      <c r="H444" s="54">
        <v>1310.9</v>
      </c>
      <c r="I444" s="54" t="s">
        <v>37</v>
      </c>
      <c r="J444" s="26"/>
      <c r="K444" s="15" t="s">
        <v>2630</v>
      </c>
      <c r="L444" s="26">
        <v>559572</v>
      </c>
      <c r="M444" s="26" t="s">
        <v>2631</v>
      </c>
      <c r="N444" s="26"/>
      <c r="O444" s="26" t="s">
        <v>2632</v>
      </c>
      <c r="P444" s="26">
        <v>1653734</v>
      </c>
      <c r="Q444" s="26" t="s">
        <v>2633</v>
      </c>
      <c r="R444" s="26">
        <v>2236712</v>
      </c>
      <c r="S444" s="26" t="s">
        <v>2634</v>
      </c>
      <c r="T444" s="16"/>
      <c r="U444" s="16"/>
      <c r="V444" s="16"/>
      <c r="W444" s="16"/>
      <c r="X444" s="16"/>
      <c r="Y444" s="16"/>
      <c r="Z444" s="265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55"/>
      <c r="AN444" s="201"/>
      <c r="AO444" s="201"/>
      <c r="AP444" s="201"/>
      <c r="AQ444" s="201"/>
      <c r="AR444" s="201"/>
      <c r="AS444" s="201"/>
      <c r="AT444" s="201"/>
      <c r="AU444" s="201"/>
      <c r="AV444" s="201"/>
      <c r="AW444" s="201"/>
      <c r="AX444" s="201"/>
      <c r="AY444" s="201"/>
      <c r="AZ444" s="201"/>
      <c r="BA444" s="201"/>
      <c r="BB444" s="201"/>
      <c r="BC444" s="201"/>
      <c r="BD444" s="201"/>
    </row>
    <row r="445" spans="1:56" ht="120" x14ac:dyDescent="0.25">
      <c r="A445" s="6">
        <v>2</v>
      </c>
      <c r="B445" s="115" t="s">
        <v>3821</v>
      </c>
      <c r="C445" s="14" t="s">
        <v>2606</v>
      </c>
      <c r="D445" s="14" t="s">
        <v>2524</v>
      </c>
      <c r="E445" s="6">
        <v>441</v>
      </c>
      <c r="F445" s="12" t="s">
        <v>2740</v>
      </c>
      <c r="G445" s="14" t="s">
        <v>2741</v>
      </c>
      <c r="H445" s="171">
        <v>832.93</v>
      </c>
      <c r="I445" s="54" t="s">
        <v>37</v>
      </c>
      <c r="J445" s="26"/>
      <c r="K445" s="15" t="s">
        <v>2742</v>
      </c>
      <c r="L445" s="26"/>
      <c r="M445" s="26" t="s">
        <v>2743</v>
      </c>
      <c r="N445" s="26"/>
      <c r="O445" s="26"/>
      <c r="P445" s="26"/>
      <c r="Q445" s="26"/>
      <c r="R445" s="26"/>
      <c r="S445" s="26"/>
      <c r="T445" s="16"/>
      <c r="U445" s="16"/>
      <c r="V445" s="16"/>
      <c r="W445" s="16"/>
      <c r="X445" s="16"/>
      <c r="Y445" s="16"/>
      <c r="Z445" s="265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55"/>
      <c r="AN445" s="201"/>
      <c r="AO445" s="201"/>
      <c r="AP445" s="201"/>
      <c r="AQ445" s="201"/>
      <c r="AR445" s="201"/>
      <c r="AS445" s="201"/>
      <c r="AT445" s="201"/>
      <c r="AU445" s="201"/>
      <c r="AV445" s="201"/>
      <c r="AW445" s="201"/>
      <c r="AX445" s="201"/>
      <c r="AY445" s="201"/>
      <c r="AZ445" s="201"/>
      <c r="BA445" s="201"/>
      <c r="BB445" s="201"/>
      <c r="BC445" s="201"/>
      <c r="BD445" s="201"/>
    </row>
    <row r="446" spans="1:56" ht="120" x14ac:dyDescent="0.25">
      <c r="A446" s="6">
        <v>2</v>
      </c>
      <c r="B446" s="115" t="s">
        <v>3821</v>
      </c>
      <c r="C446" s="15" t="s">
        <v>2709</v>
      </c>
      <c r="D446" s="14" t="s">
        <v>2524</v>
      </c>
      <c r="E446" s="6">
        <v>442</v>
      </c>
      <c r="F446" s="12" t="s">
        <v>2744</v>
      </c>
      <c r="G446" s="14" t="s">
        <v>2735</v>
      </c>
      <c r="H446" s="168">
        <v>433.8</v>
      </c>
      <c r="I446" s="13" t="s">
        <v>37</v>
      </c>
      <c r="J446" s="16"/>
      <c r="K446" s="14" t="s">
        <v>2745</v>
      </c>
      <c r="L446" s="16">
        <v>5180170</v>
      </c>
      <c r="M446" s="16" t="s">
        <v>2746</v>
      </c>
      <c r="N446" s="16">
        <v>6787824</v>
      </c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265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16"/>
      <c r="AN446" s="201"/>
      <c r="AO446" s="201"/>
      <c r="AP446" s="201"/>
      <c r="AQ446" s="201"/>
      <c r="AR446" s="201"/>
      <c r="AS446" s="201"/>
      <c r="AT446" s="201"/>
      <c r="AU446" s="201"/>
      <c r="AV446" s="201"/>
      <c r="AW446" s="201"/>
      <c r="AX446" s="201"/>
      <c r="AY446" s="201"/>
      <c r="AZ446" s="201"/>
      <c r="BA446" s="201"/>
      <c r="BB446" s="201"/>
      <c r="BC446" s="201"/>
      <c r="BD446" s="201"/>
    </row>
    <row r="447" spans="1:56" ht="90" x14ac:dyDescent="0.25">
      <c r="A447" s="6">
        <v>2</v>
      </c>
      <c r="B447" s="115" t="s">
        <v>3821</v>
      </c>
      <c r="C447" s="14" t="s">
        <v>2606</v>
      </c>
      <c r="D447" s="14" t="s">
        <v>2524</v>
      </c>
      <c r="E447" s="6">
        <v>443</v>
      </c>
      <c r="F447" s="12" t="s">
        <v>2747</v>
      </c>
      <c r="G447" s="15" t="s">
        <v>2748</v>
      </c>
      <c r="H447" s="54">
        <v>1583.54</v>
      </c>
      <c r="I447" s="54" t="s">
        <v>37</v>
      </c>
      <c r="J447" s="26"/>
      <c r="K447" s="15" t="s">
        <v>2630</v>
      </c>
      <c r="L447" s="26">
        <v>559572</v>
      </c>
      <c r="M447" s="26" t="s">
        <v>2631</v>
      </c>
      <c r="N447" s="26"/>
      <c r="O447" s="26" t="s">
        <v>2632</v>
      </c>
      <c r="P447" s="26">
        <v>1653734</v>
      </c>
      <c r="Q447" s="26" t="s">
        <v>2633</v>
      </c>
      <c r="R447" s="26">
        <v>2236712</v>
      </c>
      <c r="S447" s="26" t="s">
        <v>2634</v>
      </c>
      <c r="T447" s="16"/>
      <c r="U447" s="16"/>
      <c r="V447" s="16"/>
      <c r="W447" s="16"/>
      <c r="X447" s="16"/>
      <c r="Y447" s="16"/>
      <c r="Z447" s="265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16"/>
      <c r="AN447" s="201"/>
      <c r="AO447" s="201"/>
      <c r="AP447" s="201"/>
      <c r="AQ447" s="201"/>
      <c r="AR447" s="201"/>
      <c r="AS447" s="201"/>
      <c r="AT447" s="201"/>
      <c r="AU447" s="201"/>
      <c r="AV447" s="201"/>
      <c r="AW447" s="201"/>
      <c r="AX447" s="201"/>
      <c r="AY447" s="201"/>
      <c r="AZ447" s="201"/>
      <c r="BA447" s="201"/>
      <c r="BB447" s="201"/>
      <c r="BC447" s="201"/>
      <c r="BD447" s="201"/>
    </row>
    <row r="448" spans="1:56" ht="180" x14ac:dyDescent="0.25">
      <c r="A448" s="6">
        <v>2</v>
      </c>
      <c r="B448" s="115" t="s">
        <v>3821</v>
      </c>
      <c r="C448" s="14" t="s">
        <v>2606</v>
      </c>
      <c r="D448" s="14" t="s">
        <v>2524</v>
      </c>
      <c r="E448" s="6">
        <v>444</v>
      </c>
      <c r="F448" s="12" t="s">
        <v>2749</v>
      </c>
      <c r="G448" s="15" t="s">
        <v>2750</v>
      </c>
      <c r="H448" s="54">
        <v>358.28</v>
      </c>
      <c r="I448" s="54" t="s">
        <v>37</v>
      </c>
      <c r="J448" s="26"/>
      <c r="K448" s="15" t="s">
        <v>2751</v>
      </c>
      <c r="L448" s="26"/>
      <c r="M448" s="26" t="s">
        <v>2752</v>
      </c>
      <c r="N448" s="26"/>
      <c r="O448" s="26" t="s">
        <v>2753</v>
      </c>
      <c r="P448" s="26"/>
      <c r="Q448" s="26"/>
      <c r="R448" s="26"/>
      <c r="S448" s="26"/>
      <c r="T448" s="16"/>
      <c r="U448" s="16"/>
      <c r="V448" s="16"/>
      <c r="W448" s="16"/>
      <c r="X448" s="16"/>
      <c r="Y448" s="16"/>
      <c r="Z448" s="265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30"/>
      <c r="AN448" s="201"/>
      <c r="AO448" s="201"/>
      <c r="AP448" s="201"/>
      <c r="AQ448" s="201"/>
      <c r="AR448" s="201"/>
      <c r="AS448" s="201"/>
      <c r="AT448" s="201"/>
      <c r="AU448" s="201"/>
      <c r="AV448" s="201"/>
      <c r="AW448" s="201"/>
      <c r="AX448" s="201"/>
      <c r="AY448" s="201"/>
      <c r="AZ448" s="201"/>
      <c r="BA448" s="201"/>
      <c r="BB448" s="201"/>
      <c r="BC448" s="201"/>
      <c r="BD448" s="201"/>
    </row>
    <row r="449" spans="1:56" ht="120" x14ac:dyDescent="0.25">
      <c r="A449" s="6">
        <v>2</v>
      </c>
      <c r="B449" s="115" t="s">
        <v>3821</v>
      </c>
      <c r="C449" s="15" t="s">
        <v>2709</v>
      </c>
      <c r="D449" s="14" t="s">
        <v>2524</v>
      </c>
      <c r="E449" s="6">
        <v>445</v>
      </c>
      <c r="F449" s="12" t="s">
        <v>2754</v>
      </c>
      <c r="G449" s="14" t="s">
        <v>2735</v>
      </c>
      <c r="H449" s="168">
        <v>978.97</v>
      </c>
      <c r="I449" s="13" t="s">
        <v>37</v>
      </c>
      <c r="J449" s="16"/>
      <c r="K449" s="14" t="s">
        <v>2755</v>
      </c>
      <c r="L449" s="16">
        <v>6610762</v>
      </c>
      <c r="M449" s="16" t="s">
        <v>2756</v>
      </c>
      <c r="N449" s="16">
        <v>6646424</v>
      </c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265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55"/>
      <c r="AN449" s="93"/>
      <c r="AO449" s="93"/>
      <c r="AP449" s="93"/>
      <c r="AQ449" s="93"/>
      <c r="AR449" s="93"/>
      <c r="AS449" s="93"/>
      <c r="AT449" s="93"/>
      <c r="AU449" s="93"/>
      <c r="AV449" s="93"/>
      <c r="AW449" s="93"/>
      <c r="AX449" s="93"/>
      <c r="AY449" s="93"/>
      <c r="AZ449" s="93"/>
      <c r="BA449" s="93"/>
      <c r="BB449" s="93"/>
      <c r="BC449" s="93"/>
      <c r="BD449" s="93"/>
    </row>
    <row r="450" spans="1:56" ht="105" x14ac:dyDescent="0.25">
      <c r="A450" s="6">
        <v>2</v>
      </c>
      <c r="B450" s="115" t="s">
        <v>3821</v>
      </c>
      <c r="C450" s="14" t="s">
        <v>2606</v>
      </c>
      <c r="D450" s="14" t="s">
        <v>2524</v>
      </c>
      <c r="E450" s="6">
        <v>446</v>
      </c>
      <c r="F450" s="12" t="s">
        <v>2757</v>
      </c>
      <c r="G450" s="14" t="s">
        <v>2758</v>
      </c>
      <c r="H450" s="54">
        <v>852.41</v>
      </c>
      <c r="I450" s="54" t="s">
        <v>37</v>
      </c>
      <c r="J450" s="26"/>
      <c r="K450" s="15" t="s">
        <v>2759</v>
      </c>
      <c r="L450" s="26">
        <v>261780</v>
      </c>
      <c r="M450" s="26" t="s">
        <v>2760</v>
      </c>
      <c r="N450" s="26">
        <v>182609</v>
      </c>
      <c r="O450" s="26"/>
      <c r="P450" s="26"/>
      <c r="Q450" s="26"/>
      <c r="R450" s="26"/>
      <c r="S450" s="26"/>
      <c r="T450" s="16"/>
      <c r="U450" s="16"/>
      <c r="V450" s="16"/>
      <c r="W450" s="16"/>
      <c r="X450" s="16"/>
      <c r="Y450" s="16"/>
      <c r="Z450" s="265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55"/>
      <c r="AN450" s="201"/>
      <c r="AO450" s="201"/>
      <c r="AP450" s="201"/>
      <c r="AQ450" s="201"/>
      <c r="AR450" s="201"/>
      <c r="AS450" s="201"/>
      <c r="AT450" s="201"/>
      <c r="AU450" s="201"/>
      <c r="AV450" s="201"/>
      <c r="AW450" s="201"/>
      <c r="AX450" s="201"/>
      <c r="AY450" s="201"/>
      <c r="AZ450" s="201"/>
      <c r="BA450" s="201"/>
      <c r="BB450" s="201"/>
      <c r="BC450" s="201"/>
      <c r="BD450" s="201"/>
    </row>
    <row r="451" spans="1:56" ht="90" x14ac:dyDescent="0.25">
      <c r="A451" s="6">
        <v>2</v>
      </c>
      <c r="B451" s="115" t="s">
        <v>3821</v>
      </c>
      <c r="C451" s="14" t="s">
        <v>2606</v>
      </c>
      <c r="D451" s="14" t="s">
        <v>2524</v>
      </c>
      <c r="E451" s="6">
        <v>447</v>
      </c>
      <c r="F451" s="12" t="s">
        <v>2761</v>
      </c>
      <c r="G451" s="15" t="s">
        <v>2762</v>
      </c>
      <c r="H451" s="13">
        <v>89.21</v>
      </c>
      <c r="I451" s="13" t="s">
        <v>37</v>
      </c>
      <c r="J451" s="16"/>
      <c r="K451" s="15" t="s">
        <v>2763</v>
      </c>
      <c r="L451" s="16"/>
      <c r="M451" s="26"/>
      <c r="N451" s="16"/>
      <c r="O451" s="2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265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55"/>
      <c r="AN451" s="201"/>
      <c r="AO451" s="201"/>
      <c r="AP451" s="201"/>
      <c r="AQ451" s="201"/>
      <c r="AR451" s="201"/>
      <c r="AS451" s="201"/>
      <c r="AT451" s="201"/>
      <c r="AU451" s="201"/>
      <c r="AV451" s="201"/>
      <c r="AW451" s="201"/>
      <c r="AX451" s="201"/>
      <c r="AY451" s="201"/>
      <c r="AZ451" s="201"/>
      <c r="BA451" s="201"/>
      <c r="BB451" s="201"/>
      <c r="BC451" s="201"/>
      <c r="BD451" s="201"/>
    </row>
    <row r="452" spans="1:56" ht="150" x14ac:dyDescent="0.25">
      <c r="A452" s="6">
        <v>2</v>
      </c>
      <c r="B452" s="115" t="s">
        <v>3821</v>
      </c>
      <c r="C452" s="15" t="s">
        <v>2643</v>
      </c>
      <c r="D452" s="14" t="s">
        <v>2524</v>
      </c>
      <c r="E452" s="6">
        <v>448</v>
      </c>
      <c r="F452" s="12" t="s">
        <v>2764</v>
      </c>
      <c r="G452" s="15" t="s">
        <v>2765</v>
      </c>
      <c r="H452" s="184">
        <v>195.46716000000001</v>
      </c>
      <c r="I452" s="95" t="s">
        <v>37</v>
      </c>
      <c r="J452" s="16"/>
      <c r="K452" s="15" t="s">
        <v>2766</v>
      </c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265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30"/>
      <c r="AN452" s="201"/>
      <c r="AO452" s="201"/>
      <c r="AP452" s="201"/>
      <c r="AQ452" s="201"/>
      <c r="AR452" s="201"/>
      <c r="AS452" s="201"/>
      <c r="AT452" s="201"/>
      <c r="AU452" s="201"/>
      <c r="AV452" s="201"/>
      <c r="AW452" s="201"/>
      <c r="AX452" s="201"/>
      <c r="AY452" s="201"/>
      <c r="AZ452" s="201"/>
      <c r="BA452" s="201"/>
      <c r="BB452" s="201"/>
      <c r="BC452" s="201"/>
      <c r="BD452" s="201"/>
    </row>
    <row r="453" spans="1:56" ht="90" x14ac:dyDescent="0.25">
      <c r="A453" s="6">
        <v>2</v>
      </c>
      <c r="B453" s="115" t="s">
        <v>3821</v>
      </c>
      <c r="C453" s="14" t="s">
        <v>2606</v>
      </c>
      <c r="D453" s="14" t="s">
        <v>2524</v>
      </c>
      <c r="E453" s="6">
        <v>449</v>
      </c>
      <c r="F453" s="12" t="s">
        <v>2767</v>
      </c>
      <c r="G453" s="14" t="s">
        <v>2768</v>
      </c>
      <c r="H453" s="54">
        <v>386.17</v>
      </c>
      <c r="I453" s="54" t="s">
        <v>37</v>
      </c>
      <c r="J453" s="26"/>
      <c r="K453" s="15" t="s">
        <v>2769</v>
      </c>
      <c r="L453" s="26"/>
      <c r="M453" s="26" t="s">
        <v>2770</v>
      </c>
      <c r="N453" s="26"/>
      <c r="O453" s="26"/>
      <c r="P453" s="26"/>
      <c r="Q453" s="26"/>
      <c r="R453" s="26"/>
      <c r="S453" s="26"/>
      <c r="T453" s="16"/>
      <c r="U453" s="16"/>
      <c r="V453" s="16"/>
      <c r="W453" s="16"/>
      <c r="X453" s="16"/>
      <c r="Y453" s="16"/>
      <c r="Z453" s="265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55"/>
      <c r="AN453" s="93"/>
      <c r="AO453" s="93"/>
      <c r="AP453" s="93"/>
      <c r="AQ453" s="93"/>
      <c r="AR453" s="93"/>
      <c r="AS453" s="93"/>
      <c r="AT453" s="93"/>
      <c r="AU453" s="93"/>
      <c r="AV453" s="93"/>
      <c r="AW453" s="93"/>
      <c r="AX453" s="93"/>
      <c r="AY453" s="93"/>
      <c r="AZ453" s="93"/>
      <c r="BA453" s="93"/>
      <c r="BB453" s="93"/>
      <c r="BC453" s="93"/>
      <c r="BD453" s="93"/>
    </row>
    <row r="454" spans="1:56" ht="75" x14ac:dyDescent="0.25">
      <c r="A454" s="6">
        <v>2</v>
      </c>
      <c r="B454" s="115" t="s">
        <v>3821</v>
      </c>
      <c r="C454" s="15" t="s">
        <v>2643</v>
      </c>
      <c r="D454" s="14" t="s">
        <v>2524</v>
      </c>
      <c r="E454" s="6">
        <v>450</v>
      </c>
      <c r="F454" s="12" t="s">
        <v>2771</v>
      </c>
      <c r="G454" s="15" t="s">
        <v>2772</v>
      </c>
      <c r="H454" s="54">
        <v>950.28</v>
      </c>
      <c r="I454" s="54" t="s">
        <v>37</v>
      </c>
      <c r="J454" s="16"/>
      <c r="K454" s="15" t="s">
        <v>2773</v>
      </c>
      <c r="L454" s="26"/>
      <c r="M454" s="26" t="s">
        <v>2774</v>
      </c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265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30"/>
      <c r="AN454" s="201"/>
      <c r="AO454" s="201"/>
      <c r="AP454" s="201"/>
      <c r="AQ454" s="201"/>
      <c r="AR454" s="201"/>
      <c r="AS454" s="201"/>
      <c r="AT454" s="201"/>
      <c r="AU454" s="201"/>
      <c r="AV454" s="201"/>
      <c r="AW454" s="201"/>
      <c r="AX454" s="201"/>
      <c r="AY454" s="201"/>
      <c r="AZ454" s="201"/>
      <c r="BA454" s="201"/>
      <c r="BB454" s="201"/>
      <c r="BC454" s="201"/>
      <c r="BD454" s="201"/>
    </row>
    <row r="455" spans="1:56" ht="90" x14ac:dyDescent="0.25">
      <c r="A455" s="6">
        <v>2</v>
      </c>
      <c r="B455" s="115" t="s">
        <v>3821</v>
      </c>
      <c r="C455" s="14" t="s">
        <v>2775</v>
      </c>
      <c r="D455" s="14" t="s">
        <v>2524</v>
      </c>
      <c r="E455" s="6">
        <v>451</v>
      </c>
      <c r="F455" s="12" t="s">
        <v>2776</v>
      </c>
      <c r="G455" s="14" t="s">
        <v>2777</v>
      </c>
      <c r="H455" s="54">
        <v>2572.73</v>
      </c>
      <c r="I455" s="54" t="s">
        <v>37</v>
      </c>
      <c r="J455" s="26"/>
      <c r="K455" s="15" t="s">
        <v>2778</v>
      </c>
      <c r="L455" s="26"/>
      <c r="M455" s="26"/>
      <c r="N455" s="26"/>
      <c r="O455" s="26"/>
      <c r="P455" s="26"/>
      <c r="Q455" s="26"/>
      <c r="R455" s="26"/>
      <c r="S455" s="26"/>
      <c r="T455" s="16"/>
      <c r="U455" s="16"/>
      <c r="V455" s="16"/>
      <c r="W455" s="16"/>
      <c r="X455" s="16"/>
      <c r="Y455" s="16"/>
      <c r="Z455" s="265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55"/>
      <c r="AN455" s="93"/>
      <c r="AO455" s="93"/>
      <c r="AP455" s="93"/>
      <c r="AQ455" s="93"/>
      <c r="AR455" s="93"/>
      <c r="AS455" s="93"/>
      <c r="AT455" s="93"/>
      <c r="AU455" s="93"/>
      <c r="AV455" s="93"/>
      <c r="AW455" s="93"/>
      <c r="AX455" s="93"/>
      <c r="AY455" s="93"/>
      <c r="AZ455" s="93"/>
      <c r="BA455" s="93"/>
      <c r="BB455" s="93"/>
      <c r="BC455" s="93"/>
      <c r="BD455" s="93"/>
    </row>
    <row r="456" spans="1:56" ht="150" x14ac:dyDescent="0.25">
      <c r="A456" s="6">
        <v>2</v>
      </c>
      <c r="B456" s="115" t="s">
        <v>3821</v>
      </c>
      <c r="C456" s="14" t="s">
        <v>2606</v>
      </c>
      <c r="D456" s="14" t="s">
        <v>2524</v>
      </c>
      <c r="E456" s="6">
        <v>452</v>
      </c>
      <c r="F456" s="9" t="s">
        <v>2779</v>
      </c>
      <c r="G456" s="15" t="s">
        <v>2780</v>
      </c>
      <c r="H456" s="168">
        <v>1599.87</v>
      </c>
      <c r="I456" s="13" t="s">
        <v>37</v>
      </c>
      <c r="J456" s="62"/>
      <c r="K456" s="15" t="s">
        <v>2781</v>
      </c>
      <c r="L456" s="26"/>
      <c r="M456" s="26" t="s">
        <v>2782</v>
      </c>
      <c r="N456" s="26"/>
      <c r="O456" s="26"/>
      <c r="P456" s="26"/>
      <c r="Q456" s="26"/>
      <c r="R456" s="26"/>
      <c r="S456" s="26"/>
      <c r="T456" s="16"/>
      <c r="U456" s="16"/>
      <c r="V456" s="16"/>
      <c r="W456" s="16"/>
      <c r="X456" s="16"/>
      <c r="Y456" s="16"/>
      <c r="Z456" s="265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"/>
      <c r="AN456" s="201"/>
      <c r="AO456" s="201"/>
      <c r="AP456" s="201"/>
      <c r="AQ456" s="201"/>
      <c r="AR456" s="201"/>
      <c r="AS456" s="201"/>
      <c r="AT456" s="201"/>
      <c r="AU456" s="201"/>
      <c r="AV456" s="201"/>
      <c r="AW456" s="201"/>
      <c r="AX456" s="201"/>
      <c r="AY456" s="201"/>
      <c r="AZ456" s="201"/>
      <c r="BA456" s="201"/>
      <c r="BB456" s="201"/>
      <c r="BC456" s="201"/>
      <c r="BD456" s="201"/>
    </row>
    <row r="457" spans="1:56" ht="135" x14ac:dyDescent="0.25">
      <c r="A457" s="6">
        <v>2</v>
      </c>
      <c r="B457" s="115" t="s">
        <v>3821</v>
      </c>
      <c r="C457" s="14" t="s">
        <v>2606</v>
      </c>
      <c r="D457" s="14" t="s">
        <v>2524</v>
      </c>
      <c r="E457" s="6">
        <v>453</v>
      </c>
      <c r="F457" s="12" t="s">
        <v>2783</v>
      </c>
      <c r="G457" s="15" t="s">
        <v>2784</v>
      </c>
      <c r="H457" s="13">
        <v>2729.21</v>
      </c>
      <c r="I457" s="13" t="s">
        <v>37</v>
      </c>
      <c r="J457" s="16"/>
      <c r="K457" s="84" t="s">
        <v>2785</v>
      </c>
      <c r="L457" s="63" t="s">
        <v>2786</v>
      </c>
      <c r="M457" s="85" t="s">
        <v>2787</v>
      </c>
      <c r="N457" s="59" t="s">
        <v>2788</v>
      </c>
      <c r="O457" s="85" t="s">
        <v>2789</v>
      </c>
      <c r="P457" s="16"/>
      <c r="Q457" s="59"/>
      <c r="R457" s="16"/>
      <c r="S457" s="16"/>
      <c r="T457" s="16"/>
      <c r="U457" s="16"/>
      <c r="V457" s="16"/>
      <c r="W457" s="16"/>
      <c r="X457" s="16"/>
      <c r="Y457" s="16"/>
      <c r="Z457" s="265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"/>
      <c r="AN457" s="201"/>
      <c r="AO457" s="201"/>
      <c r="AP457" s="201"/>
      <c r="AQ457" s="201"/>
      <c r="AR457" s="201"/>
      <c r="AS457" s="201"/>
      <c r="AT457" s="201"/>
      <c r="AU457" s="201"/>
      <c r="AV457" s="201"/>
      <c r="AW457" s="201"/>
      <c r="AX457" s="201"/>
      <c r="AY457" s="201"/>
      <c r="AZ457" s="201"/>
      <c r="BA457" s="201"/>
      <c r="BB457" s="201"/>
      <c r="BC457" s="201"/>
      <c r="BD457" s="201"/>
    </row>
    <row r="458" spans="1:56" ht="105" x14ac:dyDescent="0.25">
      <c r="A458" s="6">
        <v>2</v>
      </c>
      <c r="B458" s="115" t="s">
        <v>3821</v>
      </c>
      <c r="C458" s="14" t="s">
        <v>2606</v>
      </c>
      <c r="D458" s="14" t="s">
        <v>2524</v>
      </c>
      <c r="E458" s="6">
        <v>454</v>
      </c>
      <c r="F458" s="12" t="s">
        <v>2790</v>
      </c>
      <c r="G458" s="15" t="s">
        <v>2791</v>
      </c>
      <c r="H458" s="54">
        <v>1353.78</v>
      </c>
      <c r="I458" s="54" t="s">
        <v>37</v>
      </c>
      <c r="J458" s="26"/>
      <c r="K458" s="15" t="s">
        <v>2792</v>
      </c>
      <c r="L458" s="26">
        <v>427413</v>
      </c>
      <c r="M458" s="26" t="s">
        <v>2793</v>
      </c>
      <c r="N458" s="26">
        <v>2598017</v>
      </c>
      <c r="O458" s="26"/>
      <c r="P458" s="26"/>
      <c r="Q458" s="26"/>
      <c r="R458" s="26"/>
      <c r="S458" s="26"/>
      <c r="T458" s="16"/>
      <c r="U458" s="16"/>
      <c r="V458" s="16"/>
      <c r="W458" s="16"/>
      <c r="X458" s="16"/>
      <c r="Y458" s="16"/>
      <c r="Z458" s="265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"/>
      <c r="AN458" s="201"/>
      <c r="AO458" s="201"/>
      <c r="AP458" s="201"/>
      <c r="AQ458" s="201"/>
      <c r="AR458" s="201"/>
      <c r="AS458" s="201"/>
      <c r="AT458" s="201"/>
      <c r="AU458" s="201"/>
      <c r="AV458" s="201"/>
      <c r="AW458" s="201"/>
      <c r="AX458" s="201"/>
      <c r="AY458" s="201"/>
      <c r="AZ458" s="201"/>
      <c r="BA458" s="201"/>
      <c r="BB458" s="201"/>
      <c r="BC458" s="201"/>
      <c r="BD458" s="201"/>
    </row>
    <row r="459" spans="1:56" ht="105" x14ac:dyDescent="0.25">
      <c r="A459" s="6">
        <v>2</v>
      </c>
      <c r="B459" s="115" t="s">
        <v>3821</v>
      </c>
      <c r="C459" s="14" t="s">
        <v>2606</v>
      </c>
      <c r="D459" s="14" t="s">
        <v>2524</v>
      </c>
      <c r="E459" s="6">
        <v>455</v>
      </c>
      <c r="F459" s="12" t="s">
        <v>2794</v>
      </c>
      <c r="G459" s="15" t="s">
        <v>2795</v>
      </c>
      <c r="H459" s="54">
        <v>3295.26</v>
      </c>
      <c r="I459" s="54" t="s">
        <v>37</v>
      </c>
      <c r="J459" s="26"/>
      <c r="K459" s="15" t="s">
        <v>2796</v>
      </c>
      <c r="L459" s="26">
        <v>308232</v>
      </c>
      <c r="M459" s="26" t="s">
        <v>2797</v>
      </c>
      <c r="N459" s="26">
        <v>191950</v>
      </c>
      <c r="O459" s="26" t="s">
        <v>2798</v>
      </c>
      <c r="P459" s="26">
        <v>1658402</v>
      </c>
      <c r="Q459" s="26"/>
      <c r="R459" s="26"/>
      <c r="S459" s="26"/>
      <c r="T459" s="16"/>
      <c r="U459" s="16"/>
      <c r="V459" s="16"/>
      <c r="W459" s="16"/>
      <c r="X459" s="16"/>
      <c r="Y459" s="16"/>
      <c r="Z459" s="265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"/>
      <c r="AN459" s="201"/>
      <c r="AO459" s="201"/>
      <c r="AP459" s="201"/>
      <c r="AQ459" s="201"/>
      <c r="AR459" s="201"/>
      <c r="AS459" s="201"/>
      <c r="AT459" s="201"/>
      <c r="AU459" s="201"/>
      <c r="AV459" s="201"/>
      <c r="AW459" s="201"/>
      <c r="AX459" s="201"/>
      <c r="AY459" s="201"/>
      <c r="AZ459" s="201"/>
      <c r="BA459" s="201"/>
      <c r="BB459" s="201"/>
      <c r="BC459" s="201"/>
      <c r="BD459" s="201"/>
    </row>
    <row r="460" spans="1:56" ht="180" x14ac:dyDescent="0.25">
      <c r="A460" s="6">
        <v>2</v>
      </c>
      <c r="B460" s="115" t="s">
        <v>3821</v>
      </c>
      <c r="C460" s="15" t="s">
        <v>2643</v>
      </c>
      <c r="D460" s="14" t="s">
        <v>2524</v>
      </c>
      <c r="E460" s="6">
        <v>456</v>
      </c>
      <c r="F460" s="12" t="s">
        <v>2799</v>
      </c>
      <c r="G460" s="15" t="s">
        <v>2800</v>
      </c>
      <c r="H460" s="54">
        <v>900.15</v>
      </c>
      <c r="I460" s="54" t="s">
        <v>37</v>
      </c>
      <c r="J460" s="16"/>
      <c r="K460" s="15" t="s">
        <v>2801</v>
      </c>
      <c r="L460" s="26"/>
      <c r="M460" s="26" t="s">
        <v>2802</v>
      </c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265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33"/>
      <c r="AN460" s="201"/>
      <c r="AO460" s="201"/>
      <c r="AP460" s="201"/>
      <c r="AQ460" s="201"/>
      <c r="AR460" s="201"/>
      <c r="AS460" s="201"/>
      <c r="AT460" s="201"/>
      <c r="AU460" s="201"/>
      <c r="AV460" s="201"/>
      <c r="AW460" s="201"/>
      <c r="AX460" s="201"/>
      <c r="AY460" s="201"/>
      <c r="AZ460" s="201"/>
      <c r="BA460" s="201"/>
      <c r="BB460" s="201"/>
      <c r="BC460" s="201"/>
      <c r="BD460" s="201"/>
    </row>
    <row r="461" spans="1:56" ht="107.25" x14ac:dyDescent="0.25">
      <c r="A461" s="6">
        <v>2</v>
      </c>
      <c r="B461" s="115" t="s">
        <v>3821</v>
      </c>
      <c r="C461" s="14" t="s">
        <v>2606</v>
      </c>
      <c r="D461" s="14" t="s">
        <v>2524</v>
      </c>
      <c r="E461" s="6">
        <v>457</v>
      </c>
      <c r="F461" s="9" t="s">
        <v>2803</v>
      </c>
      <c r="G461" s="15" t="s">
        <v>2804</v>
      </c>
      <c r="H461" s="168">
        <v>9440.34</v>
      </c>
      <c r="I461" s="95" t="s">
        <v>37</v>
      </c>
      <c r="J461" s="62"/>
      <c r="K461" s="15" t="s">
        <v>2805</v>
      </c>
      <c r="L461" s="26"/>
      <c r="M461" s="26" t="s">
        <v>2806</v>
      </c>
      <c r="N461" s="26"/>
      <c r="O461" s="26" t="s">
        <v>2807</v>
      </c>
      <c r="P461" s="26"/>
      <c r="Q461" s="26" t="s">
        <v>2808</v>
      </c>
      <c r="R461" s="26"/>
      <c r="S461" s="26"/>
      <c r="T461" s="16"/>
      <c r="U461" s="16"/>
      <c r="V461" s="16"/>
      <c r="W461" s="16"/>
      <c r="X461" s="16"/>
      <c r="Y461" s="16"/>
      <c r="Z461" s="265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33"/>
      <c r="AN461" s="93"/>
      <c r="AO461" s="93"/>
      <c r="AP461" s="93"/>
      <c r="AQ461" s="93"/>
      <c r="AR461" s="93"/>
      <c r="AS461" s="93"/>
      <c r="AT461" s="93"/>
      <c r="AU461" s="93"/>
      <c r="AV461" s="93"/>
      <c r="AW461" s="93"/>
      <c r="AX461" s="93"/>
      <c r="AY461" s="93"/>
      <c r="AZ461" s="93"/>
      <c r="BA461" s="93"/>
      <c r="BB461" s="93"/>
      <c r="BC461" s="93"/>
      <c r="BD461" s="93"/>
    </row>
    <row r="462" spans="1:56" ht="90" x14ac:dyDescent="0.25">
      <c r="A462" s="6">
        <v>2</v>
      </c>
      <c r="B462" s="115" t="s">
        <v>3821</v>
      </c>
      <c r="C462" s="14" t="s">
        <v>2606</v>
      </c>
      <c r="D462" s="14" t="s">
        <v>2524</v>
      </c>
      <c r="E462" s="6">
        <v>458</v>
      </c>
      <c r="F462" s="12" t="s">
        <v>2809</v>
      </c>
      <c r="G462" s="15" t="s">
        <v>2810</v>
      </c>
      <c r="H462" s="54">
        <v>6391.19</v>
      </c>
      <c r="I462" s="54" t="s">
        <v>37</v>
      </c>
      <c r="J462" s="26"/>
      <c r="K462" s="15" t="s">
        <v>2811</v>
      </c>
      <c r="L462" s="26"/>
      <c r="M462" s="26" t="s">
        <v>2812</v>
      </c>
      <c r="N462" s="26"/>
      <c r="O462" s="26" t="s">
        <v>2813</v>
      </c>
      <c r="P462" s="26"/>
      <c r="Q462" s="26"/>
      <c r="R462" s="26"/>
      <c r="S462" s="26"/>
      <c r="T462" s="16"/>
      <c r="U462" s="16"/>
      <c r="V462" s="16"/>
      <c r="W462" s="16"/>
      <c r="X462" s="16"/>
      <c r="Y462" s="16"/>
      <c r="Z462" s="265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16"/>
      <c r="AN462" s="93"/>
      <c r="AO462" s="93"/>
      <c r="AP462" s="93"/>
      <c r="AQ462" s="93"/>
      <c r="AR462" s="93"/>
      <c r="AS462" s="93"/>
      <c r="AT462" s="93"/>
      <c r="AU462" s="93"/>
      <c r="AV462" s="93"/>
      <c r="AW462" s="93"/>
      <c r="AX462" s="93"/>
      <c r="AY462" s="93"/>
      <c r="AZ462" s="93"/>
      <c r="BA462" s="93"/>
      <c r="BB462" s="93"/>
      <c r="BC462" s="93"/>
      <c r="BD462" s="93"/>
    </row>
    <row r="463" spans="1:56" ht="90" x14ac:dyDescent="0.25">
      <c r="A463" s="6">
        <v>2</v>
      </c>
      <c r="B463" s="115" t="s">
        <v>3821</v>
      </c>
      <c r="C463" s="14" t="s">
        <v>2606</v>
      </c>
      <c r="D463" s="14" t="s">
        <v>2524</v>
      </c>
      <c r="E463" s="6">
        <v>459</v>
      </c>
      <c r="F463" s="12" t="s">
        <v>2814</v>
      </c>
      <c r="G463" s="15" t="s">
        <v>2815</v>
      </c>
      <c r="H463" s="54">
        <v>2541.56</v>
      </c>
      <c r="I463" s="54" t="s">
        <v>37</v>
      </c>
      <c r="J463" s="16"/>
      <c r="K463" s="15" t="s">
        <v>2816</v>
      </c>
      <c r="L463" s="51">
        <v>632268</v>
      </c>
      <c r="M463" s="26" t="s">
        <v>2817</v>
      </c>
      <c r="N463" s="51">
        <v>1689886</v>
      </c>
      <c r="O463" s="26" t="s">
        <v>2818</v>
      </c>
      <c r="P463" s="51">
        <v>2417178</v>
      </c>
      <c r="Q463" s="16"/>
      <c r="R463" s="16"/>
      <c r="S463" s="16"/>
      <c r="T463" s="16"/>
      <c r="U463" s="16"/>
      <c r="V463" s="16"/>
      <c r="W463" s="16"/>
      <c r="X463" s="16"/>
      <c r="Y463" s="16"/>
      <c r="Z463" s="265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"/>
      <c r="AN463" s="201"/>
      <c r="AO463" s="201"/>
      <c r="AP463" s="201"/>
      <c r="AQ463" s="201"/>
      <c r="AR463" s="201"/>
      <c r="AS463" s="201"/>
      <c r="AT463" s="201"/>
      <c r="AU463" s="201"/>
      <c r="AV463" s="201"/>
      <c r="AW463" s="201"/>
      <c r="AX463" s="201"/>
      <c r="AY463" s="201"/>
      <c r="AZ463" s="201"/>
      <c r="BA463" s="201"/>
      <c r="BB463" s="201"/>
      <c r="BC463" s="201"/>
      <c r="BD463" s="201"/>
    </row>
    <row r="464" spans="1:56" ht="90" x14ac:dyDescent="0.25">
      <c r="A464" s="6">
        <v>2</v>
      </c>
      <c r="B464" s="115" t="s">
        <v>3821</v>
      </c>
      <c r="C464" s="14" t="s">
        <v>2606</v>
      </c>
      <c r="D464" s="14" t="s">
        <v>2524</v>
      </c>
      <c r="E464" s="6">
        <v>460</v>
      </c>
      <c r="F464" s="9" t="s">
        <v>2819</v>
      </c>
      <c r="G464" s="15" t="s">
        <v>2820</v>
      </c>
      <c r="H464" s="168">
        <v>14682.02</v>
      </c>
      <c r="I464" s="13" t="s">
        <v>37</v>
      </c>
      <c r="J464" s="16"/>
      <c r="K464" s="15" t="s">
        <v>2821</v>
      </c>
      <c r="L464" s="26"/>
      <c r="M464" s="26" t="s">
        <v>2822</v>
      </c>
      <c r="N464" s="26"/>
      <c r="O464" s="26" t="s">
        <v>2823</v>
      </c>
      <c r="P464" s="26"/>
      <c r="Q464" s="26" t="s">
        <v>2824</v>
      </c>
      <c r="R464" s="26"/>
      <c r="S464" s="26" t="s">
        <v>2825</v>
      </c>
      <c r="T464" s="26"/>
      <c r="U464" s="26" t="s">
        <v>2826</v>
      </c>
      <c r="V464" s="26"/>
      <c r="W464" s="26" t="s">
        <v>2827</v>
      </c>
      <c r="X464" s="26"/>
      <c r="Y464" s="26" t="s">
        <v>2828</v>
      </c>
      <c r="Z464" s="265"/>
      <c r="AA464" s="26" t="s">
        <v>2829</v>
      </c>
      <c r="AB464" s="26"/>
      <c r="AC464" s="26"/>
      <c r="AD464" s="26"/>
      <c r="AE464" s="26" t="s">
        <v>2830</v>
      </c>
      <c r="AF464" s="26"/>
      <c r="AG464" s="26"/>
      <c r="AH464" s="26"/>
      <c r="AI464" s="26"/>
      <c r="AJ464" s="16"/>
      <c r="AK464" s="16"/>
      <c r="AL464" s="16"/>
      <c r="AM464" s="1"/>
      <c r="AN464" s="201"/>
      <c r="AO464" s="201"/>
      <c r="AP464" s="201"/>
      <c r="AQ464" s="201"/>
      <c r="AR464" s="201"/>
      <c r="AS464" s="201"/>
      <c r="AT464" s="201"/>
      <c r="AU464" s="201"/>
      <c r="AV464" s="201"/>
      <c r="AW464" s="201"/>
      <c r="AX464" s="201"/>
      <c r="AY464" s="201"/>
      <c r="AZ464" s="201"/>
      <c r="BA464" s="201"/>
      <c r="BB464" s="201"/>
      <c r="BC464" s="201"/>
      <c r="BD464" s="201"/>
    </row>
    <row r="465" spans="1:56" ht="180" x14ac:dyDescent="0.25">
      <c r="A465" s="6">
        <v>2</v>
      </c>
      <c r="B465" s="115" t="s">
        <v>3821</v>
      </c>
      <c r="C465" s="14" t="s">
        <v>2606</v>
      </c>
      <c r="D465" s="14" t="s">
        <v>2524</v>
      </c>
      <c r="E465" s="6">
        <v>461</v>
      </c>
      <c r="F465" s="12" t="s">
        <v>2831</v>
      </c>
      <c r="G465" s="15" t="s">
        <v>2832</v>
      </c>
      <c r="H465" s="54">
        <v>307.13</v>
      </c>
      <c r="I465" s="54" t="s">
        <v>37</v>
      </c>
      <c r="J465" s="26"/>
      <c r="K465" s="15" t="s">
        <v>2833</v>
      </c>
      <c r="L465" s="26"/>
      <c r="M465" s="26" t="s">
        <v>2834</v>
      </c>
      <c r="N465" s="26"/>
      <c r="O465" s="26" t="s">
        <v>2835</v>
      </c>
      <c r="P465" s="26"/>
      <c r="Q465" s="26"/>
      <c r="R465" s="26"/>
      <c r="S465" s="26"/>
      <c r="T465" s="16"/>
      <c r="U465" s="16"/>
      <c r="V465" s="16"/>
      <c r="W465" s="16"/>
      <c r="X465" s="16"/>
      <c r="Y465" s="16"/>
      <c r="Z465" s="265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"/>
      <c r="AN465" s="201"/>
      <c r="AO465" s="201"/>
      <c r="AP465" s="201"/>
      <c r="AQ465" s="201"/>
      <c r="AR465" s="201"/>
      <c r="AS465" s="201"/>
      <c r="AT465" s="201"/>
      <c r="AU465" s="201"/>
      <c r="AV465" s="201"/>
      <c r="AW465" s="201"/>
      <c r="AX465" s="201"/>
      <c r="AY465" s="201"/>
      <c r="AZ465" s="201"/>
      <c r="BA465" s="201"/>
      <c r="BB465" s="201"/>
      <c r="BC465" s="201"/>
      <c r="BD465" s="201"/>
    </row>
    <row r="466" spans="1:56" ht="75" x14ac:dyDescent="0.25">
      <c r="A466" s="6">
        <v>2</v>
      </c>
      <c r="B466" s="115" t="s">
        <v>3821</v>
      </c>
      <c r="C466" s="15" t="s">
        <v>2643</v>
      </c>
      <c r="D466" s="14" t="s">
        <v>2524</v>
      </c>
      <c r="E466" s="6">
        <v>462</v>
      </c>
      <c r="F466" s="12" t="s">
        <v>2836</v>
      </c>
      <c r="G466" s="15" t="s">
        <v>2837</v>
      </c>
      <c r="H466" s="184">
        <v>930.58004000000005</v>
      </c>
      <c r="I466" s="95" t="s">
        <v>37</v>
      </c>
      <c r="J466" s="16"/>
      <c r="K466" s="15" t="s">
        <v>2838</v>
      </c>
      <c r="L466" s="56"/>
      <c r="M466" s="56" t="s">
        <v>2839</v>
      </c>
      <c r="N466" s="56"/>
      <c r="O466" s="56" t="s">
        <v>2840</v>
      </c>
      <c r="P466" s="56"/>
      <c r="Q466" s="56" t="s">
        <v>2841</v>
      </c>
      <c r="R466" s="16"/>
      <c r="S466" s="16"/>
      <c r="T466" s="16"/>
      <c r="U466" s="16"/>
      <c r="V466" s="16"/>
      <c r="W466" s="16"/>
      <c r="X466" s="16"/>
      <c r="Y466" s="16"/>
      <c r="Z466" s="265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2"/>
      <c r="AN466" s="201"/>
      <c r="AO466" s="201"/>
      <c r="AP466" s="201"/>
      <c r="AQ466" s="201"/>
      <c r="AR466" s="201"/>
      <c r="AS466" s="201"/>
      <c r="AT466" s="201"/>
      <c r="AU466" s="201"/>
      <c r="AV466" s="201"/>
      <c r="AW466" s="201"/>
      <c r="AX466" s="201"/>
      <c r="AY466" s="201"/>
      <c r="AZ466" s="201"/>
      <c r="BA466" s="201"/>
      <c r="BB466" s="201"/>
      <c r="BC466" s="201"/>
      <c r="BD466" s="201"/>
    </row>
    <row r="467" spans="1:56" ht="152.25" x14ac:dyDescent="0.25">
      <c r="A467" s="6">
        <v>2</v>
      </c>
      <c r="B467" s="115" t="s">
        <v>3821</v>
      </c>
      <c r="C467" s="14" t="s">
        <v>2606</v>
      </c>
      <c r="D467" s="14" t="s">
        <v>2524</v>
      </c>
      <c r="E467" s="6">
        <v>463</v>
      </c>
      <c r="F467" s="12" t="s">
        <v>2842</v>
      </c>
      <c r="G467" s="15" t="s">
        <v>3796</v>
      </c>
      <c r="H467" s="54">
        <v>205.07</v>
      </c>
      <c r="I467" s="54" t="s">
        <v>37</v>
      </c>
      <c r="J467" s="26"/>
      <c r="K467" s="15" t="s">
        <v>2759</v>
      </c>
      <c r="L467" s="26"/>
      <c r="M467" s="26" t="s">
        <v>2760</v>
      </c>
      <c r="N467" s="26"/>
      <c r="O467" s="26"/>
      <c r="P467" s="26"/>
      <c r="Q467" s="26"/>
      <c r="R467" s="26"/>
      <c r="S467" s="26"/>
      <c r="T467" s="16"/>
      <c r="U467" s="16"/>
      <c r="V467" s="16"/>
      <c r="W467" s="16"/>
      <c r="X467" s="16"/>
      <c r="Y467" s="16"/>
      <c r="Z467" s="265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</row>
    <row r="468" spans="1:56" ht="90" x14ac:dyDescent="0.25">
      <c r="A468" s="6">
        <v>2</v>
      </c>
      <c r="B468" s="115" t="s">
        <v>3821</v>
      </c>
      <c r="C468" s="14" t="s">
        <v>2606</v>
      </c>
      <c r="D468" s="14" t="s">
        <v>2524</v>
      </c>
      <c r="E468" s="6">
        <v>464</v>
      </c>
      <c r="F468" s="12" t="s">
        <v>2843</v>
      </c>
      <c r="G468" s="15" t="s">
        <v>2844</v>
      </c>
      <c r="H468" s="54">
        <v>1624.97</v>
      </c>
      <c r="I468" s="54" t="s">
        <v>37</v>
      </c>
      <c r="J468" s="26"/>
      <c r="K468" s="15" t="s">
        <v>2845</v>
      </c>
      <c r="L468" s="26">
        <v>2904178</v>
      </c>
      <c r="M468" s="26" t="s">
        <v>2846</v>
      </c>
      <c r="N468" s="26">
        <v>1931984</v>
      </c>
      <c r="O468" s="26" t="s">
        <v>2847</v>
      </c>
      <c r="P468" s="26">
        <v>1907667</v>
      </c>
      <c r="Q468" s="26"/>
      <c r="R468" s="26"/>
      <c r="S468" s="26"/>
      <c r="T468" s="16"/>
      <c r="U468" s="16"/>
      <c r="V468" s="16"/>
      <c r="W468" s="16"/>
      <c r="X468" s="16"/>
      <c r="Y468" s="16"/>
      <c r="Z468" s="265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"/>
      <c r="AN468" s="105"/>
      <c r="AO468" s="105"/>
      <c r="AP468" s="105"/>
      <c r="AQ468" s="105"/>
      <c r="AR468" s="105"/>
      <c r="AS468" s="105"/>
      <c r="AT468" s="105"/>
      <c r="AU468" s="105"/>
      <c r="AV468" s="105"/>
      <c r="AW468" s="105"/>
      <c r="AX468" s="105"/>
      <c r="AY468" s="105"/>
      <c r="AZ468" s="105"/>
      <c r="BA468" s="105"/>
      <c r="BB468" s="105"/>
      <c r="BC468" s="105"/>
      <c r="BD468" s="105"/>
    </row>
    <row r="469" spans="1:56" ht="90" x14ac:dyDescent="0.25">
      <c r="A469" s="6">
        <v>2</v>
      </c>
      <c r="B469" s="115" t="s">
        <v>3821</v>
      </c>
      <c r="C469" s="14" t="s">
        <v>2606</v>
      </c>
      <c r="D469" s="14" t="s">
        <v>2524</v>
      </c>
      <c r="E469" s="6">
        <v>465</v>
      </c>
      <c r="F469" s="12" t="s">
        <v>3623</v>
      </c>
      <c r="G469" s="15" t="s">
        <v>2690</v>
      </c>
      <c r="H469" s="54">
        <v>928.31</v>
      </c>
      <c r="I469" s="54" t="s">
        <v>37</v>
      </c>
      <c r="J469" s="26"/>
      <c r="K469" s="15" t="s">
        <v>2630</v>
      </c>
      <c r="L469" s="26"/>
      <c r="M469" s="26" t="s">
        <v>2631</v>
      </c>
      <c r="N469" s="26"/>
      <c r="O469" s="26" t="s">
        <v>2632</v>
      </c>
      <c r="P469" s="26"/>
      <c r="Q469" s="26" t="s">
        <v>2633</v>
      </c>
      <c r="R469" s="26"/>
      <c r="S469" s="26" t="s">
        <v>2634</v>
      </c>
      <c r="T469" s="16"/>
      <c r="U469" s="16"/>
      <c r="V469" s="16"/>
      <c r="W469" s="16"/>
      <c r="X469" s="16"/>
      <c r="Y469" s="16"/>
      <c r="Z469" s="265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"/>
      <c r="AN469" s="105"/>
      <c r="AO469" s="105"/>
      <c r="AP469" s="105"/>
      <c r="AQ469" s="105"/>
      <c r="AR469" s="105"/>
      <c r="AS469" s="105"/>
      <c r="AT469" s="105"/>
      <c r="AU469" s="105"/>
      <c r="AV469" s="105"/>
      <c r="AW469" s="105"/>
      <c r="AX469" s="105"/>
      <c r="AY469" s="105"/>
      <c r="AZ469" s="105"/>
      <c r="BA469" s="105"/>
      <c r="BB469" s="105"/>
      <c r="BC469" s="105"/>
      <c r="BD469" s="105"/>
    </row>
    <row r="470" spans="1:56" ht="135" x14ac:dyDescent="0.25">
      <c r="A470" s="6">
        <v>2</v>
      </c>
      <c r="B470" s="115" t="s">
        <v>3821</v>
      </c>
      <c r="C470" s="14" t="s">
        <v>2606</v>
      </c>
      <c r="D470" s="14" t="s">
        <v>2524</v>
      </c>
      <c r="E470" s="6">
        <v>466</v>
      </c>
      <c r="F470" s="12" t="s">
        <v>2848</v>
      </c>
      <c r="G470" s="15" t="s">
        <v>2849</v>
      </c>
      <c r="H470" s="54">
        <v>1011.51</v>
      </c>
      <c r="I470" s="54" t="s">
        <v>37</v>
      </c>
      <c r="J470" s="26"/>
      <c r="K470" s="15" t="s">
        <v>2850</v>
      </c>
      <c r="L470" s="26"/>
      <c r="M470" s="26" t="s">
        <v>2851</v>
      </c>
      <c r="N470" s="26"/>
      <c r="O470" s="26"/>
      <c r="P470" s="26"/>
      <c r="Q470" s="26"/>
      <c r="R470" s="26"/>
      <c r="S470" s="26"/>
      <c r="T470" s="16"/>
      <c r="U470" s="16"/>
      <c r="V470" s="16"/>
      <c r="W470" s="16"/>
      <c r="X470" s="16"/>
      <c r="Y470" s="16"/>
      <c r="Z470" s="265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"/>
      <c r="AN470" s="105"/>
      <c r="AO470" s="105"/>
      <c r="AP470" s="105"/>
      <c r="AQ470" s="105"/>
      <c r="AR470" s="105"/>
      <c r="AS470" s="105"/>
      <c r="AT470" s="105"/>
      <c r="AU470" s="105"/>
      <c r="AV470" s="105"/>
      <c r="AW470" s="105"/>
      <c r="AX470" s="105"/>
      <c r="AY470" s="105"/>
      <c r="AZ470" s="105"/>
      <c r="BA470" s="105"/>
      <c r="BB470" s="105"/>
      <c r="BC470" s="105"/>
      <c r="BD470" s="105"/>
    </row>
    <row r="471" spans="1:56" ht="105" x14ac:dyDescent="0.25">
      <c r="A471" s="6">
        <v>2</v>
      </c>
      <c r="B471" s="115" t="s">
        <v>3821</v>
      </c>
      <c r="C471" s="14" t="s">
        <v>2606</v>
      </c>
      <c r="D471" s="14" t="s">
        <v>2524</v>
      </c>
      <c r="E471" s="6">
        <v>467</v>
      </c>
      <c r="F471" s="12" t="s">
        <v>2852</v>
      </c>
      <c r="G471" s="15" t="s">
        <v>2629</v>
      </c>
      <c r="H471" s="54">
        <v>1828.12</v>
      </c>
      <c r="I471" s="54" t="s">
        <v>37</v>
      </c>
      <c r="J471" s="26"/>
      <c r="K471" s="15" t="s">
        <v>2630</v>
      </c>
      <c r="L471" s="26">
        <v>559572</v>
      </c>
      <c r="M471" s="26" t="s">
        <v>2631</v>
      </c>
      <c r="N471" s="26"/>
      <c r="O471" s="26" t="s">
        <v>2632</v>
      </c>
      <c r="P471" s="26">
        <v>1653734</v>
      </c>
      <c r="Q471" s="26" t="s">
        <v>2633</v>
      </c>
      <c r="R471" s="26">
        <v>2236712</v>
      </c>
      <c r="S471" s="26" t="s">
        <v>2634</v>
      </c>
      <c r="T471" s="9"/>
      <c r="U471" s="16"/>
      <c r="V471" s="16"/>
      <c r="W471" s="16"/>
      <c r="X471" s="16"/>
      <c r="Y471" s="16"/>
      <c r="Z471" s="265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"/>
      <c r="AN471" s="105"/>
      <c r="AO471" s="105"/>
      <c r="AP471" s="105"/>
      <c r="AQ471" s="105"/>
      <c r="AR471" s="105"/>
      <c r="AS471" s="105"/>
      <c r="AT471" s="105"/>
      <c r="AU471" s="105"/>
      <c r="AV471" s="105"/>
      <c r="AW471" s="105"/>
      <c r="AX471" s="105"/>
      <c r="AY471" s="105"/>
      <c r="AZ471" s="105"/>
      <c r="BA471" s="105"/>
      <c r="BB471" s="105"/>
      <c r="BC471" s="105"/>
      <c r="BD471" s="105"/>
    </row>
    <row r="472" spans="1:56" ht="105" x14ac:dyDescent="0.25">
      <c r="A472" s="6">
        <v>2</v>
      </c>
      <c r="B472" s="115" t="s">
        <v>3821</v>
      </c>
      <c r="C472" s="14" t="s">
        <v>2606</v>
      </c>
      <c r="D472" s="14" t="s">
        <v>2524</v>
      </c>
      <c r="E472" s="6">
        <v>468</v>
      </c>
      <c r="F472" s="12" t="s">
        <v>2853</v>
      </c>
      <c r="G472" s="15" t="s">
        <v>2854</v>
      </c>
      <c r="H472" s="54">
        <v>130.07</v>
      </c>
      <c r="I472" s="54" t="s">
        <v>37</v>
      </c>
      <c r="J472" s="26"/>
      <c r="K472" s="15" t="s">
        <v>2855</v>
      </c>
      <c r="L472" s="26"/>
      <c r="M472" s="26" t="s">
        <v>2856</v>
      </c>
      <c r="N472" s="26"/>
      <c r="O472" s="26"/>
      <c r="P472" s="26"/>
      <c r="Q472" s="26"/>
      <c r="R472" s="26"/>
      <c r="S472" s="26"/>
      <c r="T472" s="16"/>
      <c r="U472" s="16"/>
      <c r="V472" s="16"/>
      <c r="W472" s="16"/>
      <c r="X472" s="16"/>
      <c r="Y472" s="16"/>
      <c r="Z472" s="265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"/>
      <c r="AN472" s="105"/>
      <c r="AO472" s="105"/>
      <c r="AP472" s="105"/>
      <c r="AQ472" s="105"/>
      <c r="AR472" s="105"/>
      <c r="AS472" s="105"/>
      <c r="AT472" s="105"/>
      <c r="AU472" s="105"/>
      <c r="AV472" s="105"/>
      <c r="AW472" s="105"/>
      <c r="AX472" s="105"/>
      <c r="AY472" s="105"/>
      <c r="AZ472" s="105"/>
      <c r="BA472" s="105"/>
      <c r="BB472" s="105"/>
      <c r="BC472" s="105"/>
      <c r="BD472" s="105"/>
    </row>
    <row r="473" spans="1:56" ht="60" x14ac:dyDescent="0.25">
      <c r="A473" s="6">
        <v>2</v>
      </c>
      <c r="B473" s="115" t="s">
        <v>3821</v>
      </c>
      <c r="C473" s="14" t="s">
        <v>2606</v>
      </c>
      <c r="D473" s="14" t="s">
        <v>2524</v>
      </c>
      <c r="E473" s="6">
        <v>469</v>
      </c>
      <c r="F473" s="9" t="s">
        <v>2862</v>
      </c>
      <c r="G473" s="14" t="s">
        <v>2863</v>
      </c>
      <c r="H473" s="168">
        <v>1320.65</v>
      </c>
      <c r="I473" s="13" t="s">
        <v>37</v>
      </c>
      <c r="J473" s="16"/>
      <c r="K473" s="14" t="s">
        <v>2864</v>
      </c>
      <c r="L473" s="16">
        <v>192181</v>
      </c>
      <c r="M473" s="16" t="s">
        <v>2865</v>
      </c>
      <c r="N473" s="16">
        <v>464638</v>
      </c>
      <c r="O473" s="9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265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"/>
      <c r="AN473" s="58"/>
      <c r="AO473" s="58"/>
      <c r="AP473" s="58"/>
      <c r="AQ473" s="58"/>
      <c r="AR473" s="58"/>
      <c r="AS473" s="58"/>
      <c r="AT473" s="58"/>
      <c r="AU473" s="58"/>
      <c r="AV473" s="58"/>
      <c r="AW473" s="58"/>
      <c r="AX473" s="58"/>
      <c r="AY473" s="58"/>
      <c r="AZ473" s="58"/>
      <c r="BA473" s="58"/>
      <c r="BB473" s="58"/>
      <c r="BC473" s="58"/>
      <c r="BD473" s="58"/>
    </row>
    <row r="474" spans="1:56" ht="165" x14ac:dyDescent="0.25">
      <c r="A474" s="6">
        <v>2</v>
      </c>
      <c r="B474" s="115" t="s">
        <v>3821</v>
      </c>
      <c r="C474" s="14" t="s">
        <v>2606</v>
      </c>
      <c r="D474" s="14" t="s">
        <v>2524</v>
      </c>
      <c r="E474" s="6">
        <v>470</v>
      </c>
      <c r="F474" s="12" t="s">
        <v>2866</v>
      </c>
      <c r="G474" s="14" t="s">
        <v>2867</v>
      </c>
      <c r="H474" s="168">
        <v>920.12</v>
      </c>
      <c r="I474" s="13" t="s">
        <v>37</v>
      </c>
      <c r="J474" s="56"/>
      <c r="K474" s="14" t="s">
        <v>2868</v>
      </c>
      <c r="L474" s="56">
        <v>6447983</v>
      </c>
      <c r="M474" s="56" t="s">
        <v>2869</v>
      </c>
      <c r="N474" s="56">
        <v>6373040</v>
      </c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265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</row>
    <row r="475" spans="1:56" ht="90" x14ac:dyDescent="0.25">
      <c r="A475" s="6">
        <v>2</v>
      </c>
      <c r="B475" s="115" t="s">
        <v>3821</v>
      </c>
      <c r="C475" s="14" t="s">
        <v>2606</v>
      </c>
      <c r="D475" s="14" t="s">
        <v>2524</v>
      </c>
      <c r="E475" s="6">
        <v>471</v>
      </c>
      <c r="F475" s="12" t="s">
        <v>3624</v>
      </c>
      <c r="G475" s="15" t="s">
        <v>2870</v>
      </c>
      <c r="H475" s="168">
        <v>186.39</v>
      </c>
      <c r="I475" s="13" t="s">
        <v>37</v>
      </c>
      <c r="J475" s="16"/>
      <c r="K475" s="15" t="s">
        <v>2871</v>
      </c>
      <c r="L475" s="26"/>
      <c r="M475" s="26"/>
      <c r="N475" s="26"/>
      <c r="O475" s="26"/>
      <c r="P475" s="26"/>
      <c r="Q475" s="26"/>
      <c r="R475" s="26"/>
      <c r="S475" s="26"/>
      <c r="T475" s="16"/>
      <c r="U475" s="16"/>
      <c r="V475" s="16"/>
      <c r="W475" s="16"/>
      <c r="X475" s="16"/>
      <c r="Y475" s="16"/>
      <c r="Z475" s="265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</row>
    <row r="476" spans="1:56" ht="90" x14ac:dyDescent="0.25">
      <c r="A476" s="6">
        <v>2</v>
      </c>
      <c r="B476" s="115" t="s">
        <v>3821</v>
      </c>
      <c r="C476" s="14" t="s">
        <v>2606</v>
      </c>
      <c r="D476" s="14" t="s">
        <v>2524</v>
      </c>
      <c r="E476" s="6">
        <v>472</v>
      </c>
      <c r="F476" s="12" t="s">
        <v>2872</v>
      </c>
      <c r="G476" s="15" t="s">
        <v>2873</v>
      </c>
      <c r="H476" s="54">
        <v>2685.8</v>
      </c>
      <c r="I476" s="54" t="s">
        <v>37</v>
      </c>
      <c r="J476" s="26"/>
      <c r="K476" s="15" t="s">
        <v>2874</v>
      </c>
      <c r="L476" s="26">
        <v>2266839</v>
      </c>
      <c r="M476" s="26" t="s">
        <v>2875</v>
      </c>
      <c r="N476" s="26">
        <v>5133661</v>
      </c>
      <c r="O476" s="26"/>
      <c r="P476" s="26"/>
      <c r="Q476" s="26"/>
      <c r="R476" s="26"/>
      <c r="S476" s="26"/>
      <c r="T476" s="16"/>
      <c r="U476" s="16"/>
      <c r="V476" s="16"/>
      <c r="W476" s="16"/>
      <c r="X476" s="16"/>
      <c r="Y476" s="16"/>
      <c r="Z476" s="265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</row>
    <row r="477" spans="1:56" ht="60" x14ac:dyDescent="0.25">
      <c r="A477" s="6">
        <v>2</v>
      </c>
      <c r="B477" s="115" t="s">
        <v>3821</v>
      </c>
      <c r="C477" s="14" t="s">
        <v>2606</v>
      </c>
      <c r="D477" s="14" t="s">
        <v>2524</v>
      </c>
      <c r="E477" s="6">
        <v>473</v>
      </c>
      <c r="F477" s="9" t="s">
        <v>2876</v>
      </c>
      <c r="G477" s="14" t="s">
        <v>2877</v>
      </c>
      <c r="H477" s="168">
        <v>1012.44</v>
      </c>
      <c r="I477" s="13" t="s">
        <v>37</v>
      </c>
      <c r="J477" s="16"/>
      <c r="K477" s="14" t="s">
        <v>2878</v>
      </c>
      <c r="L477" s="16">
        <v>536255</v>
      </c>
      <c r="M477" s="16" t="s">
        <v>2879</v>
      </c>
      <c r="N477" s="16">
        <v>530953</v>
      </c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265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"/>
      <c r="AN477" s="58"/>
      <c r="AO477" s="58"/>
      <c r="AP477" s="58"/>
      <c r="AQ477" s="58"/>
      <c r="AR477" s="58"/>
      <c r="AS477" s="58"/>
      <c r="AT477" s="58"/>
      <c r="AU477" s="58"/>
      <c r="AV477" s="58"/>
      <c r="AW477" s="58"/>
      <c r="AX477" s="58"/>
      <c r="AY477" s="58"/>
      <c r="AZ477" s="58"/>
      <c r="BA477" s="58"/>
      <c r="BB477" s="58"/>
      <c r="BC477" s="58"/>
      <c r="BD477" s="58"/>
    </row>
    <row r="478" spans="1:56" ht="105" x14ac:dyDescent="0.25">
      <c r="A478" s="6">
        <v>2</v>
      </c>
      <c r="B478" s="115" t="s">
        <v>3821</v>
      </c>
      <c r="C478" s="14" t="s">
        <v>2606</v>
      </c>
      <c r="D478" s="14" t="s">
        <v>2524</v>
      </c>
      <c r="E478" s="6">
        <v>474</v>
      </c>
      <c r="F478" s="97" t="s">
        <v>2880</v>
      </c>
      <c r="G478" s="15" t="s">
        <v>2881</v>
      </c>
      <c r="H478" s="184">
        <v>589.46905000000004</v>
      </c>
      <c r="I478" s="95" t="s">
        <v>37</v>
      </c>
      <c r="J478" s="16"/>
      <c r="K478" s="15" t="s">
        <v>2882</v>
      </c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265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2"/>
      <c r="AN478" s="105"/>
      <c r="AO478" s="105"/>
      <c r="AP478" s="105"/>
      <c r="AQ478" s="105"/>
      <c r="AR478" s="105"/>
      <c r="AS478" s="105"/>
      <c r="AT478" s="105"/>
      <c r="AU478" s="105"/>
      <c r="AV478" s="105"/>
      <c r="AW478" s="105"/>
      <c r="AX478" s="105"/>
      <c r="AY478" s="105"/>
      <c r="AZ478" s="105"/>
      <c r="BA478" s="105"/>
      <c r="BB478" s="105"/>
      <c r="BC478" s="105"/>
      <c r="BD478" s="105"/>
    </row>
    <row r="479" spans="1:56" ht="105" x14ac:dyDescent="0.25">
      <c r="A479" s="6">
        <v>2</v>
      </c>
      <c r="B479" s="115" t="s">
        <v>3821</v>
      </c>
      <c r="C479" s="14" t="s">
        <v>2606</v>
      </c>
      <c r="D479" s="14" t="s">
        <v>2524</v>
      </c>
      <c r="E479" s="6">
        <v>475</v>
      </c>
      <c r="F479" s="12" t="s">
        <v>2883</v>
      </c>
      <c r="G479" s="15" t="s">
        <v>2629</v>
      </c>
      <c r="H479" s="54">
        <v>1555.92</v>
      </c>
      <c r="I479" s="54" t="s">
        <v>37</v>
      </c>
      <c r="J479" s="26"/>
      <c r="K479" s="15" t="s">
        <v>2630</v>
      </c>
      <c r="L479" s="26">
        <v>559572</v>
      </c>
      <c r="M479" s="26" t="s">
        <v>2631</v>
      </c>
      <c r="N479" s="26"/>
      <c r="O479" s="26" t="s">
        <v>2632</v>
      </c>
      <c r="P479" s="26">
        <v>1653734</v>
      </c>
      <c r="Q479" s="26" t="s">
        <v>2633</v>
      </c>
      <c r="R479" s="26">
        <v>2236712</v>
      </c>
      <c r="S479" s="26" t="s">
        <v>2634</v>
      </c>
      <c r="T479" s="9"/>
      <c r="U479" s="16"/>
      <c r="V479" s="16"/>
      <c r="W479" s="16"/>
      <c r="X479" s="16"/>
      <c r="Y479" s="16"/>
      <c r="Z479" s="265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"/>
      <c r="AN479" s="105"/>
      <c r="AO479" s="105"/>
      <c r="AP479" s="105"/>
      <c r="AQ479" s="105"/>
      <c r="AR479" s="105"/>
      <c r="AS479" s="105"/>
      <c r="AT479" s="105"/>
      <c r="AU479" s="105"/>
      <c r="AV479" s="105"/>
      <c r="AW479" s="105"/>
      <c r="AX479" s="105"/>
      <c r="AY479" s="105"/>
      <c r="AZ479" s="105"/>
      <c r="BA479" s="105"/>
      <c r="BB479" s="105"/>
      <c r="BC479" s="105"/>
      <c r="BD479" s="105"/>
    </row>
    <row r="480" spans="1:56" ht="120" x14ac:dyDescent="0.25">
      <c r="A480" s="6">
        <v>2</v>
      </c>
      <c r="B480" s="115" t="s">
        <v>3821</v>
      </c>
      <c r="C480" s="14" t="s">
        <v>2606</v>
      </c>
      <c r="D480" s="14" t="s">
        <v>2524</v>
      </c>
      <c r="E480" s="6">
        <v>476</v>
      </c>
      <c r="F480" s="12" t="s">
        <v>2884</v>
      </c>
      <c r="G480" s="15" t="s">
        <v>2885</v>
      </c>
      <c r="H480" s="13">
        <v>3377.52</v>
      </c>
      <c r="I480" s="13" t="s">
        <v>37</v>
      </c>
      <c r="J480" s="16"/>
      <c r="K480" s="15" t="s">
        <v>2886</v>
      </c>
      <c r="L480" s="16"/>
      <c r="M480" s="26" t="s">
        <v>2887</v>
      </c>
      <c r="N480" s="16"/>
      <c r="O480" s="26" t="s">
        <v>2888</v>
      </c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265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"/>
      <c r="AN480" s="105"/>
      <c r="AO480" s="105"/>
      <c r="AP480" s="105"/>
      <c r="AQ480" s="105"/>
      <c r="AR480" s="105"/>
      <c r="AS480" s="105"/>
      <c r="AT480" s="105"/>
      <c r="AU480" s="105"/>
      <c r="AV480" s="105"/>
      <c r="AW480" s="105"/>
      <c r="AX480" s="105"/>
      <c r="AY480" s="105"/>
      <c r="AZ480" s="105"/>
      <c r="BA480" s="105"/>
      <c r="BB480" s="105"/>
      <c r="BC480" s="105"/>
      <c r="BD480" s="105"/>
    </row>
    <row r="481" spans="1:56" ht="105" x14ac:dyDescent="0.25">
      <c r="A481" s="6">
        <v>2</v>
      </c>
      <c r="B481" s="115" t="s">
        <v>3821</v>
      </c>
      <c r="C481" s="14" t="s">
        <v>2606</v>
      </c>
      <c r="D481" s="14" t="s">
        <v>2524</v>
      </c>
      <c r="E481" s="6">
        <v>477</v>
      </c>
      <c r="F481" s="12" t="s">
        <v>2889</v>
      </c>
      <c r="G481" s="14" t="s">
        <v>2758</v>
      </c>
      <c r="H481" s="54">
        <v>851.25</v>
      </c>
      <c r="I481" s="54" t="s">
        <v>37</v>
      </c>
      <c r="J481" s="26"/>
      <c r="K481" s="15" t="s">
        <v>2759</v>
      </c>
      <c r="L481" s="26">
        <v>261780</v>
      </c>
      <c r="M481" s="26"/>
      <c r="N481" s="26"/>
      <c r="O481" s="26"/>
      <c r="P481" s="26"/>
      <c r="Q481" s="26"/>
      <c r="R481" s="26"/>
      <c r="S481" s="26"/>
      <c r="T481" s="16"/>
      <c r="U481" s="16"/>
      <c r="V481" s="16"/>
      <c r="W481" s="16"/>
      <c r="X481" s="16"/>
      <c r="Y481" s="16"/>
      <c r="Z481" s="265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"/>
      <c r="AN481" s="105"/>
      <c r="AO481" s="105"/>
      <c r="AP481" s="105"/>
      <c r="AQ481" s="105"/>
      <c r="AR481" s="105"/>
      <c r="AS481" s="105"/>
      <c r="AT481" s="105"/>
      <c r="AU481" s="105"/>
      <c r="AV481" s="105"/>
      <c r="AW481" s="105"/>
      <c r="AX481" s="105"/>
      <c r="AY481" s="105"/>
      <c r="AZ481" s="105"/>
      <c r="BA481" s="105"/>
      <c r="BB481" s="105"/>
      <c r="BC481" s="105"/>
      <c r="BD481" s="105"/>
    </row>
    <row r="482" spans="1:56" ht="105" x14ac:dyDescent="0.25">
      <c r="A482" s="6">
        <v>2</v>
      </c>
      <c r="B482" s="115" t="s">
        <v>3821</v>
      </c>
      <c r="C482" s="14" t="s">
        <v>2606</v>
      </c>
      <c r="D482" s="14" t="s">
        <v>2524</v>
      </c>
      <c r="E482" s="6">
        <v>478</v>
      </c>
      <c r="F482" s="12" t="s">
        <v>2890</v>
      </c>
      <c r="G482" s="14" t="s">
        <v>2758</v>
      </c>
      <c r="H482" s="54">
        <v>1631.16</v>
      </c>
      <c r="I482" s="54" t="s">
        <v>37</v>
      </c>
      <c r="J482" s="26"/>
      <c r="K482" s="15" t="s">
        <v>2759</v>
      </c>
      <c r="L482" s="26">
        <v>261780</v>
      </c>
      <c r="M482" s="26" t="s">
        <v>2760</v>
      </c>
      <c r="N482" s="26">
        <v>182609</v>
      </c>
      <c r="O482" s="26" t="s">
        <v>2891</v>
      </c>
      <c r="P482" s="26">
        <v>162249</v>
      </c>
      <c r="Q482" s="26"/>
      <c r="R482" s="26"/>
      <c r="S482" s="26"/>
      <c r="T482" s="16"/>
      <c r="U482" s="16"/>
      <c r="V482" s="16"/>
      <c r="W482" s="16"/>
      <c r="X482" s="16"/>
      <c r="Y482" s="16"/>
      <c r="Z482" s="265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"/>
      <c r="AN482" s="105"/>
      <c r="AO482" s="105"/>
      <c r="AP482" s="105"/>
      <c r="AQ482" s="105"/>
      <c r="AR482" s="105"/>
      <c r="AS482" s="105"/>
      <c r="AT482" s="105"/>
      <c r="AU482" s="105"/>
      <c r="AV482" s="105"/>
      <c r="AW482" s="105"/>
      <c r="AX482" s="105"/>
      <c r="AY482" s="105"/>
      <c r="AZ482" s="105"/>
      <c r="BA482" s="105"/>
      <c r="BB482" s="105"/>
      <c r="BC482" s="105"/>
      <c r="BD482" s="105"/>
    </row>
    <row r="483" spans="1:56" ht="45" x14ac:dyDescent="0.25">
      <c r="A483" s="6">
        <v>2</v>
      </c>
      <c r="B483" s="115" t="s">
        <v>3821</v>
      </c>
      <c r="C483" s="14" t="s">
        <v>2606</v>
      </c>
      <c r="D483" s="14" t="s">
        <v>2524</v>
      </c>
      <c r="E483" s="6">
        <v>479</v>
      </c>
      <c r="F483" s="9" t="s">
        <v>2892</v>
      </c>
      <c r="G483" s="14" t="s">
        <v>2893</v>
      </c>
      <c r="H483" s="168">
        <v>41018.46</v>
      </c>
      <c r="I483" s="13" t="s">
        <v>37</v>
      </c>
      <c r="J483" s="16"/>
      <c r="K483" s="14" t="s">
        <v>2894</v>
      </c>
      <c r="L483" s="16"/>
      <c r="M483" s="16" t="s">
        <v>2895</v>
      </c>
      <c r="N483" s="16"/>
      <c r="O483" s="16" t="s">
        <v>2896</v>
      </c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265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"/>
      <c r="AN483" s="105"/>
      <c r="AO483" s="105"/>
      <c r="AP483" s="105"/>
      <c r="AQ483" s="105"/>
      <c r="AR483" s="105"/>
      <c r="AS483" s="105"/>
      <c r="AT483" s="105"/>
      <c r="AU483" s="105"/>
      <c r="AV483" s="105"/>
      <c r="AW483" s="105"/>
      <c r="AX483" s="105"/>
      <c r="AY483" s="105"/>
      <c r="AZ483" s="105"/>
      <c r="BA483" s="105"/>
      <c r="BB483" s="105"/>
      <c r="BC483" s="105"/>
      <c r="BD483" s="105"/>
    </row>
    <row r="484" spans="1:56" ht="165" x14ac:dyDescent="0.25">
      <c r="A484" s="6">
        <v>2</v>
      </c>
      <c r="B484" s="115" t="s">
        <v>3821</v>
      </c>
      <c r="C484" s="15" t="s">
        <v>2897</v>
      </c>
      <c r="D484" s="14" t="s">
        <v>2524</v>
      </c>
      <c r="E484" s="6">
        <v>480</v>
      </c>
      <c r="F484" s="12" t="s">
        <v>2898</v>
      </c>
      <c r="G484" s="15" t="s">
        <v>2899</v>
      </c>
      <c r="H484" s="168">
        <v>59.44</v>
      </c>
      <c r="I484" s="13" t="s">
        <v>37</v>
      </c>
      <c r="J484" s="16"/>
      <c r="K484" s="14" t="s">
        <v>2900</v>
      </c>
      <c r="L484" s="9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265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"/>
      <c r="AN484" s="105"/>
      <c r="AO484" s="105"/>
      <c r="AP484" s="105"/>
      <c r="AQ484" s="105"/>
      <c r="AR484" s="105"/>
      <c r="AS484" s="105"/>
      <c r="AT484" s="105"/>
      <c r="AU484" s="105"/>
      <c r="AV484" s="105"/>
      <c r="AW484" s="105"/>
      <c r="AX484" s="105"/>
      <c r="AY484" s="105"/>
      <c r="AZ484" s="105"/>
      <c r="BA484" s="105"/>
      <c r="BB484" s="105"/>
      <c r="BC484" s="105"/>
      <c r="BD484" s="105"/>
    </row>
    <row r="485" spans="1:56" ht="90" x14ac:dyDescent="0.25">
      <c r="A485" s="6">
        <v>2</v>
      </c>
      <c r="B485" s="115" t="s">
        <v>3821</v>
      </c>
      <c r="C485" s="15" t="s">
        <v>2901</v>
      </c>
      <c r="D485" s="14" t="s">
        <v>2524</v>
      </c>
      <c r="E485" s="6">
        <v>481</v>
      </c>
      <c r="F485" s="12" t="s">
        <v>2902</v>
      </c>
      <c r="G485" s="15" t="s">
        <v>2903</v>
      </c>
      <c r="H485" s="168">
        <v>6343.07</v>
      </c>
      <c r="I485" s="13" t="s">
        <v>37</v>
      </c>
      <c r="J485" s="16"/>
      <c r="K485" s="15" t="s">
        <v>2904</v>
      </c>
      <c r="L485" s="16"/>
      <c r="M485" s="15" t="s">
        <v>2905</v>
      </c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265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"/>
      <c r="AN485" s="105"/>
      <c r="AO485" s="105"/>
      <c r="AP485" s="105"/>
      <c r="AQ485" s="105"/>
      <c r="AR485" s="105"/>
      <c r="AS485" s="105"/>
      <c r="AT485" s="105"/>
      <c r="AU485" s="105"/>
      <c r="AV485" s="105"/>
      <c r="AW485" s="105"/>
      <c r="AX485" s="105"/>
      <c r="AY485" s="105"/>
      <c r="AZ485" s="105"/>
      <c r="BA485" s="105"/>
      <c r="BB485" s="105"/>
      <c r="BC485" s="105"/>
      <c r="BD485" s="105"/>
    </row>
    <row r="486" spans="1:56" ht="90" x14ac:dyDescent="0.25">
      <c r="A486" s="6">
        <v>2</v>
      </c>
      <c r="B486" s="115" t="s">
        <v>3821</v>
      </c>
      <c r="C486" s="15" t="s">
        <v>2901</v>
      </c>
      <c r="D486" s="14" t="s">
        <v>2524</v>
      </c>
      <c r="E486" s="6">
        <v>482</v>
      </c>
      <c r="F486" s="12" t="s">
        <v>2906</v>
      </c>
      <c r="G486" s="15" t="s">
        <v>2903</v>
      </c>
      <c r="H486" s="168">
        <v>3101.55</v>
      </c>
      <c r="I486" s="13" t="s">
        <v>37</v>
      </c>
      <c r="J486" s="16"/>
      <c r="K486" s="15" t="s">
        <v>2904</v>
      </c>
      <c r="L486" s="16"/>
      <c r="M486" s="15" t="s">
        <v>2905</v>
      </c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265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"/>
      <c r="AN486" s="105"/>
      <c r="AO486" s="105"/>
      <c r="AP486" s="105"/>
      <c r="AQ486" s="105"/>
      <c r="AR486" s="105"/>
      <c r="AS486" s="105"/>
      <c r="AT486" s="105"/>
      <c r="AU486" s="105"/>
      <c r="AV486" s="105"/>
      <c r="AW486" s="105"/>
      <c r="AX486" s="105"/>
      <c r="AY486" s="105"/>
      <c r="AZ486" s="105"/>
      <c r="BA486" s="105"/>
      <c r="BB486" s="105"/>
      <c r="BC486" s="105"/>
      <c r="BD486" s="105"/>
    </row>
    <row r="487" spans="1:56" ht="90" x14ac:dyDescent="0.25">
      <c r="A487" s="6">
        <v>2</v>
      </c>
      <c r="B487" s="115" t="s">
        <v>3821</v>
      </c>
      <c r="C487" s="15" t="s">
        <v>2901</v>
      </c>
      <c r="D487" s="14" t="s">
        <v>2524</v>
      </c>
      <c r="E487" s="6">
        <v>483</v>
      </c>
      <c r="F487" s="12" t="s">
        <v>2907</v>
      </c>
      <c r="G487" s="14" t="s">
        <v>2908</v>
      </c>
      <c r="H487" s="168">
        <v>50.31</v>
      </c>
      <c r="I487" s="13" t="s">
        <v>37</v>
      </c>
      <c r="J487" s="16"/>
      <c r="K487" s="14" t="s">
        <v>2909</v>
      </c>
      <c r="L487" s="9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265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"/>
      <c r="AN487" s="105"/>
      <c r="AO487" s="105"/>
      <c r="AP487" s="105"/>
      <c r="AQ487" s="105"/>
      <c r="AR487" s="105"/>
      <c r="AS487" s="105"/>
      <c r="AT487" s="105"/>
      <c r="AU487" s="105"/>
      <c r="AV487" s="105"/>
      <c r="AW487" s="105"/>
      <c r="AX487" s="105"/>
      <c r="AY487" s="105"/>
      <c r="AZ487" s="105"/>
      <c r="BA487" s="105"/>
      <c r="BB487" s="105"/>
      <c r="BC487" s="105"/>
      <c r="BD487" s="105"/>
    </row>
    <row r="488" spans="1:56" ht="90" x14ac:dyDescent="0.25">
      <c r="A488" s="6">
        <v>2</v>
      </c>
      <c r="B488" s="115" t="s">
        <v>3821</v>
      </c>
      <c r="C488" s="15" t="s">
        <v>2910</v>
      </c>
      <c r="D488" s="14" t="s">
        <v>2524</v>
      </c>
      <c r="E488" s="6">
        <v>484</v>
      </c>
      <c r="F488" s="12" t="s">
        <v>2911</v>
      </c>
      <c r="G488" s="14" t="s">
        <v>2912</v>
      </c>
      <c r="H488" s="168">
        <v>49.82</v>
      </c>
      <c r="I488" s="13" t="s">
        <v>37</v>
      </c>
      <c r="J488" s="16"/>
      <c r="K488" s="14" t="s">
        <v>2913</v>
      </c>
      <c r="L488" s="9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265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"/>
      <c r="AN488" s="105"/>
      <c r="AO488" s="105"/>
      <c r="AP488" s="105"/>
      <c r="AQ488" s="105"/>
      <c r="AR488" s="105"/>
      <c r="AS488" s="105"/>
      <c r="AT488" s="105"/>
      <c r="AU488" s="105"/>
      <c r="AV488" s="105"/>
      <c r="AW488" s="105"/>
      <c r="AX488" s="105"/>
      <c r="AY488" s="105"/>
      <c r="AZ488" s="105"/>
      <c r="BA488" s="105"/>
      <c r="BB488" s="105"/>
      <c r="BC488" s="105"/>
      <c r="BD488" s="105"/>
    </row>
    <row r="489" spans="1:56" ht="135" x14ac:dyDescent="0.25">
      <c r="A489" s="6">
        <v>2</v>
      </c>
      <c r="B489" s="115" t="s">
        <v>3821</v>
      </c>
      <c r="C489" s="15" t="s">
        <v>2901</v>
      </c>
      <c r="D489" s="14" t="s">
        <v>2524</v>
      </c>
      <c r="E489" s="6">
        <v>485</v>
      </c>
      <c r="F489" s="12" t="s">
        <v>2914</v>
      </c>
      <c r="G489" s="14" t="s">
        <v>2915</v>
      </c>
      <c r="H489" s="168">
        <v>122.21</v>
      </c>
      <c r="I489" s="13" t="s">
        <v>37</v>
      </c>
      <c r="J489" s="16"/>
      <c r="K489" s="14" t="s">
        <v>2916</v>
      </c>
      <c r="L489" s="9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265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"/>
      <c r="AN489" s="105"/>
      <c r="AO489" s="105"/>
      <c r="AP489" s="105"/>
      <c r="AQ489" s="105"/>
      <c r="AR489" s="105"/>
      <c r="AS489" s="105"/>
      <c r="AT489" s="105"/>
      <c r="AU489" s="105"/>
      <c r="AV489" s="105"/>
      <c r="AW489" s="105"/>
      <c r="AX489" s="105"/>
      <c r="AY489" s="105"/>
      <c r="AZ489" s="105"/>
      <c r="BA489" s="105"/>
      <c r="BB489" s="105"/>
      <c r="BC489" s="105"/>
      <c r="BD489" s="105"/>
    </row>
    <row r="490" spans="1:56" ht="105" x14ac:dyDescent="0.25">
      <c r="A490" s="6">
        <v>2</v>
      </c>
      <c r="B490" s="115" t="s">
        <v>3821</v>
      </c>
      <c r="C490" s="15" t="s">
        <v>2901</v>
      </c>
      <c r="D490" s="14" t="s">
        <v>2524</v>
      </c>
      <c r="E490" s="6">
        <v>486</v>
      </c>
      <c r="F490" s="12" t="s">
        <v>2917</v>
      </c>
      <c r="G490" s="14" t="s">
        <v>2918</v>
      </c>
      <c r="H490" s="168">
        <v>50.52</v>
      </c>
      <c r="I490" s="13" t="s">
        <v>37</v>
      </c>
      <c r="J490" s="16"/>
      <c r="K490" s="14" t="s">
        <v>2919</v>
      </c>
      <c r="L490" s="9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265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"/>
      <c r="AN490" s="117"/>
      <c r="AO490" s="117"/>
      <c r="AP490" s="117"/>
      <c r="AQ490" s="117"/>
      <c r="AR490" s="117"/>
      <c r="AS490" s="117"/>
      <c r="AT490" s="117"/>
      <c r="AU490" s="117"/>
      <c r="AV490" s="117"/>
      <c r="AW490" s="117"/>
      <c r="AX490" s="117"/>
      <c r="AY490" s="117"/>
      <c r="AZ490" s="117"/>
      <c r="BA490" s="117"/>
      <c r="BB490" s="117"/>
      <c r="BC490" s="117"/>
      <c r="BD490" s="117"/>
    </row>
    <row r="491" spans="1:56" ht="135" x14ac:dyDescent="0.25">
      <c r="A491" s="6">
        <v>2</v>
      </c>
      <c r="B491" s="115" t="s">
        <v>3821</v>
      </c>
      <c r="C491" s="15" t="s">
        <v>2901</v>
      </c>
      <c r="D491" s="14" t="s">
        <v>2524</v>
      </c>
      <c r="E491" s="6">
        <v>487</v>
      </c>
      <c r="F491" s="12" t="s">
        <v>2920</v>
      </c>
      <c r="G491" s="14" t="s">
        <v>2921</v>
      </c>
      <c r="H491" s="168">
        <v>63.18</v>
      </c>
      <c r="I491" s="13" t="s">
        <v>37</v>
      </c>
      <c r="J491" s="16"/>
      <c r="K491" s="14" t="s">
        <v>2922</v>
      </c>
      <c r="L491" s="9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265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"/>
      <c r="AN491" s="117"/>
      <c r="AO491" s="117"/>
      <c r="AP491" s="117"/>
      <c r="AQ491" s="117"/>
      <c r="AR491" s="117"/>
      <c r="AS491" s="117"/>
      <c r="AT491" s="117"/>
      <c r="AU491" s="117"/>
      <c r="AV491" s="117"/>
      <c r="AW491" s="117"/>
      <c r="AX491" s="117"/>
      <c r="AY491" s="117"/>
      <c r="AZ491" s="117"/>
      <c r="BA491" s="117"/>
      <c r="BB491" s="117"/>
      <c r="BC491" s="117"/>
      <c r="BD491" s="117"/>
    </row>
    <row r="492" spans="1:56" ht="75" x14ac:dyDescent="0.25">
      <c r="A492" s="6">
        <v>2</v>
      </c>
      <c r="B492" s="115" t="s">
        <v>3821</v>
      </c>
      <c r="C492" s="15" t="s">
        <v>2901</v>
      </c>
      <c r="D492" s="14" t="s">
        <v>2524</v>
      </c>
      <c r="E492" s="6">
        <v>488</v>
      </c>
      <c r="F492" s="12" t="s">
        <v>2923</v>
      </c>
      <c r="G492" s="14" t="s">
        <v>2924</v>
      </c>
      <c r="H492" s="168">
        <v>640.09</v>
      </c>
      <c r="I492" s="13" t="s">
        <v>37</v>
      </c>
      <c r="J492" s="16"/>
      <c r="K492" s="14" t="s">
        <v>2925</v>
      </c>
      <c r="L492" s="9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265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"/>
      <c r="AN492" s="117"/>
      <c r="AO492" s="117"/>
      <c r="AP492" s="117"/>
      <c r="AQ492" s="117"/>
      <c r="AR492" s="117"/>
      <c r="AS492" s="117"/>
      <c r="AT492" s="117"/>
      <c r="AU492" s="117"/>
      <c r="AV492" s="117"/>
      <c r="AW492" s="117"/>
      <c r="AX492" s="117"/>
      <c r="AY492" s="117"/>
      <c r="AZ492" s="117"/>
      <c r="BA492" s="117"/>
      <c r="BB492" s="117"/>
      <c r="BC492" s="117"/>
      <c r="BD492" s="117"/>
    </row>
    <row r="493" spans="1:56" ht="90" x14ac:dyDescent="0.25">
      <c r="A493" s="6">
        <v>2</v>
      </c>
      <c r="B493" s="115" t="s">
        <v>3821</v>
      </c>
      <c r="C493" s="15" t="s">
        <v>2926</v>
      </c>
      <c r="D493" s="15" t="s">
        <v>2524</v>
      </c>
      <c r="E493" s="6">
        <v>489</v>
      </c>
      <c r="F493" s="8" t="s">
        <v>2927</v>
      </c>
      <c r="G493" s="22" t="s">
        <v>2928</v>
      </c>
      <c r="H493" s="176">
        <v>36.4</v>
      </c>
      <c r="I493" s="13" t="s">
        <v>37</v>
      </c>
      <c r="J493" s="6"/>
      <c r="K493" s="15" t="s">
        <v>2927</v>
      </c>
      <c r="L493" s="2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265"/>
      <c r="AA493" s="16"/>
      <c r="AB493" s="16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"/>
      <c r="AN493" s="117"/>
      <c r="AO493" s="117"/>
      <c r="AP493" s="117"/>
      <c r="AQ493" s="117"/>
      <c r="AR493" s="117"/>
      <c r="AS493" s="117"/>
      <c r="AT493" s="117"/>
      <c r="AU493" s="117"/>
      <c r="AV493" s="117"/>
      <c r="AW493" s="117"/>
      <c r="AX493" s="117"/>
      <c r="AY493" s="117"/>
      <c r="AZ493" s="117"/>
      <c r="BA493" s="117"/>
      <c r="BB493" s="117"/>
      <c r="BC493" s="117"/>
      <c r="BD493" s="117"/>
    </row>
    <row r="494" spans="1:56" ht="90" x14ac:dyDescent="0.25">
      <c r="A494" s="6">
        <v>2</v>
      </c>
      <c r="B494" s="115" t="s">
        <v>3821</v>
      </c>
      <c r="C494" s="15" t="s">
        <v>2929</v>
      </c>
      <c r="D494" s="14" t="s">
        <v>2524</v>
      </c>
      <c r="E494" s="6">
        <v>490</v>
      </c>
      <c r="F494" s="8" t="s">
        <v>2930</v>
      </c>
      <c r="G494" s="22" t="s">
        <v>2931</v>
      </c>
      <c r="H494" s="176">
        <v>26.89</v>
      </c>
      <c r="I494" s="13" t="s">
        <v>37</v>
      </c>
      <c r="J494" s="6"/>
      <c r="K494" s="15" t="s">
        <v>2932</v>
      </c>
      <c r="L494" s="2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265"/>
      <c r="AA494" s="16"/>
      <c r="AB494" s="16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"/>
      <c r="AN494" s="117"/>
      <c r="AO494" s="117"/>
      <c r="AP494" s="117"/>
      <c r="AQ494" s="117"/>
      <c r="AR494" s="117"/>
      <c r="AS494" s="117"/>
      <c r="AT494" s="117"/>
      <c r="AU494" s="117"/>
      <c r="AV494" s="117"/>
      <c r="AW494" s="117"/>
      <c r="AX494" s="117"/>
      <c r="AY494" s="117"/>
      <c r="AZ494" s="117"/>
      <c r="BA494" s="117"/>
      <c r="BB494" s="117"/>
      <c r="BC494" s="117"/>
      <c r="BD494" s="117"/>
    </row>
    <row r="495" spans="1:56" ht="75" x14ac:dyDescent="0.25">
      <c r="A495" s="6">
        <v>2</v>
      </c>
      <c r="B495" s="115" t="s">
        <v>3821</v>
      </c>
      <c r="C495" s="15" t="s">
        <v>2929</v>
      </c>
      <c r="D495" s="15" t="s">
        <v>2524</v>
      </c>
      <c r="E495" s="6">
        <v>491</v>
      </c>
      <c r="F495" s="8" t="s">
        <v>2946</v>
      </c>
      <c r="G495" s="22" t="s">
        <v>2947</v>
      </c>
      <c r="H495" s="176">
        <v>26.31682</v>
      </c>
      <c r="I495" s="13" t="s">
        <v>37</v>
      </c>
      <c r="J495" s="6"/>
      <c r="K495" s="15" t="s">
        <v>2948</v>
      </c>
      <c r="L495" s="16"/>
      <c r="M495" s="16" t="s">
        <v>2949</v>
      </c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265"/>
      <c r="AA495" s="16"/>
      <c r="AB495" s="16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05"/>
      <c r="AN495" s="117"/>
      <c r="AO495" s="117"/>
      <c r="AP495" s="117"/>
      <c r="AQ495" s="117"/>
      <c r="AR495" s="117"/>
      <c r="AS495" s="117"/>
      <c r="AT495" s="117"/>
      <c r="AU495" s="117"/>
      <c r="AV495" s="117"/>
      <c r="AW495" s="117"/>
      <c r="AX495" s="117"/>
      <c r="AY495" s="117"/>
      <c r="AZ495" s="117"/>
      <c r="BA495" s="117"/>
      <c r="BB495" s="117"/>
      <c r="BC495" s="117"/>
      <c r="BD495" s="117"/>
    </row>
    <row r="496" spans="1:56" ht="90" x14ac:dyDescent="0.25">
      <c r="A496" s="6">
        <v>2</v>
      </c>
      <c r="B496" s="115" t="s">
        <v>3821</v>
      </c>
      <c r="C496" s="15" t="s">
        <v>2950</v>
      </c>
      <c r="D496" s="14" t="s">
        <v>2524</v>
      </c>
      <c r="E496" s="6">
        <v>492</v>
      </c>
      <c r="F496" s="8" t="s">
        <v>2951</v>
      </c>
      <c r="G496" s="22" t="s">
        <v>2952</v>
      </c>
      <c r="H496" s="24">
        <v>63.07</v>
      </c>
      <c r="I496" s="95" t="s">
        <v>37</v>
      </c>
      <c r="J496" s="6"/>
      <c r="K496" s="23" t="s">
        <v>2953</v>
      </c>
      <c r="L496" s="16"/>
      <c r="M496" s="16" t="s">
        <v>2954</v>
      </c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265"/>
      <c r="AA496" s="16"/>
      <c r="AB496" s="16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05"/>
      <c r="AN496" s="117"/>
      <c r="AO496" s="117"/>
      <c r="AP496" s="117"/>
      <c r="AQ496" s="117"/>
      <c r="AR496" s="117"/>
      <c r="AS496" s="117"/>
      <c r="AT496" s="117"/>
      <c r="AU496" s="117"/>
      <c r="AV496" s="117"/>
      <c r="AW496" s="117"/>
      <c r="AX496" s="117"/>
      <c r="AY496" s="117"/>
      <c r="AZ496" s="117"/>
      <c r="BA496" s="117"/>
      <c r="BB496" s="117"/>
      <c r="BC496" s="117"/>
      <c r="BD496" s="117"/>
    </row>
    <row r="497" spans="1:56" ht="75" x14ac:dyDescent="0.25">
      <c r="A497" s="6">
        <v>2</v>
      </c>
      <c r="B497" s="115" t="s">
        <v>3821</v>
      </c>
      <c r="C497" s="15" t="s">
        <v>2929</v>
      </c>
      <c r="D497" s="15" t="s">
        <v>2524</v>
      </c>
      <c r="E497" s="6">
        <v>493</v>
      </c>
      <c r="F497" s="8" t="s">
        <v>2955</v>
      </c>
      <c r="G497" s="22" t="s">
        <v>2956</v>
      </c>
      <c r="H497" s="176">
        <v>29.551729999999999</v>
      </c>
      <c r="I497" s="13" t="s">
        <v>37</v>
      </c>
      <c r="J497" s="6"/>
      <c r="K497" s="15" t="s">
        <v>2955</v>
      </c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265"/>
      <c r="AA497" s="16"/>
      <c r="AB497" s="16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05"/>
      <c r="AN497" s="118"/>
      <c r="AO497" s="118"/>
      <c r="AP497" s="118"/>
      <c r="AQ497" s="118"/>
      <c r="AR497" s="118"/>
      <c r="AS497" s="118"/>
      <c r="AT497" s="118"/>
      <c r="AU497" s="118"/>
      <c r="AV497" s="118"/>
      <c r="AW497" s="118"/>
      <c r="AX497" s="118"/>
      <c r="AY497" s="118"/>
      <c r="AZ497" s="118"/>
      <c r="BA497" s="118"/>
      <c r="BB497" s="118"/>
      <c r="BC497" s="118"/>
      <c r="BD497" s="118"/>
    </row>
    <row r="498" spans="1:56" ht="90" x14ac:dyDescent="0.25">
      <c r="A498" s="6">
        <v>2</v>
      </c>
      <c r="B498" s="115" t="s">
        <v>3821</v>
      </c>
      <c r="C498" s="15" t="s">
        <v>2926</v>
      </c>
      <c r="D498" s="15" t="s">
        <v>2524</v>
      </c>
      <c r="E498" s="6">
        <v>494</v>
      </c>
      <c r="F498" s="8" t="s">
        <v>2957</v>
      </c>
      <c r="G498" s="22" t="s">
        <v>2958</v>
      </c>
      <c r="H498" s="176">
        <v>32.869999999999997</v>
      </c>
      <c r="I498" s="13" t="s">
        <v>37</v>
      </c>
      <c r="J498" s="6"/>
      <c r="K498" s="15" t="s">
        <v>2959</v>
      </c>
      <c r="L498" s="16"/>
      <c r="M498" s="16" t="s">
        <v>2960</v>
      </c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265"/>
      <c r="AA498" s="16"/>
      <c r="AB498" s="16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05"/>
      <c r="AN498" s="121"/>
      <c r="AO498" s="121"/>
      <c r="AP498" s="121"/>
      <c r="AQ498" s="121"/>
      <c r="AR498" s="121"/>
      <c r="AS498" s="121"/>
      <c r="AT498" s="121"/>
      <c r="AU498" s="121"/>
      <c r="AV498" s="121"/>
      <c r="AW498" s="121"/>
      <c r="AX498" s="121"/>
      <c r="AY498" s="121"/>
      <c r="AZ498" s="121"/>
      <c r="BA498" s="121"/>
      <c r="BB498" s="121"/>
      <c r="BC498" s="121"/>
      <c r="BD498" s="121"/>
    </row>
    <row r="499" spans="1:56" ht="75" x14ac:dyDescent="0.25">
      <c r="A499" s="6">
        <v>2</v>
      </c>
      <c r="B499" s="115" t="s">
        <v>3821</v>
      </c>
      <c r="C499" s="15" t="s">
        <v>2926</v>
      </c>
      <c r="D499" s="15" t="s">
        <v>2524</v>
      </c>
      <c r="E499" s="6">
        <v>495</v>
      </c>
      <c r="F499" s="8" t="s">
        <v>2961</v>
      </c>
      <c r="G499" s="22" t="s">
        <v>2962</v>
      </c>
      <c r="H499" s="176">
        <v>29.63</v>
      </c>
      <c r="I499" s="13" t="s">
        <v>37</v>
      </c>
      <c r="J499" s="6"/>
      <c r="K499" s="15" t="s">
        <v>2963</v>
      </c>
      <c r="L499" s="16"/>
      <c r="M499" s="16" t="s">
        <v>2964</v>
      </c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265"/>
      <c r="AA499" s="16"/>
      <c r="AB499" s="16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05"/>
      <c r="AN499" s="105"/>
      <c r="AO499" s="105"/>
      <c r="AP499" s="105"/>
      <c r="AQ499" s="105"/>
      <c r="AR499" s="105"/>
      <c r="AS499" s="105"/>
      <c r="AT499" s="105"/>
      <c r="AU499" s="105"/>
      <c r="AV499" s="105"/>
      <c r="AW499" s="105"/>
      <c r="AX499" s="105"/>
      <c r="AY499" s="105"/>
      <c r="AZ499" s="105"/>
      <c r="BA499" s="105"/>
      <c r="BB499" s="105"/>
      <c r="BC499" s="105"/>
      <c r="BD499" s="105"/>
    </row>
    <row r="500" spans="1:56" ht="120" x14ac:dyDescent="0.25">
      <c r="A500" s="6">
        <v>2</v>
      </c>
      <c r="B500" s="115" t="s">
        <v>3821</v>
      </c>
      <c r="C500" s="15" t="s">
        <v>2950</v>
      </c>
      <c r="D500" s="14" t="s">
        <v>2524</v>
      </c>
      <c r="E500" s="6">
        <v>496</v>
      </c>
      <c r="F500" s="8" t="s">
        <v>2965</v>
      </c>
      <c r="G500" s="22" t="s">
        <v>2966</v>
      </c>
      <c r="H500" s="168">
        <v>103.17100000000001</v>
      </c>
      <c r="I500" s="13" t="s">
        <v>37</v>
      </c>
      <c r="J500" s="6"/>
      <c r="K500" s="14" t="s">
        <v>2967</v>
      </c>
      <c r="L500" s="31" t="s">
        <v>2968</v>
      </c>
      <c r="M500" s="16" t="s">
        <v>2969</v>
      </c>
      <c r="N500" s="31" t="s">
        <v>2970</v>
      </c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265"/>
      <c r="AA500" s="16"/>
      <c r="AB500" s="16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05"/>
      <c r="AN500" s="32"/>
      <c r="AO500" s="32"/>
      <c r="AP500" s="32"/>
      <c r="AQ500" s="32"/>
      <c r="AR500" s="32"/>
      <c r="AS500" s="32"/>
      <c r="AT500" s="32"/>
      <c r="AU500" s="32"/>
      <c r="AV500" s="32"/>
      <c r="AW500" s="32"/>
      <c r="AX500" s="32"/>
      <c r="AY500" s="32"/>
      <c r="AZ500" s="32"/>
      <c r="BA500" s="32"/>
      <c r="BB500" s="32"/>
      <c r="BC500" s="32"/>
      <c r="BD500" s="32"/>
    </row>
    <row r="501" spans="1:56" ht="75" x14ac:dyDescent="0.25">
      <c r="A501" s="6">
        <v>2</v>
      </c>
      <c r="B501" s="115" t="s">
        <v>3821</v>
      </c>
      <c r="C501" s="15" t="s">
        <v>2950</v>
      </c>
      <c r="D501" s="14" t="s">
        <v>2524</v>
      </c>
      <c r="E501" s="6">
        <v>497</v>
      </c>
      <c r="F501" s="7" t="s">
        <v>2971</v>
      </c>
      <c r="G501" s="22" t="s">
        <v>2972</v>
      </c>
      <c r="H501" s="168">
        <v>1972.9</v>
      </c>
      <c r="I501" s="13" t="s">
        <v>37</v>
      </c>
      <c r="J501" s="6"/>
      <c r="K501" s="14" t="s">
        <v>2973</v>
      </c>
      <c r="L501" s="31" t="s">
        <v>2974</v>
      </c>
      <c r="M501" s="16" t="s">
        <v>2975</v>
      </c>
      <c r="N501" s="31" t="s">
        <v>2976</v>
      </c>
      <c r="O501" s="16" t="s">
        <v>2977</v>
      </c>
      <c r="P501" s="31" t="s">
        <v>2978</v>
      </c>
      <c r="Q501" s="16"/>
      <c r="R501" s="16"/>
      <c r="S501" s="16"/>
      <c r="T501" s="16"/>
      <c r="U501" s="16"/>
      <c r="V501" s="16"/>
      <c r="W501" s="16"/>
      <c r="X501" s="16"/>
      <c r="Y501" s="16"/>
      <c r="Z501" s="265"/>
      <c r="AA501" s="16"/>
      <c r="AB501" s="16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05"/>
      <c r="AN501" s="105"/>
      <c r="AO501" s="105"/>
      <c r="AP501" s="105"/>
      <c r="AQ501" s="105"/>
      <c r="AR501" s="105"/>
      <c r="AS501" s="105"/>
      <c r="AT501" s="105"/>
      <c r="AU501" s="105"/>
      <c r="AV501" s="105"/>
      <c r="AW501" s="105"/>
      <c r="AX501" s="105"/>
      <c r="AY501" s="105"/>
      <c r="AZ501" s="105"/>
      <c r="BA501" s="105"/>
      <c r="BB501" s="105"/>
      <c r="BC501" s="105"/>
      <c r="BD501" s="105"/>
    </row>
    <row r="502" spans="1:56" ht="90" x14ac:dyDescent="0.25">
      <c r="A502" s="6">
        <v>2</v>
      </c>
      <c r="B502" s="115" t="s">
        <v>3821</v>
      </c>
      <c r="C502" s="8" t="s">
        <v>2979</v>
      </c>
      <c r="D502" s="7" t="s">
        <v>2524</v>
      </c>
      <c r="E502" s="6">
        <v>498</v>
      </c>
      <c r="F502" s="8" t="s">
        <v>2980</v>
      </c>
      <c r="G502" s="23" t="s">
        <v>2981</v>
      </c>
      <c r="H502" s="67">
        <v>29.79</v>
      </c>
      <c r="I502" s="96" t="s">
        <v>37</v>
      </c>
      <c r="J502" s="6"/>
      <c r="K502" s="23" t="s">
        <v>2980</v>
      </c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194"/>
      <c r="AA502" s="9"/>
      <c r="AB502" s="9"/>
      <c r="AC502" s="46"/>
      <c r="AD502" s="46"/>
      <c r="AE502" s="46"/>
      <c r="AF502" s="46"/>
      <c r="AG502" s="46"/>
      <c r="AH502" s="46"/>
      <c r="AI502" s="46"/>
      <c r="AJ502" s="46"/>
      <c r="AK502" s="46"/>
      <c r="AL502" s="46"/>
      <c r="AM502" s="105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</row>
    <row r="503" spans="1:56" ht="90" x14ac:dyDescent="0.25">
      <c r="A503" s="6">
        <v>2</v>
      </c>
      <c r="B503" s="115" t="s">
        <v>3821</v>
      </c>
      <c r="C503" s="15" t="s">
        <v>2950</v>
      </c>
      <c r="D503" s="14" t="s">
        <v>2524</v>
      </c>
      <c r="E503" s="6">
        <v>499</v>
      </c>
      <c r="F503" s="8" t="s">
        <v>2982</v>
      </c>
      <c r="G503" s="22" t="s">
        <v>2983</v>
      </c>
      <c r="H503" s="168">
        <v>84.06</v>
      </c>
      <c r="I503" s="13" t="s">
        <v>37</v>
      </c>
      <c r="J503" s="6"/>
      <c r="K503" s="14" t="s">
        <v>2984</v>
      </c>
      <c r="L503" s="37"/>
      <c r="M503" s="16"/>
      <c r="N503" s="37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265"/>
      <c r="AA503" s="16"/>
      <c r="AB503" s="16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05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</row>
    <row r="504" spans="1:56" ht="90" x14ac:dyDescent="0.25">
      <c r="A504" s="6">
        <v>2</v>
      </c>
      <c r="B504" s="115" t="s">
        <v>3821</v>
      </c>
      <c r="C504" s="15" t="s">
        <v>2950</v>
      </c>
      <c r="D504" s="14" t="s">
        <v>2524</v>
      </c>
      <c r="E504" s="6">
        <v>500</v>
      </c>
      <c r="F504" s="7" t="s">
        <v>2985</v>
      </c>
      <c r="G504" s="22" t="s">
        <v>2986</v>
      </c>
      <c r="H504" s="168">
        <v>869.67</v>
      </c>
      <c r="I504" s="13" t="s">
        <v>37</v>
      </c>
      <c r="J504" s="9"/>
      <c r="K504" s="14" t="s">
        <v>2987</v>
      </c>
      <c r="L504" s="31" t="s">
        <v>2988</v>
      </c>
      <c r="M504" s="26" t="s">
        <v>2989</v>
      </c>
      <c r="N504" s="26">
        <v>1664374</v>
      </c>
      <c r="O504" s="26" t="s">
        <v>2990</v>
      </c>
      <c r="P504" s="26">
        <v>2088071</v>
      </c>
      <c r="Q504" s="26" t="s">
        <v>2991</v>
      </c>
      <c r="R504" s="26">
        <v>2088144</v>
      </c>
      <c r="S504" s="26" t="s">
        <v>2992</v>
      </c>
      <c r="T504" s="26">
        <v>2088201</v>
      </c>
      <c r="U504" s="26" t="s">
        <v>2993</v>
      </c>
      <c r="V504" s="26">
        <v>2090933</v>
      </c>
      <c r="W504" s="26" t="s">
        <v>2994</v>
      </c>
      <c r="X504" s="26">
        <v>2090940</v>
      </c>
      <c r="Y504" s="26" t="s">
        <v>2995</v>
      </c>
      <c r="Z504" s="283">
        <v>2823502</v>
      </c>
      <c r="AA504" s="16"/>
      <c r="AB504" s="16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05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</row>
    <row r="505" spans="1:56" ht="90" x14ac:dyDescent="0.25">
      <c r="A505" s="6">
        <v>2</v>
      </c>
      <c r="B505" s="115" t="s">
        <v>3821</v>
      </c>
      <c r="C505" s="15" t="s">
        <v>2929</v>
      </c>
      <c r="D505" s="15" t="s">
        <v>2524</v>
      </c>
      <c r="E505" s="6">
        <v>501</v>
      </c>
      <c r="F505" s="8" t="s">
        <v>3002</v>
      </c>
      <c r="G505" s="22" t="s">
        <v>3003</v>
      </c>
      <c r="H505" s="176">
        <v>29.52</v>
      </c>
      <c r="I505" s="13" t="s">
        <v>37</v>
      </c>
      <c r="J505" s="6"/>
      <c r="K505" s="15" t="s">
        <v>3004</v>
      </c>
      <c r="L505" s="16"/>
      <c r="M505" s="16" t="s">
        <v>3005</v>
      </c>
      <c r="N505" s="37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265"/>
      <c r="AA505" s="16"/>
      <c r="AB505" s="16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05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</row>
    <row r="506" spans="1:56" ht="60" x14ac:dyDescent="0.25">
      <c r="A506" s="6">
        <v>2</v>
      </c>
      <c r="B506" s="115" t="s">
        <v>3821</v>
      </c>
      <c r="C506" s="15" t="s">
        <v>2950</v>
      </c>
      <c r="D506" s="14" t="s">
        <v>2524</v>
      </c>
      <c r="E506" s="6">
        <v>502</v>
      </c>
      <c r="F506" s="8" t="s">
        <v>3006</v>
      </c>
      <c r="G506" s="22" t="s">
        <v>3007</v>
      </c>
      <c r="H506" s="168">
        <v>95.9</v>
      </c>
      <c r="I506" s="13" t="s">
        <v>37</v>
      </c>
      <c r="J506" s="6"/>
      <c r="K506" s="14" t="s">
        <v>3008</v>
      </c>
      <c r="L506" s="37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265"/>
      <c r="AA506" s="16"/>
      <c r="AB506" s="16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05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</row>
    <row r="507" spans="1:56" ht="90" x14ac:dyDescent="0.25">
      <c r="A507" s="6">
        <v>2</v>
      </c>
      <c r="B507" s="115" t="s">
        <v>3821</v>
      </c>
      <c r="C507" s="15" t="s">
        <v>2950</v>
      </c>
      <c r="D507" s="14" t="s">
        <v>2524</v>
      </c>
      <c r="E507" s="6">
        <v>503</v>
      </c>
      <c r="F507" s="8" t="s">
        <v>3009</v>
      </c>
      <c r="G507" s="22" t="s">
        <v>3010</v>
      </c>
      <c r="H507" s="168">
        <v>63.52</v>
      </c>
      <c r="I507" s="13" t="s">
        <v>37</v>
      </c>
      <c r="J507" s="6"/>
      <c r="K507" s="14" t="s">
        <v>3011</v>
      </c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265"/>
      <c r="AA507" s="16"/>
      <c r="AB507" s="16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05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</row>
    <row r="508" spans="1:56" ht="90" x14ac:dyDescent="0.25">
      <c r="A508" s="6">
        <v>2</v>
      </c>
      <c r="B508" s="115" t="s">
        <v>3821</v>
      </c>
      <c r="C508" s="15" t="s">
        <v>2926</v>
      </c>
      <c r="D508" s="15" t="s">
        <v>2524</v>
      </c>
      <c r="E508" s="6">
        <v>504</v>
      </c>
      <c r="F508" s="8" t="s">
        <v>3012</v>
      </c>
      <c r="G508" s="22" t="s">
        <v>3013</v>
      </c>
      <c r="H508" s="176">
        <v>41.45881</v>
      </c>
      <c r="I508" s="13" t="s">
        <v>37</v>
      </c>
      <c r="J508" s="6"/>
      <c r="K508" s="23" t="s">
        <v>3014</v>
      </c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265"/>
      <c r="AA508" s="16"/>
      <c r="AB508" s="16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05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</row>
    <row r="509" spans="1:56" ht="75" x14ac:dyDescent="0.25">
      <c r="A509" s="6">
        <v>2</v>
      </c>
      <c r="B509" s="115" t="s">
        <v>3821</v>
      </c>
      <c r="C509" s="15" t="s">
        <v>2950</v>
      </c>
      <c r="D509" s="15" t="s">
        <v>2524</v>
      </c>
      <c r="E509" s="6">
        <v>505</v>
      </c>
      <c r="F509" s="8" t="s">
        <v>3015</v>
      </c>
      <c r="G509" s="23" t="s">
        <v>3016</v>
      </c>
      <c r="H509" s="67">
        <v>65.77</v>
      </c>
      <c r="I509" s="95" t="s">
        <v>37</v>
      </c>
      <c r="J509" s="6"/>
      <c r="K509" s="22" t="s">
        <v>3017</v>
      </c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265"/>
      <c r="AA509" s="16"/>
      <c r="AB509" s="16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05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</row>
    <row r="510" spans="1:56" ht="60" x14ac:dyDescent="0.25">
      <c r="A510" s="6">
        <v>2</v>
      </c>
      <c r="B510" s="115" t="s">
        <v>3821</v>
      </c>
      <c r="C510" s="14" t="s">
        <v>3018</v>
      </c>
      <c r="D510" s="17" t="s">
        <v>2524</v>
      </c>
      <c r="E510" s="6">
        <v>506</v>
      </c>
      <c r="F510" s="7" t="s">
        <v>3019</v>
      </c>
      <c r="G510" s="14" t="s">
        <v>3020</v>
      </c>
      <c r="H510" s="24">
        <v>345.5</v>
      </c>
      <c r="I510" s="119" t="s">
        <v>37</v>
      </c>
      <c r="J510" s="18"/>
      <c r="K510" s="14" t="s">
        <v>3021</v>
      </c>
      <c r="L510" s="16"/>
      <c r="M510" s="16" t="s">
        <v>3022</v>
      </c>
      <c r="N510" s="16"/>
      <c r="O510" s="16"/>
      <c r="P510" s="16"/>
      <c r="Q510" s="18"/>
      <c r="R510" s="18"/>
      <c r="S510" s="18"/>
      <c r="T510" s="18"/>
      <c r="U510" s="18"/>
      <c r="V510" s="18"/>
      <c r="W510" s="18"/>
      <c r="X510" s="18"/>
      <c r="Y510" s="18"/>
      <c r="Z510" s="142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05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</row>
    <row r="511" spans="1:56" ht="120" x14ac:dyDescent="0.25">
      <c r="A511" s="6">
        <v>2</v>
      </c>
      <c r="B511" s="115" t="s">
        <v>3821</v>
      </c>
      <c r="C511" s="15" t="s">
        <v>2950</v>
      </c>
      <c r="D511" s="15" t="s">
        <v>2524</v>
      </c>
      <c r="E511" s="6">
        <v>507</v>
      </c>
      <c r="F511" s="8" t="s">
        <v>3023</v>
      </c>
      <c r="G511" s="22" t="s">
        <v>3024</v>
      </c>
      <c r="H511" s="168">
        <v>2308.9</v>
      </c>
      <c r="I511" s="13" t="s">
        <v>37</v>
      </c>
      <c r="J511" s="6"/>
      <c r="K511" s="14" t="s">
        <v>3025</v>
      </c>
      <c r="L511" s="31" t="s">
        <v>3026</v>
      </c>
      <c r="M511" s="16" t="s">
        <v>3027</v>
      </c>
      <c r="N511" s="31" t="s">
        <v>3028</v>
      </c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265"/>
      <c r="AA511" s="16"/>
      <c r="AB511" s="16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05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</row>
    <row r="512" spans="1:56" ht="75" x14ac:dyDescent="0.25">
      <c r="A512" s="6">
        <v>2</v>
      </c>
      <c r="B512" s="115" t="s">
        <v>3821</v>
      </c>
      <c r="C512" s="15" t="s">
        <v>2950</v>
      </c>
      <c r="D512" s="15" t="s">
        <v>2524</v>
      </c>
      <c r="E512" s="6">
        <v>508</v>
      </c>
      <c r="F512" s="8" t="s">
        <v>3029</v>
      </c>
      <c r="G512" s="22" t="s">
        <v>3030</v>
      </c>
      <c r="H512" s="168">
        <v>100.16683690000001</v>
      </c>
      <c r="I512" s="95" t="s">
        <v>37</v>
      </c>
      <c r="J512" s="6"/>
      <c r="K512" s="14" t="s">
        <v>3031</v>
      </c>
      <c r="L512" s="31" t="s">
        <v>3032</v>
      </c>
      <c r="M512" s="16" t="s">
        <v>3033</v>
      </c>
      <c r="N512" s="31" t="s">
        <v>3034</v>
      </c>
      <c r="O512" s="16" t="s">
        <v>3035</v>
      </c>
      <c r="P512" s="31" t="s">
        <v>3036</v>
      </c>
      <c r="Q512" s="16"/>
      <c r="R512" s="16"/>
      <c r="S512" s="16"/>
      <c r="T512" s="16"/>
      <c r="U512" s="16"/>
      <c r="V512" s="16"/>
      <c r="W512" s="16"/>
      <c r="X512" s="16"/>
      <c r="Y512" s="16"/>
      <c r="Z512" s="265"/>
      <c r="AA512" s="16"/>
      <c r="AB512" s="16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05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</row>
    <row r="513" spans="1:56" ht="165" x14ac:dyDescent="0.25">
      <c r="A513" s="6">
        <v>2</v>
      </c>
      <c r="B513" s="115" t="s">
        <v>3821</v>
      </c>
      <c r="C513" s="15" t="s">
        <v>2950</v>
      </c>
      <c r="D513" s="17" t="s">
        <v>2524</v>
      </c>
      <c r="E513" s="6">
        <v>509</v>
      </c>
      <c r="F513" s="115" t="s">
        <v>3037</v>
      </c>
      <c r="G513" s="14" t="s">
        <v>3038</v>
      </c>
      <c r="H513" s="24">
        <v>400.19</v>
      </c>
      <c r="I513" s="87" t="s">
        <v>37</v>
      </c>
      <c r="J513" s="18"/>
      <c r="K513" s="14" t="s">
        <v>3039</v>
      </c>
      <c r="L513" s="18"/>
      <c r="M513" s="16" t="s">
        <v>3040</v>
      </c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42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05"/>
    </row>
    <row r="514" spans="1:56" ht="75" x14ac:dyDescent="0.25">
      <c r="A514" s="6">
        <v>2</v>
      </c>
      <c r="B514" s="115" t="s">
        <v>3821</v>
      </c>
      <c r="C514" s="15" t="s">
        <v>2950</v>
      </c>
      <c r="D514" s="15" t="s">
        <v>2524</v>
      </c>
      <c r="E514" s="6">
        <v>510</v>
      </c>
      <c r="F514" s="8" t="s">
        <v>3065</v>
      </c>
      <c r="G514" s="22" t="s">
        <v>3066</v>
      </c>
      <c r="H514" s="168">
        <v>57.27</v>
      </c>
      <c r="I514" s="13" t="s">
        <v>37</v>
      </c>
      <c r="J514" s="6"/>
      <c r="K514" s="14" t="s">
        <v>3067</v>
      </c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265"/>
      <c r="AA514" s="16"/>
      <c r="AB514" s="16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05"/>
      <c r="AN514" s="32"/>
      <c r="AO514" s="32"/>
      <c r="AP514" s="32"/>
      <c r="AQ514" s="32"/>
      <c r="AR514" s="32"/>
      <c r="AS514" s="32"/>
      <c r="AT514" s="32"/>
      <c r="AU514" s="32"/>
      <c r="AV514" s="32"/>
      <c r="AW514" s="32"/>
      <c r="AX514" s="32"/>
      <c r="AY514" s="32"/>
      <c r="AZ514" s="32"/>
      <c r="BA514" s="32"/>
      <c r="BB514" s="32"/>
      <c r="BC514" s="32"/>
      <c r="BD514" s="32"/>
    </row>
    <row r="515" spans="1:56" ht="135" x14ac:dyDescent="0.25">
      <c r="A515" s="6">
        <v>2</v>
      </c>
      <c r="B515" s="115" t="s">
        <v>3821</v>
      </c>
      <c r="C515" s="16" t="s">
        <v>2543</v>
      </c>
      <c r="D515" s="17" t="s">
        <v>2524</v>
      </c>
      <c r="E515" s="6">
        <v>511</v>
      </c>
      <c r="F515" s="7" t="s">
        <v>3868</v>
      </c>
      <c r="G515" s="14" t="s">
        <v>3869</v>
      </c>
      <c r="H515" s="24">
        <v>249.24</v>
      </c>
      <c r="I515" s="87" t="s">
        <v>37</v>
      </c>
      <c r="J515" s="18"/>
      <c r="K515" s="205" t="s">
        <v>3870</v>
      </c>
      <c r="L515" s="18"/>
      <c r="M515" s="18" t="s">
        <v>3871</v>
      </c>
      <c r="N515" s="18"/>
      <c r="O515" s="205" t="s">
        <v>3872</v>
      </c>
      <c r="P515" s="18"/>
      <c r="Q515" s="205" t="s">
        <v>3873</v>
      </c>
      <c r="R515" s="18"/>
      <c r="S515" s="18"/>
      <c r="T515" s="18"/>
      <c r="U515" s="18"/>
      <c r="V515" s="18"/>
      <c r="W515" s="18"/>
      <c r="X515" s="18"/>
      <c r="Y515" s="90"/>
      <c r="Z515" s="213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  <c r="AW515" s="32"/>
      <c r="AX515" s="32"/>
      <c r="AY515" s="32"/>
      <c r="AZ515" s="32"/>
      <c r="BA515" s="32"/>
      <c r="BB515" s="32"/>
      <c r="BC515" s="32"/>
      <c r="BD515" s="32"/>
    </row>
    <row r="516" spans="1:56" ht="105" x14ac:dyDescent="0.25">
      <c r="A516" s="6">
        <v>2</v>
      </c>
      <c r="B516" s="115" t="s">
        <v>3821</v>
      </c>
      <c r="C516" s="16" t="s">
        <v>2543</v>
      </c>
      <c r="D516" s="17" t="s">
        <v>2524</v>
      </c>
      <c r="E516" s="6">
        <v>512</v>
      </c>
      <c r="F516" s="7" t="s">
        <v>3879</v>
      </c>
      <c r="G516" s="98" t="s">
        <v>3880</v>
      </c>
      <c r="H516" s="24">
        <v>945.37</v>
      </c>
      <c r="I516" s="87" t="s">
        <v>37</v>
      </c>
      <c r="J516" s="18"/>
      <c r="K516" s="206" t="s">
        <v>3881</v>
      </c>
      <c r="L516" s="18"/>
      <c r="M516" s="206" t="s">
        <v>3882</v>
      </c>
      <c r="N516" s="18"/>
      <c r="O516" s="18"/>
      <c r="P516" s="18"/>
      <c r="Q516" s="18"/>
      <c r="R516" s="90"/>
      <c r="S516" s="90"/>
      <c r="T516" s="90"/>
      <c r="U516" s="90"/>
      <c r="V516" s="90"/>
      <c r="W516" s="90"/>
      <c r="X516" s="90"/>
      <c r="Y516" s="90"/>
      <c r="Z516" s="213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32"/>
    </row>
    <row r="517" spans="1:56" ht="108" x14ac:dyDescent="0.25">
      <c r="A517" s="6">
        <v>2</v>
      </c>
      <c r="B517" s="115" t="s">
        <v>3821</v>
      </c>
      <c r="C517" s="16" t="s">
        <v>3883</v>
      </c>
      <c r="D517" s="89" t="s">
        <v>2524</v>
      </c>
      <c r="E517" s="6">
        <v>513</v>
      </c>
      <c r="F517" s="9" t="s">
        <v>3884</v>
      </c>
      <c r="G517" s="207" t="s">
        <v>3885</v>
      </c>
      <c r="H517" s="87">
        <v>889.95</v>
      </c>
      <c r="I517" s="87" t="s">
        <v>37</v>
      </c>
      <c r="J517" s="90"/>
      <c r="K517" s="161" t="s">
        <v>3886</v>
      </c>
      <c r="L517" s="90">
        <v>6524376</v>
      </c>
      <c r="M517" s="161" t="s">
        <v>3887</v>
      </c>
      <c r="N517" s="90">
        <v>2546676</v>
      </c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213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  <c r="AW517" s="32"/>
      <c r="AX517" s="32"/>
      <c r="AY517" s="32"/>
      <c r="AZ517" s="32"/>
      <c r="BA517" s="32"/>
      <c r="BB517" s="32"/>
      <c r="BC517" s="32"/>
      <c r="BD517" s="32"/>
    </row>
    <row r="518" spans="1:56" ht="60" x14ac:dyDescent="0.25">
      <c r="A518" s="6">
        <v>2</v>
      </c>
      <c r="B518" s="115" t="s">
        <v>3821</v>
      </c>
      <c r="C518" s="16" t="s">
        <v>3883</v>
      </c>
      <c r="D518" s="89" t="s">
        <v>2524</v>
      </c>
      <c r="E518" s="6">
        <v>514</v>
      </c>
      <c r="F518" s="9" t="s">
        <v>3888</v>
      </c>
      <c r="G518" s="154" t="s">
        <v>3889</v>
      </c>
      <c r="H518" s="87">
        <v>528.23</v>
      </c>
      <c r="I518" s="87" t="s">
        <v>37</v>
      </c>
      <c r="J518" s="90"/>
      <c r="K518" s="161" t="s">
        <v>4358</v>
      </c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213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  <c r="AW518" s="32"/>
      <c r="AX518" s="32"/>
      <c r="AY518" s="32"/>
      <c r="AZ518" s="32"/>
      <c r="BA518" s="32"/>
      <c r="BB518" s="32"/>
      <c r="BC518" s="32"/>
      <c r="BD518" s="32"/>
    </row>
    <row r="519" spans="1:56" ht="114" x14ac:dyDescent="0.25">
      <c r="A519" s="6">
        <v>2</v>
      </c>
      <c r="B519" s="115" t="s">
        <v>3821</v>
      </c>
      <c r="C519" s="35" t="s">
        <v>3890</v>
      </c>
      <c r="D519" s="111" t="s">
        <v>2524</v>
      </c>
      <c r="E519" s="6">
        <v>515</v>
      </c>
      <c r="F519" s="290" t="s">
        <v>3891</v>
      </c>
      <c r="G519" s="162" t="s">
        <v>3892</v>
      </c>
      <c r="H519" s="150">
        <v>999.01</v>
      </c>
      <c r="I519" s="153" t="s">
        <v>37</v>
      </c>
      <c r="J519" s="151"/>
      <c r="K519" s="163" t="s">
        <v>3893</v>
      </c>
      <c r="L519" s="151"/>
      <c r="M519" s="151"/>
      <c r="N519" s="151"/>
      <c r="O519" s="151"/>
      <c r="P519" s="151"/>
      <c r="Q519" s="151"/>
      <c r="R519" s="90"/>
      <c r="S519" s="90"/>
      <c r="T519" s="90"/>
      <c r="U519" s="90"/>
      <c r="V519" s="90"/>
      <c r="W519" s="90"/>
      <c r="X519" s="90"/>
      <c r="Y519" s="90"/>
      <c r="Z519" s="144"/>
      <c r="AA519" s="88"/>
      <c r="AB519" s="88"/>
      <c r="AC519" s="88"/>
      <c r="AD519" s="88"/>
      <c r="AE519" s="88"/>
      <c r="AF519" s="88"/>
      <c r="AG519" s="88"/>
      <c r="AH519" s="88"/>
      <c r="AI519" s="88"/>
      <c r="AJ519" s="88"/>
      <c r="AK519" s="88"/>
      <c r="AL519" s="88"/>
      <c r="AN519" s="32"/>
      <c r="AO519" s="32"/>
      <c r="AP519" s="32"/>
      <c r="AQ519" s="32"/>
      <c r="AR519" s="32"/>
      <c r="AS519" s="32"/>
      <c r="AT519" s="32"/>
      <c r="AU519" s="32"/>
      <c r="AV519" s="32"/>
      <c r="AW519" s="32"/>
      <c r="AX519" s="32"/>
      <c r="AY519" s="32"/>
      <c r="AZ519" s="32"/>
      <c r="BA519" s="32"/>
      <c r="BB519" s="32"/>
      <c r="BC519" s="32"/>
      <c r="BD519" s="32"/>
    </row>
    <row r="520" spans="1:56" ht="105" x14ac:dyDescent="0.25">
      <c r="A520" s="6">
        <v>2</v>
      </c>
      <c r="B520" s="115" t="s">
        <v>3821</v>
      </c>
      <c r="C520" s="16" t="s">
        <v>2643</v>
      </c>
      <c r="D520" s="89" t="s">
        <v>2524</v>
      </c>
      <c r="E520" s="6">
        <v>516</v>
      </c>
      <c r="F520" s="9" t="s">
        <v>3902</v>
      </c>
      <c r="G520" s="98" t="s">
        <v>3903</v>
      </c>
      <c r="H520" s="87">
        <v>791.17</v>
      </c>
      <c r="I520" s="87" t="s">
        <v>37</v>
      </c>
      <c r="J520" s="90"/>
      <c r="K520" s="89" t="s">
        <v>3904</v>
      </c>
      <c r="L520" s="90">
        <v>203476</v>
      </c>
      <c r="M520" s="107" t="s">
        <v>3905</v>
      </c>
      <c r="N520" s="90">
        <v>6497266</v>
      </c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213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32"/>
    </row>
    <row r="521" spans="1:56" ht="90" x14ac:dyDescent="0.25">
      <c r="A521" s="6">
        <v>2</v>
      </c>
      <c r="B521" s="115" t="s">
        <v>3821</v>
      </c>
      <c r="C521" s="107" t="s">
        <v>2950</v>
      </c>
      <c r="D521" s="15" t="s">
        <v>2524</v>
      </c>
      <c r="E521" s="6">
        <v>517</v>
      </c>
      <c r="F521" s="7" t="s">
        <v>3915</v>
      </c>
      <c r="G521" s="106" t="s">
        <v>3916</v>
      </c>
      <c r="H521" s="87">
        <v>920.66</v>
      </c>
      <c r="I521" s="87" t="s">
        <v>37</v>
      </c>
      <c r="J521" s="90"/>
      <c r="K521" s="89" t="s">
        <v>3917</v>
      </c>
      <c r="L521" s="155" t="s">
        <v>3032</v>
      </c>
      <c r="M521" s="90" t="s">
        <v>3033</v>
      </c>
      <c r="N521" s="156" t="s">
        <v>3034</v>
      </c>
      <c r="O521" s="90" t="s">
        <v>3035</v>
      </c>
      <c r="P521" s="156" t="s">
        <v>3036</v>
      </c>
      <c r="Q521" s="90"/>
      <c r="R521" s="90"/>
      <c r="S521" s="90"/>
      <c r="T521" s="90"/>
      <c r="U521" s="90"/>
      <c r="V521" s="90"/>
      <c r="W521" s="90"/>
      <c r="X521" s="90"/>
      <c r="Y521" s="90"/>
      <c r="Z521" s="213"/>
      <c r="AA521" s="90"/>
      <c r="AB521" s="90"/>
      <c r="AC521" s="90"/>
      <c r="AD521" s="90"/>
      <c r="AE521" s="88"/>
      <c r="AF521" s="88"/>
      <c r="AG521" s="88"/>
      <c r="AH521" s="88"/>
      <c r="AI521" s="88"/>
      <c r="AJ521" s="88"/>
      <c r="AK521" s="88"/>
      <c r="AL521" s="88"/>
      <c r="AN521" s="32"/>
      <c r="AO521" s="32"/>
      <c r="AP521" s="32"/>
      <c r="AQ521" s="32"/>
      <c r="AR521" s="32"/>
      <c r="AS521" s="32"/>
      <c r="AT521" s="32"/>
      <c r="AU521" s="32"/>
      <c r="AV521" s="32"/>
      <c r="AW521" s="32"/>
      <c r="AX521" s="32"/>
      <c r="AY521" s="32"/>
      <c r="AZ521" s="32"/>
      <c r="BA521" s="32"/>
      <c r="BB521" s="32"/>
      <c r="BC521" s="32"/>
      <c r="BD521" s="32"/>
    </row>
    <row r="522" spans="1:56" ht="120" x14ac:dyDescent="0.25">
      <c r="A522" s="6">
        <v>2</v>
      </c>
      <c r="B522" s="115" t="s">
        <v>3821</v>
      </c>
      <c r="C522" s="16" t="s">
        <v>3883</v>
      </c>
      <c r="D522" s="89" t="s">
        <v>2524</v>
      </c>
      <c r="E522" s="6">
        <v>518</v>
      </c>
      <c r="F522" s="9" t="s">
        <v>3924</v>
      </c>
      <c r="G522" s="10" t="s">
        <v>3925</v>
      </c>
      <c r="H522" s="199">
        <v>791.17571999999996</v>
      </c>
      <c r="I522" s="87" t="s">
        <v>37</v>
      </c>
      <c r="J522" s="90"/>
      <c r="K522" s="10" t="s">
        <v>3926</v>
      </c>
      <c r="L522" s="10">
        <v>203476</v>
      </c>
      <c r="M522" s="10" t="s">
        <v>3927</v>
      </c>
      <c r="N522" s="10">
        <v>6497266</v>
      </c>
      <c r="O522" s="10"/>
      <c r="P522" s="10"/>
      <c r="Q522" s="10"/>
      <c r="R522" s="10"/>
      <c r="S522" s="90"/>
      <c r="T522" s="90"/>
      <c r="U522" s="90"/>
      <c r="V522" s="90"/>
      <c r="W522" s="90"/>
      <c r="X522" s="90"/>
      <c r="Y522" s="90"/>
      <c r="Z522" s="213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32"/>
    </row>
    <row r="523" spans="1:56" ht="195" x14ac:dyDescent="0.25">
      <c r="A523" s="6">
        <v>2</v>
      </c>
      <c r="B523" s="115" t="s">
        <v>3821</v>
      </c>
      <c r="C523" s="35" t="s">
        <v>4080</v>
      </c>
      <c r="D523" s="111" t="s">
        <v>2524</v>
      </c>
      <c r="E523" s="6">
        <v>519</v>
      </c>
      <c r="F523" s="290" t="s">
        <v>4078</v>
      </c>
      <c r="G523" s="224" t="s">
        <v>4079</v>
      </c>
      <c r="H523" s="244">
        <v>53.27</v>
      </c>
      <c r="I523" s="153" t="s">
        <v>37</v>
      </c>
      <c r="J523" s="90"/>
      <c r="K523" s="137" t="s">
        <v>4205</v>
      </c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213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  <c r="AW523" s="32"/>
      <c r="AX523" s="32"/>
      <c r="AY523" s="32"/>
      <c r="AZ523" s="32"/>
      <c r="BA523" s="32"/>
      <c r="BB523" s="32"/>
      <c r="BC523" s="32"/>
      <c r="BD523" s="32"/>
    </row>
    <row r="524" spans="1:56" ht="60" x14ac:dyDescent="0.25">
      <c r="A524" s="6">
        <v>2</v>
      </c>
      <c r="B524" s="115" t="s">
        <v>3821</v>
      </c>
      <c r="C524" s="89" t="s">
        <v>2606</v>
      </c>
      <c r="D524" s="111" t="s">
        <v>2524</v>
      </c>
      <c r="E524" s="6">
        <v>520</v>
      </c>
      <c r="F524" s="9" t="s">
        <v>4081</v>
      </c>
      <c r="G524" s="10" t="s">
        <v>4082</v>
      </c>
      <c r="H524" s="218">
        <v>443.26330310000003</v>
      </c>
      <c r="I524" s="133" t="s">
        <v>37</v>
      </c>
      <c r="J524" s="209"/>
      <c r="K524" s="98" t="s">
        <v>4083</v>
      </c>
      <c r="L524" s="90">
        <v>3627705</v>
      </c>
      <c r="M524" s="107" t="s">
        <v>4084</v>
      </c>
      <c r="N524" s="90">
        <v>5264201</v>
      </c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213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  <c r="AW524" s="32"/>
      <c r="AX524" s="32"/>
      <c r="AY524" s="32"/>
      <c r="AZ524" s="32"/>
      <c r="BA524" s="32"/>
      <c r="BB524" s="32"/>
      <c r="BC524" s="32"/>
      <c r="BD524" s="32"/>
    </row>
    <row r="525" spans="1:56" ht="48.75" x14ac:dyDescent="0.25">
      <c r="A525" s="6">
        <v>2</v>
      </c>
      <c r="B525" s="115" t="s">
        <v>3821</v>
      </c>
      <c r="C525" s="89" t="s">
        <v>2606</v>
      </c>
      <c r="D525" s="111" t="s">
        <v>2524</v>
      </c>
      <c r="E525" s="6">
        <v>521</v>
      </c>
      <c r="F525" s="9" t="s">
        <v>4085</v>
      </c>
      <c r="G525" s="245" t="s">
        <v>4086</v>
      </c>
      <c r="H525" s="246">
        <v>291.91000000000003</v>
      </c>
      <c r="I525" s="87" t="s">
        <v>37</v>
      </c>
      <c r="J525" s="88"/>
      <c r="K525" s="262" t="s">
        <v>4087</v>
      </c>
      <c r="L525" s="18">
        <v>5287149</v>
      </c>
      <c r="M525" s="262" t="s">
        <v>4088</v>
      </c>
      <c r="N525" s="18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213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  <c r="AW525" s="32"/>
      <c r="AX525" s="32"/>
      <c r="AY525" s="32"/>
      <c r="AZ525" s="32"/>
      <c r="BA525" s="32"/>
      <c r="BB525" s="32"/>
      <c r="BC525" s="32"/>
      <c r="BD525" s="32"/>
    </row>
    <row r="526" spans="1:56" ht="60" x14ac:dyDescent="0.25">
      <c r="A526" s="6">
        <v>2</v>
      </c>
      <c r="B526" s="115" t="s">
        <v>3821</v>
      </c>
      <c r="C526" s="89" t="s">
        <v>2606</v>
      </c>
      <c r="D526" s="111" t="s">
        <v>2524</v>
      </c>
      <c r="E526" s="6">
        <v>522</v>
      </c>
      <c r="F526" s="9" t="s">
        <v>4089</v>
      </c>
      <c r="G526" s="154" t="s">
        <v>4090</v>
      </c>
      <c r="H526" s="246">
        <v>901.8</v>
      </c>
      <c r="I526" s="87" t="s">
        <v>37</v>
      </c>
      <c r="J526" s="88"/>
      <c r="K526" s="10" t="s">
        <v>4096</v>
      </c>
      <c r="L526" s="10">
        <v>2522003</v>
      </c>
      <c r="M526" s="10" t="s">
        <v>4097</v>
      </c>
      <c r="N526" s="10">
        <v>2535029</v>
      </c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213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  <c r="AW526" s="32"/>
      <c r="AX526" s="32"/>
      <c r="AY526" s="32"/>
      <c r="AZ526" s="32"/>
      <c r="BA526" s="32"/>
      <c r="BB526" s="32"/>
      <c r="BC526" s="32"/>
      <c r="BD526" s="32"/>
    </row>
    <row r="527" spans="1:56" ht="60" x14ac:dyDescent="0.25">
      <c r="A527" s="6">
        <v>2</v>
      </c>
      <c r="B527" s="115" t="s">
        <v>3821</v>
      </c>
      <c r="C527" s="89" t="s">
        <v>2606</v>
      </c>
      <c r="D527" s="111" t="s">
        <v>2524</v>
      </c>
      <c r="E527" s="6">
        <v>523</v>
      </c>
      <c r="F527" s="9" t="s">
        <v>4091</v>
      </c>
      <c r="G527" s="154" t="s">
        <v>4090</v>
      </c>
      <c r="H527" s="246">
        <v>1044.47</v>
      </c>
      <c r="I527" s="87" t="s">
        <v>37</v>
      </c>
      <c r="J527" s="88"/>
      <c r="K527" s="10" t="s">
        <v>4096</v>
      </c>
      <c r="L527" s="10">
        <v>2522003</v>
      </c>
      <c r="M527" s="10" t="s">
        <v>4097</v>
      </c>
      <c r="N527" s="10">
        <v>2535029</v>
      </c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213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  <c r="AW527" s="32"/>
      <c r="AX527" s="32"/>
      <c r="AY527" s="32"/>
      <c r="AZ527" s="32"/>
      <c r="BA527" s="32"/>
      <c r="BB527" s="32"/>
      <c r="BC527" s="32"/>
      <c r="BD527" s="32"/>
    </row>
    <row r="528" spans="1:56" ht="45" x14ac:dyDescent="0.25">
      <c r="A528" s="6">
        <v>2</v>
      </c>
      <c r="B528" s="115" t="s">
        <v>3821</v>
      </c>
      <c r="C528" s="89" t="s">
        <v>2901</v>
      </c>
      <c r="D528" s="89" t="s">
        <v>2524</v>
      </c>
      <c r="E528" s="6">
        <v>524</v>
      </c>
      <c r="F528" s="9" t="s">
        <v>4163</v>
      </c>
      <c r="G528" s="256" t="s">
        <v>4164</v>
      </c>
      <c r="H528" s="218">
        <v>239.83828</v>
      </c>
      <c r="I528" s="87" t="s">
        <v>37</v>
      </c>
      <c r="J528" s="90"/>
      <c r="K528" s="256" t="s">
        <v>4165</v>
      </c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213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  <c r="AW528" s="32"/>
      <c r="AX528" s="32"/>
      <c r="AY528" s="32"/>
      <c r="AZ528" s="32"/>
      <c r="BA528" s="32"/>
      <c r="BB528" s="32"/>
      <c r="BC528" s="32"/>
      <c r="BD528" s="32"/>
    </row>
    <row r="529" spans="1:56" ht="75" x14ac:dyDescent="0.25">
      <c r="A529" s="6">
        <v>2</v>
      </c>
      <c r="B529" s="115" t="s">
        <v>3821</v>
      </c>
      <c r="C529" s="37" t="s">
        <v>2950</v>
      </c>
      <c r="D529" s="89" t="s">
        <v>2524</v>
      </c>
      <c r="E529" s="6">
        <v>525</v>
      </c>
      <c r="F529" s="10" t="s">
        <v>4166</v>
      </c>
      <c r="G529" s="130" t="s">
        <v>4167</v>
      </c>
      <c r="H529" s="218">
        <v>314.59505670000004</v>
      </c>
      <c r="I529" s="87" t="s">
        <v>37</v>
      </c>
      <c r="J529" s="90"/>
      <c r="K529" s="130" t="s">
        <v>4166</v>
      </c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213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  <c r="AW529" s="32"/>
      <c r="AX529" s="32"/>
      <c r="AY529" s="32"/>
      <c r="AZ529" s="32"/>
      <c r="BA529" s="32"/>
      <c r="BB529" s="32"/>
      <c r="BC529" s="32"/>
      <c r="BD529" s="32"/>
    </row>
    <row r="530" spans="1:56" ht="150" x14ac:dyDescent="0.25">
      <c r="A530" s="6">
        <v>3</v>
      </c>
      <c r="B530" s="115" t="s">
        <v>3821</v>
      </c>
      <c r="C530" s="39" t="s">
        <v>4357</v>
      </c>
      <c r="D530" s="10" t="s">
        <v>2524</v>
      </c>
      <c r="E530" s="6">
        <v>526</v>
      </c>
      <c r="F530" s="37" t="s">
        <v>4337</v>
      </c>
      <c r="G530" s="107" t="s">
        <v>4336</v>
      </c>
      <c r="H530" s="298">
        <v>4490.43</v>
      </c>
      <c r="I530" s="97" t="s">
        <v>37</v>
      </c>
      <c r="J530" s="97"/>
      <c r="K530" s="97" t="s">
        <v>4335</v>
      </c>
      <c r="L530" s="9">
        <v>186777</v>
      </c>
      <c r="M530" s="97" t="s">
        <v>4334</v>
      </c>
      <c r="N530" s="9">
        <v>2722535</v>
      </c>
      <c r="O530" s="97" t="s">
        <v>4333</v>
      </c>
      <c r="P530" s="9">
        <v>6584899</v>
      </c>
      <c r="Q530" s="9"/>
      <c r="R530" s="9"/>
      <c r="S530" s="9"/>
      <c r="T530" s="9"/>
      <c r="U530" s="9"/>
      <c r="V530" s="9"/>
      <c r="W530" s="9"/>
      <c r="X530" s="9"/>
      <c r="Y530" s="9"/>
      <c r="Z530" s="276"/>
      <c r="AA530" s="10"/>
      <c r="AB530" s="1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  <c r="AW530" s="32"/>
      <c r="AX530" s="32"/>
      <c r="AY530" s="32"/>
      <c r="AZ530" s="32"/>
      <c r="BA530" s="32"/>
      <c r="BB530" s="32"/>
      <c r="BC530" s="32"/>
      <c r="BD530" s="32"/>
    </row>
    <row r="531" spans="1:56" ht="150" x14ac:dyDescent="0.25">
      <c r="A531" s="6">
        <v>4</v>
      </c>
      <c r="B531" s="115" t="s">
        <v>3821</v>
      </c>
      <c r="C531" s="39" t="s">
        <v>4357</v>
      </c>
      <c r="D531" s="10" t="s">
        <v>2524</v>
      </c>
      <c r="E531" s="6">
        <v>527</v>
      </c>
      <c r="F531" s="107" t="s">
        <v>4332</v>
      </c>
      <c r="G531" s="107" t="s">
        <v>4331</v>
      </c>
      <c r="H531" s="298">
        <v>3432.8</v>
      </c>
      <c r="I531" s="97" t="s">
        <v>37</v>
      </c>
      <c r="J531" s="107" t="s">
        <v>4330</v>
      </c>
      <c r="K531" s="107" t="s">
        <v>4329</v>
      </c>
      <c r="L531" s="11"/>
      <c r="M531" s="97" t="s">
        <v>4328</v>
      </c>
      <c r="N531" s="9">
        <v>3021662</v>
      </c>
      <c r="O531" s="97" t="s">
        <v>4327</v>
      </c>
      <c r="P531" s="11">
        <v>2568658</v>
      </c>
      <c r="Q531" s="97" t="s">
        <v>4326</v>
      </c>
      <c r="R531" s="9">
        <v>1594062</v>
      </c>
      <c r="S531" s="97" t="s">
        <v>4325</v>
      </c>
      <c r="T531" s="9"/>
      <c r="U531" s="97" t="s">
        <v>4324</v>
      </c>
      <c r="V531" s="9">
        <v>2383033</v>
      </c>
      <c r="W531" s="9"/>
      <c r="X531" s="9"/>
      <c r="Y531" s="9"/>
      <c r="Z531" s="194"/>
      <c r="AA531" s="9"/>
      <c r="AB531" s="9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  <c r="AW531" s="32"/>
      <c r="AX531" s="32"/>
      <c r="AY531" s="32"/>
      <c r="AZ531" s="32"/>
      <c r="BA531" s="32"/>
      <c r="BB531" s="32"/>
      <c r="BC531" s="32"/>
      <c r="BD531" s="32"/>
    </row>
    <row r="532" spans="1:56" ht="78.75" x14ac:dyDescent="0.25">
      <c r="A532" s="6">
        <v>5</v>
      </c>
      <c r="B532" s="115" t="s">
        <v>3821</v>
      </c>
      <c r="C532" s="12" t="s">
        <v>2606</v>
      </c>
      <c r="D532" s="10" t="s">
        <v>2524</v>
      </c>
      <c r="E532" s="6">
        <v>528</v>
      </c>
      <c r="F532" s="12" t="s">
        <v>4323</v>
      </c>
      <c r="G532" s="296" t="s">
        <v>4322</v>
      </c>
      <c r="H532" s="298">
        <v>891.11</v>
      </c>
      <c r="I532" s="97" t="s">
        <v>37</v>
      </c>
      <c r="J532" s="97"/>
      <c r="K532" s="86" t="s">
        <v>4321</v>
      </c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194"/>
      <c r="AA532" s="9"/>
      <c r="AB532" s="9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  <c r="AW532" s="32"/>
      <c r="AX532" s="32"/>
      <c r="AY532" s="32"/>
      <c r="AZ532" s="32"/>
      <c r="BA532" s="32"/>
      <c r="BB532" s="32"/>
      <c r="BC532" s="32"/>
      <c r="BD532" s="32"/>
    </row>
    <row r="533" spans="1:56" ht="115.5" x14ac:dyDescent="0.25">
      <c r="A533" s="6">
        <v>6</v>
      </c>
      <c r="B533" s="115" t="s">
        <v>3821</v>
      </c>
      <c r="C533" s="130" t="s">
        <v>2606</v>
      </c>
      <c r="D533" s="10" t="s">
        <v>2524</v>
      </c>
      <c r="E533" s="6">
        <v>529</v>
      </c>
      <c r="F533" s="71" t="s">
        <v>4320</v>
      </c>
      <c r="G533" s="296" t="s">
        <v>4319</v>
      </c>
      <c r="H533" s="295">
        <v>890.48</v>
      </c>
      <c r="I533" s="130" t="s">
        <v>37</v>
      </c>
      <c r="J533" s="37"/>
      <c r="K533" s="296" t="s">
        <v>4318</v>
      </c>
      <c r="L533" s="132"/>
      <c r="M533" s="37"/>
      <c r="N533" s="132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273"/>
      <c r="AA533" s="37"/>
      <c r="AB533" s="37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  <c r="AW533" s="32"/>
      <c r="AX533" s="32"/>
      <c r="AY533" s="32"/>
      <c r="AZ533" s="32"/>
      <c r="BA533" s="32"/>
      <c r="BB533" s="32"/>
      <c r="BC533" s="32"/>
      <c r="BD533" s="32"/>
    </row>
    <row r="534" spans="1:56" ht="60" x14ac:dyDescent="0.25">
      <c r="A534" s="6">
        <v>7</v>
      </c>
      <c r="B534" s="115" t="s">
        <v>3821</v>
      </c>
      <c r="C534" s="130" t="s">
        <v>2901</v>
      </c>
      <c r="D534" s="10" t="s">
        <v>2524</v>
      </c>
      <c r="E534" s="6">
        <v>530</v>
      </c>
      <c r="F534" s="130" t="s">
        <v>4317</v>
      </c>
      <c r="G534" s="258" t="s">
        <v>4316</v>
      </c>
      <c r="H534" s="295">
        <v>2154.64</v>
      </c>
      <c r="I534" s="130" t="s">
        <v>37</v>
      </c>
      <c r="J534" s="37"/>
      <c r="K534" s="130" t="s">
        <v>4315</v>
      </c>
      <c r="L534" s="37">
        <v>497584</v>
      </c>
      <c r="M534" s="130" t="s">
        <v>4314</v>
      </c>
      <c r="N534" s="37">
        <v>497630</v>
      </c>
      <c r="O534" s="130" t="s">
        <v>4313</v>
      </c>
      <c r="P534" s="37">
        <v>497914</v>
      </c>
      <c r="Q534" s="130" t="s">
        <v>4312</v>
      </c>
      <c r="R534" s="37">
        <v>2591218</v>
      </c>
      <c r="S534" s="130" t="s">
        <v>4311</v>
      </c>
      <c r="T534" s="37"/>
      <c r="U534" s="37"/>
      <c r="V534" s="37"/>
      <c r="W534" s="37"/>
      <c r="X534" s="37"/>
      <c r="Y534" s="37"/>
      <c r="Z534" s="273"/>
      <c r="AA534" s="37"/>
      <c r="AB534" s="37"/>
      <c r="AC534" s="90"/>
      <c r="AD534" s="90"/>
      <c r="AE534" s="90"/>
      <c r="AF534" s="90"/>
      <c r="AG534" s="90"/>
      <c r="AH534" s="90"/>
      <c r="AI534" s="90"/>
      <c r="AJ534" s="90"/>
      <c r="AK534" s="90"/>
      <c r="AL534" s="90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  <c r="AW534" s="32"/>
      <c r="AX534" s="32"/>
      <c r="AY534" s="32"/>
      <c r="AZ534" s="32"/>
      <c r="BA534" s="32"/>
      <c r="BB534" s="32"/>
      <c r="BC534" s="32"/>
      <c r="BD534" s="32"/>
    </row>
    <row r="535" spans="1:56" ht="57.75" x14ac:dyDescent="0.25">
      <c r="A535" s="6">
        <v>8</v>
      </c>
      <c r="B535" s="115" t="s">
        <v>3821</v>
      </c>
      <c r="C535" s="130" t="s">
        <v>2901</v>
      </c>
      <c r="D535" s="10" t="s">
        <v>2524</v>
      </c>
      <c r="E535" s="6">
        <v>531</v>
      </c>
      <c r="F535" s="130" t="s">
        <v>4309</v>
      </c>
      <c r="G535" s="258" t="s">
        <v>4310</v>
      </c>
      <c r="H535" s="166">
        <v>34.270000000000003</v>
      </c>
      <c r="I535" s="130" t="s">
        <v>37</v>
      </c>
      <c r="J535" s="133"/>
      <c r="K535" s="130" t="s">
        <v>4309</v>
      </c>
      <c r="L535" s="133"/>
      <c r="M535" s="133"/>
      <c r="N535" s="133"/>
      <c r="O535" s="133"/>
      <c r="P535" s="133"/>
      <c r="Q535" s="133"/>
      <c r="R535" s="133"/>
      <c r="S535" s="133"/>
      <c r="T535" s="133"/>
      <c r="U535" s="133"/>
      <c r="V535" s="133"/>
      <c r="W535" s="133"/>
      <c r="X535" s="133"/>
      <c r="Y535" s="133"/>
      <c r="Z535" s="280"/>
      <c r="AA535" s="133"/>
      <c r="AB535" s="133"/>
      <c r="AC535" s="90"/>
      <c r="AD535" s="90"/>
      <c r="AE535" s="90"/>
      <c r="AF535" s="90"/>
      <c r="AG535" s="90"/>
      <c r="AH535" s="90"/>
      <c r="AI535" s="90"/>
      <c r="AJ535" s="90"/>
      <c r="AK535" s="90"/>
      <c r="AL535" s="90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  <c r="AW535" s="32"/>
      <c r="AX535" s="32"/>
      <c r="AY535" s="32"/>
      <c r="AZ535" s="32"/>
      <c r="BA535" s="32"/>
      <c r="BB535" s="32"/>
      <c r="BC535" s="32"/>
      <c r="BD535" s="32"/>
    </row>
    <row r="536" spans="1:56" ht="90" x14ac:dyDescent="0.25">
      <c r="A536" s="6">
        <v>9</v>
      </c>
      <c r="B536" s="115" t="s">
        <v>3821</v>
      </c>
      <c r="C536" s="107" t="s">
        <v>4356</v>
      </c>
      <c r="D536" s="10" t="s">
        <v>2524</v>
      </c>
      <c r="E536" s="6">
        <v>532</v>
      </c>
      <c r="F536" s="107" t="s">
        <v>4308</v>
      </c>
      <c r="G536" s="12" t="s">
        <v>4307</v>
      </c>
      <c r="H536" s="12">
        <v>51.09</v>
      </c>
      <c r="I536" s="97" t="s">
        <v>37</v>
      </c>
      <c r="J536" s="9"/>
      <c r="K536" s="107" t="s">
        <v>4306</v>
      </c>
      <c r="L536" s="107"/>
      <c r="M536" s="107" t="s">
        <v>4305</v>
      </c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194"/>
      <c r="AA536" s="9"/>
      <c r="AB536" s="9"/>
      <c r="AC536" s="90"/>
      <c r="AD536" s="90"/>
      <c r="AE536" s="90"/>
      <c r="AF536" s="90"/>
      <c r="AG536" s="90"/>
      <c r="AH536" s="90"/>
      <c r="AI536" s="90"/>
      <c r="AJ536" s="90"/>
      <c r="AK536" s="90"/>
      <c r="AL536" s="90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  <c r="AW536" s="32"/>
      <c r="AX536" s="32"/>
      <c r="AY536" s="32"/>
      <c r="AZ536" s="32"/>
      <c r="BA536" s="32"/>
      <c r="BB536" s="32"/>
      <c r="BC536" s="32"/>
      <c r="BD536" s="32"/>
    </row>
    <row r="537" spans="1:56" ht="90" x14ac:dyDescent="0.25">
      <c r="A537" s="6">
        <v>12</v>
      </c>
      <c r="B537" s="115" t="s">
        <v>3821</v>
      </c>
      <c r="C537" s="306" t="s">
        <v>4353</v>
      </c>
      <c r="D537" s="306" t="s">
        <v>2524</v>
      </c>
      <c r="E537" s="6">
        <v>533</v>
      </c>
      <c r="F537" s="107" t="s">
        <v>4297</v>
      </c>
      <c r="G537" s="107" t="s">
        <v>4296</v>
      </c>
      <c r="H537" s="307">
        <v>176.86</v>
      </c>
      <c r="I537" s="306" t="s">
        <v>37</v>
      </c>
      <c r="J537" s="306"/>
      <c r="K537" s="88" t="s">
        <v>4295</v>
      </c>
      <c r="L537" s="90"/>
      <c r="M537" s="16"/>
      <c r="N537" s="16"/>
      <c r="O537" s="16"/>
      <c r="P537" s="16"/>
      <c r="Q537" s="90"/>
      <c r="R537" s="90"/>
      <c r="S537" s="90"/>
      <c r="T537" s="90"/>
      <c r="U537" s="90"/>
      <c r="V537" s="90"/>
      <c r="W537" s="90"/>
      <c r="X537" s="90"/>
      <c r="Y537" s="90"/>
      <c r="Z537" s="213"/>
      <c r="AA537" s="90"/>
      <c r="AB537" s="90"/>
      <c r="AC537" s="90"/>
      <c r="AD537" s="90"/>
      <c r="AE537" s="90"/>
      <c r="AF537" s="90"/>
      <c r="AG537" s="90"/>
      <c r="AH537" s="90"/>
      <c r="AI537" s="90"/>
      <c r="AJ537" s="90"/>
      <c r="AK537" s="90"/>
      <c r="AL537" s="90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  <c r="AW537" s="32"/>
      <c r="AX537" s="32"/>
      <c r="AY537" s="32"/>
      <c r="AZ537" s="32"/>
      <c r="BA537" s="32"/>
      <c r="BB537" s="32"/>
      <c r="BC537" s="32"/>
      <c r="BD537" s="32"/>
    </row>
    <row r="538" spans="1:56" ht="135" x14ac:dyDescent="0.25">
      <c r="A538" s="6">
        <v>13</v>
      </c>
      <c r="B538" s="115" t="s">
        <v>3821</v>
      </c>
      <c r="C538" s="107" t="s">
        <v>4352</v>
      </c>
      <c r="D538" s="107" t="s">
        <v>2524</v>
      </c>
      <c r="E538" s="6">
        <v>534</v>
      </c>
      <c r="F538" s="90" t="s">
        <v>4293</v>
      </c>
      <c r="G538" s="107" t="s">
        <v>4294</v>
      </c>
      <c r="H538" s="90">
        <v>26.27</v>
      </c>
      <c r="I538" s="107" t="s">
        <v>37</v>
      </c>
      <c r="J538" s="16"/>
      <c r="K538" s="90" t="s">
        <v>4293</v>
      </c>
      <c r="L538" s="16"/>
      <c r="M538" s="16"/>
      <c r="N538" s="16"/>
      <c r="O538" s="16"/>
      <c r="P538" s="16"/>
      <c r="Q538" s="90"/>
      <c r="R538" s="90"/>
      <c r="S538" s="90"/>
      <c r="T538" s="90"/>
      <c r="U538" s="90"/>
      <c r="V538" s="90"/>
      <c r="W538" s="90"/>
      <c r="X538" s="90"/>
      <c r="Y538" s="90"/>
      <c r="Z538" s="213"/>
      <c r="AA538" s="90"/>
      <c r="AB538" s="90"/>
      <c r="AC538" s="90"/>
      <c r="AD538" s="90"/>
      <c r="AE538" s="90"/>
      <c r="AF538" s="90"/>
      <c r="AG538" s="90"/>
      <c r="AH538" s="90"/>
      <c r="AI538" s="90"/>
      <c r="AJ538" s="90"/>
      <c r="AK538" s="90"/>
      <c r="AL538" s="90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  <c r="AW538" s="32"/>
      <c r="AX538" s="32"/>
      <c r="AY538" s="32"/>
      <c r="AZ538" s="32"/>
      <c r="BA538" s="32"/>
      <c r="BB538" s="32"/>
      <c r="BC538" s="32"/>
      <c r="BD538" s="32"/>
    </row>
    <row r="539" spans="1:56" ht="101.25" x14ac:dyDescent="0.3">
      <c r="A539" s="6">
        <v>33</v>
      </c>
      <c r="B539" s="115" t="s">
        <v>3821</v>
      </c>
      <c r="C539" s="26" t="s">
        <v>4338</v>
      </c>
      <c r="D539" s="107" t="s">
        <v>2524</v>
      </c>
      <c r="E539" s="6">
        <v>535</v>
      </c>
      <c r="F539" s="310" t="s">
        <v>4219</v>
      </c>
      <c r="G539" s="311" t="s">
        <v>4218</v>
      </c>
      <c r="H539" s="270">
        <v>1502.41</v>
      </c>
      <c r="I539" s="107" t="s">
        <v>37</v>
      </c>
      <c r="J539" s="326" t="s">
        <v>4217</v>
      </c>
      <c r="K539" s="258" t="s">
        <v>4216</v>
      </c>
      <c r="L539" s="230">
        <v>3584695</v>
      </c>
      <c r="M539" s="258" t="s">
        <v>4215</v>
      </c>
      <c r="N539" s="331">
        <v>6941520</v>
      </c>
      <c r="O539" s="258" t="s">
        <v>4214</v>
      </c>
      <c r="P539" s="331">
        <v>7031046</v>
      </c>
      <c r="Q539" s="258" t="s">
        <v>4213</v>
      </c>
      <c r="R539" s="331">
        <v>6986239</v>
      </c>
      <c r="S539" s="258" t="s">
        <v>4212</v>
      </c>
      <c r="T539" s="230">
        <v>5804</v>
      </c>
      <c r="U539" s="16"/>
      <c r="V539" s="16"/>
      <c r="W539" s="16"/>
      <c r="X539" s="16"/>
      <c r="Y539" s="16"/>
      <c r="Z539" s="265"/>
      <c r="AA539" s="16"/>
      <c r="AB539" s="16"/>
      <c r="AC539" s="90"/>
      <c r="AD539" s="90"/>
      <c r="AE539" s="90"/>
      <c r="AF539" s="90"/>
      <c r="AG539" s="90"/>
      <c r="AH539" s="90"/>
      <c r="AI539" s="90"/>
      <c r="AJ539" s="90"/>
      <c r="AK539" s="90"/>
      <c r="AL539" s="90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  <c r="AW539" s="32"/>
      <c r="AX539" s="32"/>
      <c r="AY539" s="32"/>
      <c r="AZ539" s="32"/>
      <c r="BA539" s="32"/>
      <c r="BB539" s="32"/>
      <c r="BC539" s="32"/>
      <c r="BD539" s="32"/>
    </row>
    <row r="540" spans="1:56" ht="60" x14ac:dyDescent="0.25">
      <c r="A540" s="6">
        <v>2</v>
      </c>
      <c r="B540" s="115" t="s">
        <v>3821</v>
      </c>
      <c r="C540" s="14" t="s">
        <v>60</v>
      </c>
      <c r="D540" s="14" t="s">
        <v>61</v>
      </c>
      <c r="E540" s="6">
        <v>536</v>
      </c>
      <c r="F540" s="7" t="s">
        <v>62</v>
      </c>
      <c r="G540" s="15" t="s">
        <v>63</v>
      </c>
      <c r="H540" s="168">
        <v>260.38</v>
      </c>
      <c r="I540" s="13" t="s">
        <v>37</v>
      </c>
      <c r="J540" s="16"/>
      <c r="K540" s="98" t="s">
        <v>3823</v>
      </c>
      <c r="L540" s="16"/>
      <c r="M540" s="107" t="s">
        <v>3824</v>
      </c>
      <c r="N540" s="16"/>
      <c r="O540" s="107" t="s">
        <v>3822</v>
      </c>
      <c r="P540" s="16"/>
      <c r="Q540" s="107"/>
      <c r="R540" s="107"/>
      <c r="S540" s="107"/>
      <c r="T540" s="107"/>
      <c r="U540" s="107"/>
      <c r="V540" s="107"/>
      <c r="W540" s="107"/>
      <c r="X540" s="107"/>
      <c r="Y540" s="107"/>
      <c r="Z540" s="94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/>
      <c r="AL540" s="107"/>
      <c r="AM540" s="1"/>
      <c r="AN540" s="32"/>
      <c r="AO540" s="32"/>
      <c r="AP540" s="32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32"/>
    </row>
    <row r="541" spans="1:56" ht="60" x14ac:dyDescent="0.25">
      <c r="A541" s="6">
        <v>2</v>
      </c>
      <c r="B541" s="115" t="s">
        <v>3821</v>
      </c>
      <c r="C541" s="14" t="s">
        <v>60</v>
      </c>
      <c r="D541" s="14" t="s">
        <v>61</v>
      </c>
      <c r="E541" s="6">
        <v>537</v>
      </c>
      <c r="F541" s="7" t="s">
        <v>64</v>
      </c>
      <c r="G541" s="15" t="s">
        <v>63</v>
      </c>
      <c r="H541" s="168">
        <v>222.13</v>
      </c>
      <c r="I541" s="13" t="s">
        <v>37</v>
      </c>
      <c r="J541" s="16"/>
      <c r="K541" s="98" t="s">
        <v>3827</v>
      </c>
      <c r="L541" s="16"/>
      <c r="M541" s="107" t="s">
        <v>3825</v>
      </c>
      <c r="N541" s="16"/>
      <c r="O541" s="107" t="s">
        <v>3826</v>
      </c>
      <c r="P541" s="16"/>
      <c r="Q541" s="107"/>
      <c r="R541" s="90"/>
      <c r="S541" s="90"/>
      <c r="T541" s="90"/>
      <c r="U541" s="90"/>
      <c r="V541" s="90"/>
      <c r="W541" s="90"/>
      <c r="X541" s="90"/>
      <c r="Y541" s="90"/>
      <c r="Z541" s="213"/>
      <c r="AA541" s="90"/>
      <c r="AB541" s="90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  <c r="AW541" s="32"/>
      <c r="AX541" s="32"/>
      <c r="AY541" s="32"/>
      <c r="AZ541" s="32"/>
      <c r="BA541" s="32"/>
      <c r="BB541" s="32"/>
      <c r="BC541" s="32"/>
      <c r="BD541" s="32"/>
    </row>
    <row r="542" spans="1:56" ht="90" x14ac:dyDescent="0.25">
      <c r="A542" s="6">
        <v>2</v>
      </c>
      <c r="B542" s="115" t="s">
        <v>3821</v>
      </c>
      <c r="C542" s="15" t="s">
        <v>65</v>
      </c>
      <c r="D542" s="14" t="s">
        <v>61</v>
      </c>
      <c r="E542" s="6">
        <v>538</v>
      </c>
      <c r="F542" s="8" t="s">
        <v>66</v>
      </c>
      <c r="G542" s="14" t="s">
        <v>67</v>
      </c>
      <c r="H542" s="168">
        <v>51.97</v>
      </c>
      <c r="I542" s="95" t="s">
        <v>37</v>
      </c>
      <c r="J542" s="16"/>
      <c r="K542" s="98" t="s">
        <v>3833</v>
      </c>
      <c r="L542" s="16"/>
      <c r="M542" s="16"/>
      <c r="N542" s="16"/>
      <c r="O542" s="16"/>
      <c r="P542" s="16"/>
      <c r="Q542" s="90"/>
      <c r="R542" s="90"/>
      <c r="S542" s="90"/>
      <c r="T542" s="90"/>
      <c r="U542" s="90"/>
      <c r="V542" s="90"/>
      <c r="W542" s="90"/>
      <c r="X542" s="90"/>
      <c r="Y542" s="90"/>
      <c r="Z542" s="213"/>
      <c r="AA542" s="90"/>
      <c r="AB542" s="90"/>
      <c r="AC542" s="90"/>
      <c r="AD542" s="90"/>
      <c r="AE542" s="90"/>
      <c r="AF542" s="90"/>
      <c r="AG542" s="90"/>
      <c r="AH542" s="90"/>
      <c r="AI542" s="90"/>
      <c r="AJ542" s="90"/>
      <c r="AK542" s="90"/>
      <c r="AL542" s="90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  <c r="AW542" s="32"/>
      <c r="AX542" s="32"/>
      <c r="AY542" s="32"/>
      <c r="AZ542" s="32"/>
      <c r="BA542" s="32"/>
      <c r="BB542" s="32"/>
      <c r="BC542" s="32"/>
      <c r="BD542" s="32"/>
    </row>
    <row r="543" spans="1:56" ht="45" x14ac:dyDescent="0.25">
      <c r="A543" s="6">
        <v>2</v>
      </c>
      <c r="B543" s="115" t="s">
        <v>3821</v>
      </c>
      <c r="C543" s="14" t="s">
        <v>74</v>
      </c>
      <c r="D543" s="14" t="s">
        <v>61</v>
      </c>
      <c r="E543" s="6">
        <v>539</v>
      </c>
      <c r="F543" s="7" t="s">
        <v>75</v>
      </c>
      <c r="G543" s="14" t="s">
        <v>76</v>
      </c>
      <c r="H543" s="24">
        <v>327.88</v>
      </c>
      <c r="I543" s="13" t="s">
        <v>37</v>
      </c>
      <c r="J543" s="16"/>
      <c r="K543" s="98" t="s">
        <v>3828</v>
      </c>
      <c r="L543" s="16"/>
      <c r="M543" s="16"/>
      <c r="N543" s="16"/>
      <c r="O543" s="16"/>
      <c r="P543" s="16"/>
      <c r="Q543" s="90"/>
      <c r="R543" s="90"/>
      <c r="S543" s="90"/>
      <c r="T543" s="90"/>
      <c r="U543" s="90"/>
      <c r="V543" s="90"/>
      <c r="W543" s="90"/>
      <c r="X543" s="90"/>
      <c r="Y543" s="90"/>
      <c r="Z543" s="213"/>
      <c r="AA543" s="90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  <c r="AL543" s="90"/>
      <c r="AM543" s="32"/>
    </row>
    <row r="544" spans="1:56" ht="75" x14ac:dyDescent="0.25">
      <c r="A544" s="6">
        <v>2</v>
      </c>
      <c r="B544" s="115" t="s">
        <v>3821</v>
      </c>
      <c r="C544" s="15" t="s">
        <v>69</v>
      </c>
      <c r="D544" s="14" t="s">
        <v>61</v>
      </c>
      <c r="E544" s="6">
        <v>540</v>
      </c>
      <c r="F544" s="8" t="s">
        <v>77</v>
      </c>
      <c r="G544" s="14" t="s">
        <v>78</v>
      </c>
      <c r="H544" s="168">
        <v>375.95</v>
      </c>
      <c r="I544" s="13" t="s">
        <v>37</v>
      </c>
      <c r="J544" s="16"/>
      <c r="K544" s="14" t="s">
        <v>79</v>
      </c>
      <c r="L544" s="16"/>
      <c r="M544" s="16" t="s">
        <v>80</v>
      </c>
      <c r="N544" s="16">
        <v>5112087</v>
      </c>
      <c r="O544" s="16"/>
      <c r="P544" s="16"/>
      <c r="Q544" s="90"/>
      <c r="R544" s="90"/>
      <c r="S544" s="90"/>
      <c r="T544" s="90"/>
      <c r="U544" s="90"/>
      <c r="V544" s="90"/>
      <c r="W544" s="90"/>
      <c r="X544" s="90"/>
      <c r="Y544" s="90"/>
      <c r="Z544" s="213"/>
      <c r="AA544" s="90"/>
      <c r="AB544" s="90"/>
      <c r="AC544" s="90"/>
      <c r="AD544" s="90"/>
      <c r="AE544" s="90"/>
      <c r="AF544" s="90"/>
      <c r="AG544" s="90"/>
      <c r="AH544" s="90"/>
      <c r="AI544" s="90"/>
      <c r="AJ544" s="90"/>
      <c r="AK544" s="90"/>
      <c r="AL544" s="90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  <c r="AW544" s="32"/>
      <c r="AX544" s="32"/>
      <c r="AY544" s="32"/>
      <c r="AZ544" s="32"/>
      <c r="BA544" s="32"/>
      <c r="BB544" s="32"/>
      <c r="BC544" s="32"/>
      <c r="BD544" s="32"/>
    </row>
    <row r="545" spans="1:56" ht="75" x14ac:dyDescent="0.25">
      <c r="A545" s="6">
        <v>2</v>
      </c>
      <c r="B545" s="115" t="s">
        <v>3821</v>
      </c>
      <c r="C545" s="14" t="s">
        <v>69</v>
      </c>
      <c r="D545" s="14" t="s">
        <v>61</v>
      </c>
      <c r="E545" s="6">
        <v>541</v>
      </c>
      <c r="F545" s="7" t="s">
        <v>81</v>
      </c>
      <c r="G545" s="15" t="s">
        <v>82</v>
      </c>
      <c r="H545" s="168">
        <v>55.82</v>
      </c>
      <c r="I545" s="13" t="s">
        <v>37</v>
      </c>
      <c r="J545" s="16"/>
      <c r="K545" s="14" t="s">
        <v>83</v>
      </c>
      <c r="L545" s="16"/>
      <c r="M545" s="16" t="s">
        <v>84</v>
      </c>
      <c r="N545" s="16"/>
      <c r="O545" s="16"/>
      <c r="P545" s="16"/>
      <c r="Q545" s="90"/>
      <c r="R545" s="90"/>
      <c r="S545" s="90"/>
      <c r="T545" s="90"/>
      <c r="U545" s="90"/>
      <c r="V545" s="90"/>
      <c r="W545" s="90"/>
      <c r="X545" s="90"/>
      <c r="Y545" s="90"/>
      <c r="Z545" s="213"/>
      <c r="AA545" s="90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  <c r="AL545" s="90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  <c r="AW545" s="32"/>
      <c r="AX545" s="32"/>
      <c r="AY545" s="32"/>
      <c r="AZ545" s="32"/>
      <c r="BA545" s="32"/>
      <c r="BB545" s="32"/>
      <c r="BC545" s="32"/>
      <c r="BD545" s="32"/>
    </row>
    <row r="546" spans="1:56" ht="120" x14ac:dyDescent="0.25">
      <c r="A546" s="6">
        <v>2</v>
      </c>
      <c r="B546" s="115" t="s">
        <v>3821</v>
      </c>
      <c r="C546" s="14" t="s">
        <v>85</v>
      </c>
      <c r="D546" s="14" t="s">
        <v>61</v>
      </c>
      <c r="E546" s="6">
        <v>542</v>
      </c>
      <c r="F546" s="8" t="s">
        <v>86</v>
      </c>
      <c r="G546" s="15" t="s">
        <v>87</v>
      </c>
      <c r="H546" s="168">
        <v>1132.4100000000001</v>
      </c>
      <c r="I546" s="13" t="s">
        <v>37</v>
      </c>
      <c r="J546" s="16" t="s">
        <v>88</v>
      </c>
      <c r="K546" s="14" t="s">
        <v>89</v>
      </c>
      <c r="L546" s="16"/>
      <c r="M546" s="16" t="s">
        <v>90</v>
      </c>
      <c r="N546" s="16"/>
      <c r="O546" s="16"/>
      <c r="P546" s="16"/>
      <c r="Q546" s="90"/>
      <c r="R546" s="90"/>
      <c r="S546" s="90"/>
      <c r="T546" s="90"/>
      <c r="U546" s="90"/>
      <c r="V546" s="90"/>
      <c r="W546" s="90"/>
      <c r="X546" s="90"/>
      <c r="Y546" s="90"/>
      <c r="Z546" s="213"/>
      <c r="AA546" s="90"/>
      <c r="AB546" s="90"/>
      <c r="AC546" s="90"/>
      <c r="AD546" s="90"/>
      <c r="AE546" s="90"/>
      <c r="AF546" s="90"/>
      <c r="AG546" s="90"/>
      <c r="AH546" s="90"/>
      <c r="AI546" s="90"/>
      <c r="AJ546" s="90"/>
      <c r="AK546" s="90"/>
      <c r="AL546" s="90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  <c r="AW546" s="32"/>
      <c r="AX546" s="32"/>
      <c r="AY546" s="32"/>
      <c r="AZ546" s="32"/>
      <c r="BA546" s="32"/>
      <c r="BB546" s="32"/>
      <c r="BC546" s="32"/>
      <c r="BD546" s="32"/>
    </row>
    <row r="547" spans="1:56" ht="60" x14ac:dyDescent="0.25">
      <c r="A547" s="6">
        <v>2</v>
      </c>
      <c r="B547" s="115" t="s">
        <v>3821</v>
      </c>
      <c r="C547" s="14" t="s">
        <v>91</v>
      </c>
      <c r="D547" s="14" t="s">
        <v>61</v>
      </c>
      <c r="E547" s="6">
        <v>543</v>
      </c>
      <c r="F547" s="7" t="s">
        <v>92</v>
      </c>
      <c r="G547" s="15" t="s">
        <v>93</v>
      </c>
      <c r="H547" s="168">
        <v>121.96</v>
      </c>
      <c r="I547" s="13" t="s">
        <v>37</v>
      </c>
      <c r="J547" s="16"/>
      <c r="K547" s="98" t="s">
        <v>3829</v>
      </c>
      <c r="L547" s="16"/>
      <c r="M547" s="16"/>
      <c r="N547" s="16"/>
      <c r="O547" s="16"/>
      <c r="P547" s="16"/>
      <c r="Q547" s="90"/>
      <c r="R547" s="90"/>
      <c r="S547" s="90"/>
      <c r="T547" s="90"/>
      <c r="U547" s="90"/>
      <c r="V547" s="90"/>
      <c r="W547" s="90"/>
      <c r="X547" s="90"/>
      <c r="Y547" s="90"/>
      <c r="Z547" s="213"/>
      <c r="AA547" s="90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  <c r="AW547" s="32"/>
      <c r="AX547" s="32"/>
      <c r="AY547" s="32"/>
      <c r="AZ547" s="32"/>
      <c r="BA547" s="32"/>
      <c r="BB547" s="32"/>
      <c r="BC547" s="32"/>
      <c r="BD547" s="32"/>
    </row>
    <row r="548" spans="1:56" ht="45" x14ac:dyDescent="0.25">
      <c r="A548" s="6">
        <v>2</v>
      </c>
      <c r="B548" s="115" t="s">
        <v>3821</v>
      </c>
      <c r="C548" s="14" t="s">
        <v>91</v>
      </c>
      <c r="D548" s="14" t="s">
        <v>61</v>
      </c>
      <c r="E548" s="6">
        <v>544</v>
      </c>
      <c r="F548" s="7" t="s">
        <v>94</v>
      </c>
      <c r="G548" s="14" t="s">
        <v>95</v>
      </c>
      <c r="H548" s="24">
        <v>86.75</v>
      </c>
      <c r="I548" s="13" t="s">
        <v>37</v>
      </c>
      <c r="J548" s="16"/>
      <c r="K548" s="98" t="s">
        <v>3830</v>
      </c>
      <c r="L548" s="16"/>
      <c r="M548" s="16"/>
      <c r="N548" s="16"/>
      <c r="O548" s="16"/>
      <c r="P548" s="16"/>
      <c r="Q548" s="90"/>
      <c r="R548" s="90"/>
      <c r="S548" s="90"/>
      <c r="T548" s="90"/>
      <c r="U548" s="90"/>
      <c r="V548" s="90"/>
      <c r="W548" s="90"/>
      <c r="X548" s="90"/>
      <c r="Y548" s="90"/>
      <c r="Z548" s="213"/>
      <c r="AA548" s="90"/>
      <c r="AB548" s="90"/>
      <c r="AC548" s="90"/>
      <c r="AD548" s="90"/>
      <c r="AE548" s="90"/>
      <c r="AF548" s="90"/>
      <c r="AG548" s="90"/>
      <c r="AH548" s="90"/>
      <c r="AI548" s="90"/>
      <c r="AJ548" s="90"/>
      <c r="AK548" s="90"/>
      <c r="AL548" s="90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  <c r="AW548" s="32"/>
      <c r="AX548" s="32"/>
      <c r="AY548" s="32"/>
      <c r="AZ548" s="32"/>
      <c r="BA548" s="32"/>
      <c r="BB548" s="32"/>
      <c r="BC548" s="32"/>
      <c r="BD548" s="32"/>
    </row>
    <row r="549" spans="1:56" ht="60" x14ac:dyDescent="0.25">
      <c r="A549" s="6">
        <v>2</v>
      </c>
      <c r="B549" s="115" t="s">
        <v>3821</v>
      </c>
      <c r="C549" s="15" t="s">
        <v>96</v>
      </c>
      <c r="D549" s="14" t="s">
        <v>61</v>
      </c>
      <c r="E549" s="6">
        <v>545</v>
      </c>
      <c r="F549" s="8" t="s">
        <v>97</v>
      </c>
      <c r="G549" s="15" t="s">
        <v>98</v>
      </c>
      <c r="H549" s="24">
        <v>75.39</v>
      </c>
      <c r="I549" s="13" t="s">
        <v>37</v>
      </c>
      <c r="J549" s="16"/>
      <c r="K549" s="98" t="s">
        <v>3831</v>
      </c>
      <c r="L549" s="16"/>
      <c r="M549" s="16"/>
      <c r="N549" s="16"/>
      <c r="O549" s="16"/>
      <c r="P549" s="16"/>
      <c r="Q549" s="90"/>
      <c r="R549" s="90"/>
      <c r="S549" s="90"/>
      <c r="T549" s="90"/>
      <c r="U549" s="90"/>
      <c r="V549" s="90"/>
      <c r="W549" s="90"/>
      <c r="X549" s="90"/>
      <c r="Y549" s="90"/>
      <c r="Z549" s="213"/>
      <c r="AA549" s="90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  <c r="AL549" s="90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  <c r="AW549" s="32"/>
      <c r="AX549" s="32"/>
      <c r="AY549" s="32"/>
      <c r="AZ549" s="32"/>
      <c r="BA549" s="32"/>
      <c r="BB549" s="32"/>
      <c r="BC549" s="32"/>
      <c r="BD549" s="32"/>
    </row>
    <row r="550" spans="1:56" ht="120" x14ac:dyDescent="0.25">
      <c r="A550" s="6">
        <v>2</v>
      </c>
      <c r="B550" s="115" t="s">
        <v>3821</v>
      </c>
      <c r="C550" s="15" t="s">
        <v>85</v>
      </c>
      <c r="D550" s="14" t="s">
        <v>61</v>
      </c>
      <c r="E550" s="6">
        <v>546</v>
      </c>
      <c r="F550" s="8" t="s">
        <v>99</v>
      </c>
      <c r="G550" s="14" t="s">
        <v>100</v>
      </c>
      <c r="H550" s="168">
        <v>170.87</v>
      </c>
      <c r="I550" s="13" t="s">
        <v>37</v>
      </c>
      <c r="J550" s="16" t="s">
        <v>88</v>
      </c>
      <c r="K550" s="14" t="s">
        <v>89</v>
      </c>
      <c r="L550" s="16"/>
      <c r="M550" s="16" t="s">
        <v>101</v>
      </c>
      <c r="N550" s="16"/>
      <c r="O550" s="16"/>
      <c r="P550" s="16"/>
      <c r="Q550" s="90"/>
      <c r="R550" s="90"/>
      <c r="S550" s="90"/>
      <c r="T550" s="90"/>
      <c r="U550" s="90"/>
      <c r="V550" s="90"/>
      <c r="W550" s="90"/>
      <c r="X550" s="90"/>
      <c r="Y550" s="90"/>
      <c r="Z550" s="213"/>
      <c r="AA550" s="90"/>
      <c r="AB550" s="90"/>
      <c r="AC550" s="90"/>
      <c r="AD550" s="90"/>
      <c r="AE550" s="90"/>
      <c r="AF550" s="90"/>
      <c r="AG550" s="90"/>
      <c r="AH550" s="90"/>
      <c r="AI550" s="90"/>
      <c r="AJ550" s="90"/>
      <c r="AK550" s="90"/>
      <c r="AL550" s="90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  <c r="AW550" s="32"/>
      <c r="AX550" s="32"/>
      <c r="AY550" s="32"/>
      <c r="AZ550" s="32"/>
      <c r="BA550" s="32"/>
      <c r="BB550" s="32"/>
      <c r="BC550" s="32"/>
      <c r="BD550" s="32"/>
    </row>
    <row r="551" spans="1:56" ht="90" x14ac:dyDescent="0.25">
      <c r="A551" s="6">
        <v>2</v>
      </c>
      <c r="B551" s="115" t="s">
        <v>3821</v>
      </c>
      <c r="C551" s="15" t="s">
        <v>69</v>
      </c>
      <c r="D551" s="14" t="s">
        <v>61</v>
      </c>
      <c r="E551" s="6">
        <v>547</v>
      </c>
      <c r="F551" s="8" t="s">
        <v>102</v>
      </c>
      <c r="G551" s="14" t="s">
        <v>103</v>
      </c>
      <c r="H551" s="168">
        <v>68.64</v>
      </c>
      <c r="I551" s="13" t="s">
        <v>37</v>
      </c>
      <c r="J551" s="16"/>
      <c r="K551" s="14" t="s">
        <v>104</v>
      </c>
      <c r="L551" s="16"/>
      <c r="M551" s="16" t="s">
        <v>105</v>
      </c>
      <c r="N551" s="16"/>
      <c r="O551" s="16"/>
      <c r="P551" s="16"/>
      <c r="Q551" s="90"/>
      <c r="R551" s="107"/>
      <c r="S551" s="107"/>
      <c r="T551" s="107"/>
      <c r="U551" s="107"/>
      <c r="V551" s="107"/>
      <c r="W551" s="107"/>
      <c r="X551" s="107"/>
      <c r="Y551" s="107"/>
      <c r="Z551" s="94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"/>
      <c r="AN551" s="32"/>
      <c r="AO551" s="32"/>
      <c r="AP551" s="32"/>
      <c r="AQ551" s="32"/>
      <c r="AR551" s="32"/>
      <c r="AS551" s="32"/>
      <c r="AT551" s="32"/>
      <c r="AU551" s="32"/>
      <c r="AV551" s="32"/>
      <c r="AW551" s="32"/>
      <c r="AX551" s="32"/>
      <c r="AY551" s="32"/>
      <c r="AZ551" s="32"/>
      <c r="BA551" s="32"/>
      <c r="BB551" s="32"/>
      <c r="BC551" s="32"/>
      <c r="BD551" s="32"/>
    </row>
    <row r="552" spans="1:56" ht="90" x14ac:dyDescent="0.25">
      <c r="A552" s="6">
        <v>2</v>
      </c>
      <c r="B552" s="115" t="s">
        <v>3821</v>
      </c>
      <c r="C552" s="15" t="s">
        <v>65</v>
      </c>
      <c r="D552" s="14" t="s">
        <v>61</v>
      </c>
      <c r="E552" s="6">
        <v>548</v>
      </c>
      <c r="F552" s="8" t="s">
        <v>106</v>
      </c>
      <c r="G552" s="14" t="s">
        <v>107</v>
      </c>
      <c r="H552" s="168">
        <v>90.18</v>
      </c>
      <c r="I552" s="13" t="s">
        <v>37</v>
      </c>
      <c r="J552" s="16"/>
      <c r="K552" s="98" t="s">
        <v>3832</v>
      </c>
      <c r="L552" s="16"/>
      <c r="M552" s="16"/>
      <c r="N552" s="16"/>
      <c r="O552" s="16"/>
      <c r="P552" s="16"/>
      <c r="Q552" s="107"/>
      <c r="R552" s="107"/>
      <c r="S552" s="107"/>
      <c r="T552" s="107"/>
      <c r="U552" s="107"/>
      <c r="V552" s="107"/>
      <c r="W552" s="107"/>
      <c r="X552" s="107"/>
      <c r="Y552" s="107"/>
      <c r="Z552" s="94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"/>
      <c r="AN552" s="32"/>
      <c r="AO552" s="32"/>
      <c r="AP552" s="32"/>
      <c r="AQ552" s="32"/>
      <c r="AR552" s="32"/>
      <c r="AS552" s="32"/>
      <c r="AT552" s="32"/>
      <c r="AU552" s="32"/>
      <c r="AV552" s="32"/>
      <c r="AW552" s="32"/>
      <c r="AX552" s="32"/>
      <c r="AY552" s="32"/>
      <c r="AZ552" s="32"/>
      <c r="BA552" s="32"/>
      <c r="BB552" s="32"/>
      <c r="BC552" s="32"/>
      <c r="BD552" s="32"/>
    </row>
    <row r="553" spans="1:56" ht="45" x14ac:dyDescent="0.25">
      <c r="A553" s="6">
        <v>2</v>
      </c>
      <c r="B553" s="115" t="s">
        <v>3821</v>
      </c>
      <c r="C553" s="15" t="s">
        <v>69</v>
      </c>
      <c r="D553" s="14" t="s">
        <v>61</v>
      </c>
      <c r="E553" s="6">
        <v>549</v>
      </c>
      <c r="F553" s="8" t="s">
        <v>108</v>
      </c>
      <c r="G553" s="14" t="s">
        <v>109</v>
      </c>
      <c r="H553" s="168">
        <v>38.14</v>
      </c>
      <c r="I553" s="95" t="s">
        <v>37</v>
      </c>
      <c r="J553" s="16"/>
      <c r="K553" s="14" t="s">
        <v>110</v>
      </c>
      <c r="L553" s="16"/>
      <c r="M553" s="16"/>
      <c r="N553" s="16"/>
      <c r="O553" s="16"/>
      <c r="P553" s="16"/>
      <c r="Q553" s="107"/>
      <c r="R553" s="107"/>
      <c r="S553" s="107"/>
      <c r="T553" s="107"/>
      <c r="U553" s="107"/>
      <c r="V553" s="107"/>
      <c r="W553" s="107"/>
      <c r="X553" s="107"/>
      <c r="Y553" s="107"/>
      <c r="Z553" s="94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"/>
      <c r="AN553" s="32"/>
      <c r="AO553" s="32"/>
      <c r="AP553" s="32"/>
      <c r="AQ553" s="32"/>
      <c r="AR553" s="32"/>
      <c r="AS553" s="32"/>
      <c r="AT553" s="32"/>
      <c r="AU553" s="32"/>
      <c r="AV553" s="32"/>
      <c r="AW553" s="32"/>
      <c r="AX553" s="32"/>
      <c r="AY553" s="32"/>
      <c r="AZ553" s="32"/>
      <c r="BA553" s="32"/>
      <c r="BB553" s="32"/>
      <c r="BC553" s="32"/>
      <c r="BD553" s="32"/>
    </row>
    <row r="554" spans="1:56" ht="60" x14ac:dyDescent="0.25">
      <c r="A554" s="6">
        <v>2</v>
      </c>
      <c r="B554" s="115" t="s">
        <v>3821</v>
      </c>
      <c r="C554" s="14" t="s">
        <v>60</v>
      </c>
      <c r="D554" s="14" t="s">
        <v>61</v>
      </c>
      <c r="E554" s="6">
        <v>550</v>
      </c>
      <c r="F554" s="7" t="s">
        <v>111</v>
      </c>
      <c r="G554" s="15" t="s">
        <v>63</v>
      </c>
      <c r="H554" s="168">
        <v>274.88</v>
      </c>
      <c r="I554" s="13" t="s">
        <v>37</v>
      </c>
      <c r="J554" s="16"/>
      <c r="K554" s="14" t="s">
        <v>112</v>
      </c>
      <c r="L554" s="16"/>
      <c r="M554" s="16" t="s">
        <v>113</v>
      </c>
      <c r="N554" s="16"/>
      <c r="O554" s="16" t="s">
        <v>114</v>
      </c>
      <c r="P554" s="16"/>
      <c r="Q554" s="107"/>
      <c r="R554" s="107"/>
      <c r="S554" s="107"/>
      <c r="T554" s="107"/>
      <c r="U554" s="107"/>
      <c r="V554" s="107"/>
      <c r="W554" s="107"/>
      <c r="X554" s="107"/>
      <c r="Y554" s="107"/>
      <c r="Z554" s="94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"/>
    </row>
    <row r="555" spans="1:56" ht="60" x14ac:dyDescent="0.25">
      <c r="A555" s="6">
        <v>2</v>
      </c>
      <c r="B555" s="115" t="s">
        <v>3821</v>
      </c>
      <c r="C555" s="14" t="s">
        <v>60</v>
      </c>
      <c r="D555" s="14" t="s">
        <v>61</v>
      </c>
      <c r="E555" s="6">
        <v>551</v>
      </c>
      <c r="F555" s="7" t="s">
        <v>115</v>
      </c>
      <c r="G555" s="15" t="s">
        <v>63</v>
      </c>
      <c r="H555" s="168">
        <v>279.23</v>
      </c>
      <c r="I555" s="13" t="s">
        <v>37</v>
      </c>
      <c r="J555" s="16"/>
      <c r="K555" s="98" t="s">
        <v>112</v>
      </c>
      <c r="L555" s="16"/>
      <c r="M555" s="107" t="s">
        <v>113</v>
      </c>
      <c r="N555" s="16"/>
      <c r="O555" s="16"/>
      <c r="P555" s="16"/>
      <c r="Q555" s="107"/>
      <c r="R555" s="90"/>
      <c r="S555" s="90"/>
      <c r="T555" s="90"/>
      <c r="U555" s="90"/>
      <c r="V555" s="90"/>
      <c r="W555" s="90"/>
      <c r="X555" s="90"/>
      <c r="Y555" s="90"/>
      <c r="Z555" s="213"/>
      <c r="AA555" s="90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  <c r="AL555" s="90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</row>
    <row r="556" spans="1:56" ht="60" x14ac:dyDescent="0.25">
      <c r="A556" s="6">
        <v>2</v>
      </c>
      <c r="B556" s="115" t="s">
        <v>3821</v>
      </c>
      <c r="C556" s="15" t="s">
        <v>130</v>
      </c>
      <c r="D556" s="14" t="s">
        <v>61</v>
      </c>
      <c r="E556" s="6">
        <v>552</v>
      </c>
      <c r="F556" s="8" t="s">
        <v>131</v>
      </c>
      <c r="G556" s="14" t="s">
        <v>132</v>
      </c>
      <c r="H556" s="168">
        <v>45.4</v>
      </c>
      <c r="I556" s="13" t="s">
        <v>37</v>
      </c>
      <c r="J556" s="107"/>
      <c r="K556" s="14" t="s">
        <v>133</v>
      </c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265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38"/>
      <c r="AN556" s="32"/>
      <c r="AO556" s="32"/>
      <c r="AP556" s="32"/>
      <c r="AQ556" s="32"/>
      <c r="AR556" s="32"/>
      <c r="AS556" s="32"/>
      <c r="AT556" s="32"/>
      <c r="AU556" s="32"/>
      <c r="AV556" s="32"/>
      <c r="AW556" s="32"/>
      <c r="AX556" s="32"/>
      <c r="AY556" s="32"/>
      <c r="AZ556" s="32"/>
      <c r="BA556" s="32"/>
      <c r="BB556" s="32"/>
      <c r="BC556" s="32"/>
      <c r="BD556" s="32"/>
    </row>
    <row r="557" spans="1:56" ht="60" x14ac:dyDescent="0.25">
      <c r="A557" s="6">
        <v>2</v>
      </c>
      <c r="B557" s="115" t="s">
        <v>3821</v>
      </c>
      <c r="C557" s="15" t="s">
        <v>134</v>
      </c>
      <c r="D557" s="14" t="s">
        <v>61</v>
      </c>
      <c r="E557" s="6">
        <v>553</v>
      </c>
      <c r="F557" s="8" t="s">
        <v>135</v>
      </c>
      <c r="G557" s="14" t="s">
        <v>136</v>
      </c>
      <c r="H557" s="168">
        <v>70.099999999999994</v>
      </c>
      <c r="I557" s="13" t="s">
        <v>37</v>
      </c>
      <c r="J557" s="107"/>
      <c r="K557" s="14" t="s">
        <v>137</v>
      </c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265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22"/>
      <c r="AN557" s="32"/>
      <c r="AO557" s="32"/>
      <c r="AP557" s="32"/>
      <c r="AQ557" s="32"/>
      <c r="AR557" s="32"/>
      <c r="AS557" s="32"/>
      <c r="AT557" s="32"/>
      <c r="AU557" s="32"/>
      <c r="AV557" s="32"/>
      <c r="AW557" s="32"/>
      <c r="AX557" s="32"/>
      <c r="AY557" s="32"/>
      <c r="AZ557" s="32"/>
      <c r="BA557" s="32"/>
      <c r="BB557" s="32"/>
      <c r="BC557" s="32"/>
      <c r="BD557" s="32"/>
    </row>
    <row r="558" spans="1:56" ht="60" x14ac:dyDescent="0.25">
      <c r="A558" s="6">
        <v>2</v>
      </c>
      <c r="B558" s="115" t="s">
        <v>3821</v>
      </c>
      <c r="C558" s="14" t="s">
        <v>134</v>
      </c>
      <c r="D558" s="14" t="s">
        <v>61</v>
      </c>
      <c r="E558" s="6">
        <v>554</v>
      </c>
      <c r="F558" s="7" t="s">
        <v>138</v>
      </c>
      <c r="G558" s="109" t="s">
        <v>139</v>
      </c>
      <c r="H558" s="168">
        <v>54.18</v>
      </c>
      <c r="I558" s="95" t="s">
        <v>37</v>
      </c>
      <c r="J558" s="107"/>
      <c r="K558" s="14" t="s">
        <v>140</v>
      </c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265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22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</row>
    <row r="559" spans="1:56" ht="45" x14ac:dyDescent="0.25">
      <c r="A559" s="6">
        <v>2</v>
      </c>
      <c r="B559" s="115" t="s">
        <v>3821</v>
      </c>
      <c r="C559" s="15" t="s">
        <v>134</v>
      </c>
      <c r="D559" s="14" t="s">
        <v>61</v>
      </c>
      <c r="E559" s="6">
        <v>555</v>
      </c>
      <c r="F559" s="8" t="s">
        <v>141</v>
      </c>
      <c r="G559" s="14" t="s">
        <v>142</v>
      </c>
      <c r="H559" s="168">
        <v>61.95</v>
      </c>
      <c r="I559" s="13" t="s">
        <v>37</v>
      </c>
      <c r="J559" s="107"/>
      <c r="K559" s="14" t="s">
        <v>143</v>
      </c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265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2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</row>
    <row r="560" spans="1:56" ht="45" x14ac:dyDescent="0.25">
      <c r="A560" s="6">
        <v>2</v>
      </c>
      <c r="B560" s="115" t="s">
        <v>3821</v>
      </c>
      <c r="C560" s="15" t="s">
        <v>134</v>
      </c>
      <c r="D560" s="14" t="s">
        <v>61</v>
      </c>
      <c r="E560" s="6">
        <v>556</v>
      </c>
      <c r="F560" s="8" t="s">
        <v>144</v>
      </c>
      <c r="G560" s="14" t="s">
        <v>145</v>
      </c>
      <c r="H560" s="168">
        <v>60.79</v>
      </c>
      <c r="I560" s="13" t="s">
        <v>37</v>
      </c>
      <c r="J560" s="107"/>
      <c r="K560" s="14" t="s">
        <v>146</v>
      </c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265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22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</row>
    <row r="561" spans="1:56" ht="45" x14ac:dyDescent="0.25">
      <c r="A561" s="6">
        <v>2</v>
      </c>
      <c r="B561" s="115" t="s">
        <v>3821</v>
      </c>
      <c r="C561" s="15" t="s">
        <v>134</v>
      </c>
      <c r="D561" s="14" t="s">
        <v>61</v>
      </c>
      <c r="E561" s="6">
        <v>557</v>
      </c>
      <c r="F561" s="8" t="s">
        <v>147</v>
      </c>
      <c r="G561" s="14" t="s">
        <v>148</v>
      </c>
      <c r="H561" s="168">
        <v>60.21</v>
      </c>
      <c r="I561" s="13" t="s">
        <v>37</v>
      </c>
      <c r="J561" s="107"/>
      <c r="K561" s="14" t="s">
        <v>149</v>
      </c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265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22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</row>
    <row r="562" spans="1:56" ht="75" x14ac:dyDescent="0.25">
      <c r="A562" s="6">
        <v>2</v>
      </c>
      <c r="B562" s="115" t="s">
        <v>3821</v>
      </c>
      <c r="C562" s="15" t="s">
        <v>150</v>
      </c>
      <c r="D562" s="14" t="s">
        <v>61</v>
      </c>
      <c r="E562" s="6">
        <v>558</v>
      </c>
      <c r="F562" s="9" t="s">
        <v>151</v>
      </c>
      <c r="G562" s="15" t="s">
        <v>152</v>
      </c>
      <c r="H562" s="168">
        <v>1006.52</v>
      </c>
      <c r="I562" s="13" t="s">
        <v>37</v>
      </c>
      <c r="J562" s="14"/>
      <c r="K562" s="14" t="s">
        <v>153</v>
      </c>
      <c r="L562" s="14"/>
      <c r="M562" s="14" t="s">
        <v>154</v>
      </c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28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22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</row>
    <row r="563" spans="1:56" ht="75" x14ac:dyDescent="0.25">
      <c r="A563" s="6">
        <v>2</v>
      </c>
      <c r="B563" s="115" t="s">
        <v>3821</v>
      </c>
      <c r="C563" s="15" t="s">
        <v>150</v>
      </c>
      <c r="D563" s="14" t="s">
        <v>61</v>
      </c>
      <c r="E563" s="6">
        <v>559</v>
      </c>
      <c r="F563" s="12" t="s">
        <v>155</v>
      </c>
      <c r="G563" s="15" t="s">
        <v>156</v>
      </c>
      <c r="H563" s="13">
        <v>854.77</v>
      </c>
      <c r="I563" s="13" t="s">
        <v>37</v>
      </c>
      <c r="J563" s="14" t="s">
        <v>157</v>
      </c>
      <c r="K563" s="15" t="s">
        <v>158</v>
      </c>
      <c r="L563" s="14"/>
      <c r="M563" s="15" t="s">
        <v>159</v>
      </c>
      <c r="N563" s="14"/>
      <c r="O563" s="15"/>
      <c r="P563" s="14"/>
      <c r="Q563" s="14"/>
      <c r="R563" s="14"/>
      <c r="S563" s="14"/>
      <c r="T563" s="14"/>
      <c r="U563" s="14"/>
      <c r="V563" s="14"/>
      <c r="W563" s="14"/>
      <c r="X563" s="21"/>
      <c r="Y563" s="21"/>
      <c r="Z563" s="285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14"/>
      <c r="AM563" s="122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</row>
    <row r="564" spans="1:56" ht="60" x14ac:dyDescent="0.25">
      <c r="A564" s="6">
        <v>2</v>
      </c>
      <c r="B564" s="115" t="s">
        <v>3821</v>
      </c>
      <c r="C564" s="15" t="s">
        <v>150</v>
      </c>
      <c r="D564" s="14" t="s">
        <v>61</v>
      </c>
      <c r="E564" s="6">
        <v>560</v>
      </c>
      <c r="F564" s="9" t="s">
        <v>160</v>
      </c>
      <c r="G564" s="14" t="s">
        <v>161</v>
      </c>
      <c r="H564" s="168">
        <v>61.85</v>
      </c>
      <c r="I564" s="13" t="s">
        <v>37</v>
      </c>
      <c r="J564" s="14"/>
      <c r="K564" s="14" t="s">
        <v>162</v>
      </c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21"/>
      <c r="Y564" s="21"/>
      <c r="Z564" s="285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122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</row>
    <row r="565" spans="1:56" ht="75" x14ac:dyDescent="0.25">
      <c r="A565" s="6">
        <v>2</v>
      </c>
      <c r="B565" s="115" t="s">
        <v>3821</v>
      </c>
      <c r="C565" s="15" t="s">
        <v>150</v>
      </c>
      <c r="D565" s="14" t="s">
        <v>61</v>
      </c>
      <c r="E565" s="6">
        <v>561</v>
      </c>
      <c r="F565" s="9" t="s">
        <v>163</v>
      </c>
      <c r="G565" s="15" t="s">
        <v>164</v>
      </c>
      <c r="H565" s="168">
        <v>518.13</v>
      </c>
      <c r="I565" s="13" t="s">
        <v>37</v>
      </c>
      <c r="J565" s="14"/>
      <c r="K565" s="14" t="s">
        <v>165</v>
      </c>
      <c r="L565" s="14"/>
      <c r="M565" s="14" t="s">
        <v>166</v>
      </c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28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22"/>
      <c r="AN565" s="55"/>
      <c r="AO565" s="55"/>
      <c r="AP565" s="55"/>
      <c r="AQ565" s="55"/>
      <c r="AR565" s="55"/>
      <c r="AS565" s="55"/>
      <c r="AT565" s="55"/>
      <c r="AU565" s="55"/>
      <c r="AV565" s="55"/>
      <c r="AW565" s="55"/>
      <c r="AX565" s="55"/>
      <c r="AY565" s="55"/>
      <c r="AZ565" s="55"/>
      <c r="BA565" s="55"/>
      <c r="BB565" s="55"/>
      <c r="BC565" s="55"/>
      <c r="BD565" s="55"/>
    </row>
    <row r="566" spans="1:56" ht="75" x14ac:dyDescent="0.25">
      <c r="A566" s="6">
        <v>2</v>
      </c>
      <c r="B566" s="115" t="s">
        <v>3821</v>
      </c>
      <c r="C566" s="15" t="s">
        <v>150</v>
      </c>
      <c r="D566" s="14" t="s">
        <v>61</v>
      </c>
      <c r="E566" s="6">
        <v>562</v>
      </c>
      <c r="F566" s="9" t="s">
        <v>167</v>
      </c>
      <c r="G566" s="15" t="s">
        <v>168</v>
      </c>
      <c r="H566" s="168">
        <v>780.59</v>
      </c>
      <c r="I566" s="13" t="s">
        <v>37</v>
      </c>
      <c r="J566" s="14"/>
      <c r="K566" s="14" t="s">
        <v>169</v>
      </c>
      <c r="L566" s="14"/>
      <c r="M566" s="14" t="s">
        <v>170</v>
      </c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28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3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</row>
    <row r="567" spans="1:56" ht="75" x14ac:dyDescent="0.25">
      <c r="A567" s="6">
        <v>2</v>
      </c>
      <c r="B567" s="115" t="s">
        <v>3821</v>
      </c>
      <c r="C567" s="15" t="s">
        <v>150</v>
      </c>
      <c r="D567" s="14" t="s">
        <v>61</v>
      </c>
      <c r="E567" s="6">
        <v>563</v>
      </c>
      <c r="F567" s="9" t="s">
        <v>171</v>
      </c>
      <c r="G567" s="14" t="s">
        <v>172</v>
      </c>
      <c r="H567" s="168">
        <v>141.1</v>
      </c>
      <c r="I567" s="13" t="s">
        <v>37</v>
      </c>
      <c r="J567" s="14"/>
      <c r="K567" s="14" t="s">
        <v>173</v>
      </c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28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3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</row>
    <row r="568" spans="1:56" ht="45" x14ac:dyDescent="0.25">
      <c r="A568" s="6">
        <v>2</v>
      </c>
      <c r="B568" s="115" t="s">
        <v>3821</v>
      </c>
      <c r="C568" s="14" t="s">
        <v>174</v>
      </c>
      <c r="D568" s="14" t="s">
        <v>61</v>
      </c>
      <c r="E568" s="6">
        <v>564</v>
      </c>
      <c r="F568" s="9" t="s">
        <v>175</v>
      </c>
      <c r="G568" s="28" t="s">
        <v>176</v>
      </c>
      <c r="H568" s="24">
        <v>91.4</v>
      </c>
      <c r="I568" s="13" t="s">
        <v>37</v>
      </c>
      <c r="J568" s="14"/>
      <c r="K568" s="14" t="s">
        <v>177</v>
      </c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28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3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</row>
    <row r="569" spans="1:56" ht="150" x14ac:dyDescent="0.25">
      <c r="A569" s="6">
        <v>2</v>
      </c>
      <c r="B569" s="115" t="s">
        <v>3821</v>
      </c>
      <c r="C569" s="14" t="s">
        <v>174</v>
      </c>
      <c r="D569" s="14" t="s">
        <v>61</v>
      </c>
      <c r="E569" s="6">
        <v>565</v>
      </c>
      <c r="F569" s="9" t="s">
        <v>178</v>
      </c>
      <c r="G569" s="15" t="s">
        <v>179</v>
      </c>
      <c r="H569" s="24">
        <v>288.92</v>
      </c>
      <c r="I569" s="13" t="s">
        <v>37</v>
      </c>
      <c r="J569" s="14"/>
      <c r="K569" s="14" t="s">
        <v>180</v>
      </c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28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280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</row>
    <row r="570" spans="1:56" ht="90" x14ac:dyDescent="0.25">
      <c r="A570" s="6">
        <v>2</v>
      </c>
      <c r="B570" s="115" t="s">
        <v>3821</v>
      </c>
      <c r="C570" s="15" t="s">
        <v>150</v>
      </c>
      <c r="D570" s="14" t="s">
        <v>61</v>
      </c>
      <c r="E570" s="6">
        <v>566</v>
      </c>
      <c r="F570" s="9" t="s">
        <v>181</v>
      </c>
      <c r="G570" s="14" t="s">
        <v>182</v>
      </c>
      <c r="H570" s="168">
        <v>2339.23</v>
      </c>
      <c r="I570" s="13" t="s">
        <v>37</v>
      </c>
      <c r="J570" s="14"/>
      <c r="K570" s="14" t="s">
        <v>183</v>
      </c>
      <c r="L570" s="14"/>
      <c r="M570" s="14" t="s">
        <v>184</v>
      </c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28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22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</row>
    <row r="571" spans="1:56" ht="75" x14ac:dyDescent="0.25">
      <c r="A571" s="6">
        <v>2</v>
      </c>
      <c r="B571" s="115" t="s">
        <v>3821</v>
      </c>
      <c r="C571" s="14" t="s">
        <v>150</v>
      </c>
      <c r="D571" s="14" t="s">
        <v>61</v>
      </c>
      <c r="E571" s="6">
        <v>567</v>
      </c>
      <c r="F571" s="9" t="s">
        <v>185</v>
      </c>
      <c r="G571" s="14" t="s">
        <v>186</v>
      </c>
      <c r="H571" s="168">
        <v>1016.56</v>
      </c>
      <c r="I571" s="13" t="s">
        <v>37</v>
      </c>
      <c r="J571" s="14" t="s">
        <v>187</v>
      </c>
      <c r="K571" s="14" t="s">
        <v>188</v>
      </c>
      <c r="L571" s="14"/>
      <c r="M571" s="14" t="s">
        <v>189</v>
      </c>
      <c r="N571" s="14"/>
      <c r="O571" s="14" t="s">
        <v>190</v>
      </c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28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22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</row>
    <row r="572" spans="1:56" ht="60" x14ac:dyDescent="0.25">
      <c r="A572" s="6">
        <v>2</v>
      </c>
      <c r="B572" s="115" t="s">
        <v>3821</v>
      </c>
      <c r="C572" s="14" t="s">
        <v>174</v>
      </c>
      <c r="D572" s="14" t="s">
        <v>61</v>
      </c>
      <c r="E572" s="6">
        <v>568</v>
      </c>
      <c r="F572" s="9" t="s">
        <v>191</v>
      </c>
      <c r="G572" s="15" t="s">
        <v>192</v>
      </c>
      <c r="H572" s="24">
        <v>53.36</v>
      </c>
      <c r="I572" s="13" t="s">
        <v>37</v>
      </c>
      <c r="J572" s="14"/>
      <c r="K572" s="14" t="s">
        <v>193</v>
      </c>
      <c r="L572" s="14"/>
      <c r="M572" s="14" t="s">
        <v>194</v>
      </c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28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22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</row>
    <row r="573" spans="1:56" ht="60" x14ac:dyDescent="0.25">
      <c r="A573" s="6">
        <v>2</v>
      </c>
      <c r="B573" s="115" t="s">
        <v>3821</v>
      </c>
      <c r="C573" s="15" t="s">
        <v>150</v>
      </c>
      <c r="D573" s="14" t="s">
        <v>61</v>
      </c>
      <c r="E573" s="6">
        <v>569</v>
      </c>
      <c r="F573" s="12" t="s">
        <v>195</v>
      </c>
      <c r="G573" s="14" t="s">
        <v>196</v>
      </c>
      <c r="H573" s="168">
        <v>621.92999999999995</v>
      </c>
      <c r="I573" s="13" t="s">
        <v>37</v>
      </c>
      <c r="J573" s="14"/>
      <c r="K573" s="14" t="s">
        <v>197</v>
      </c>
      <c r="L573" s="14"/>
      <c r="M573" s="14" t="s">
        <v>198</v>
      </c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28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3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</row>
    <row r="574" spans="1:56" ht="90" x14ac:dyDescent="0.25">
      <c r="A574" s="6">
        <v>2</v>
      </c>
      <c r="B574" s="115" t="s">
        <v>3821</v>
      </c>
      <c r="C574" s="15" t="s">
        <v>150</v>
      </c>
      <c r="D574" s="14" t="s">
        <v>61</v>
      </c>
      <c r="E574" s="6">
        <v>570</v>
      </c>
      <c r="F574" s="12" t="s">
        <v>199</v>
      </c>
      <c r="G574" s="15" t="s">
        <v>200</v>
      </c>
      <c r="H574" s="13">
        <v>2734.73</v>
      </c>
      <c r="I574" s="13" t="s">
        <v>37</v>
      </c>
      <c r="J574" s="14" t="s">
        <v>201</v>
      </c>
      <c r="K574" s="15" t="s">
        <v>158</v>
      </c>
      <c r="L574" s="14"/>
      <c r="M574" s="15" t="s">
        <v>159</v>
      </c>
      <c r="N574" s="14"/>
      <c r="O574" s="15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28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22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</row>
    <row r="575" spans="1:56" ht="75" x14ac:dyDescent="0.25">
      <c r="A575" s="6">
        <v>2</v>
      </c>
      <c r="B575" s="115" t="s">
        <v>3821</v>
      </c>
      <c r="C575" s="15" t="s">
        <v>150</v>
      </c>
      <c r="D575" s="14" t="s">
        <v>61</v>
      </c>
      <c r="E575" s="6">
        <v>571</v>
      </c>
      <c r="F575" s="9" t="s">
        <v>202</v>
      </c>
      <c r="G575" s="14" t="s">
        <v>203</v>
      </c>
      <c r="H575" s="168">
        <v>3399.96</v>
      </c>
      <c r="I575" s="13" t="s">
        <v>37</v>
      </c>
      <c r="J575" s="14" t="s">
        <v>204</v>
      </c>
      <c r="K575" s="14" t="s">
        <v>205</v>
      </c>
      <c r="L575" s="14"/>
      <c r="M575" s="14" t="s">
        <v>206</v>
      </c>
      <c r="N575" s="14"/>
      <c r="O575" s="14" t="s">
        <v>207</v>
      </c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28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22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</row>
    <row r="576" spans="1:56" ht="60" x14ac:dyDescent="0.25">
      <c r="A576" s="6">
        <v>2</v>
      </c>
      <c r="B576" s="115" t="s">
        <v>3821</v>
      </c>
      <c r="C576" s="15" t="s">
        <v>150</v>
      </c>
      <c r="D576" s="14" t="s">
        <v>61</v>
      </c>
      <c r="E576" s="6">
        <v>572</v>
      </c>
      <c r="F576" s="9" t="s">
        <v>208</v>
      </c>
      <c r="G576" s="15" t="s">
        <v>209</v>
      </c>
      <c r="H576" s="168">
        <v>758.62</v>
      </c>
      <c r="I576" s="13" t="s">
        <v>37</v>
      </c>
      <c r="J576" s="14"/>
      <c r="K576" s="14" t="s">
        <v>210</v>
      </c>
      <c r="L576" s="14"/>
      <c r="M576" s="14" t="s">
        <v>211</v>
      </c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28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22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</row>
    <row r="577" spans="1:56" ht="60" x14ac:dyDescent="0.25">
      <c r="A577" s="6">
        <v>2</v>
      </c>
      <c r="B577" s="115" t="s">
        <v>3821</v>
      </c>
      <c r="C577" s="15" t="s">
        <v>150</v>
      </c>
      <c r="D577" s="14" t="s">
        <v>61</v>
      </c>
      <c r="E577" s="6">
        <v>573</v>
      </c>
      <c r="F577" s="12" t="s">
        <v>212</v>
      </c>
      <c r="G577" s="15" t="s">
        <v>213</v>
      </c>
      <c r="H577" s="168">
        <v>228.36</v>
      </c>
      <c r="I577" s="13" t="s">
        <v>37</v>
      </c>
      <c r="J577" s="14"/>
      <c r="K577" s="14" t="s">
        <v>214</v>
      </c>
      <c r="L577" s="14"/>
      <c r="M577" s="14" t="s">
        <v>215</v>
      </c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28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22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</row>
    <row r="578" spans="1:56" ht="60" x14ac:dyDescent="0.25">
      <c r="A578" s="6">
        <v>2</v>
      </c>
      <c r="B578" s="115" t="s">
        <v>3821</v>
      </c>
      <c r="C578" s="15" t="s">
        <v>150</v>
      </c>
      <c r="D578" s="14" t="s">
        <v>61</v>
      </c>
      <c r="E578" s="6">
        <v>574</v>
      </c>
      <c r="F578" s="12" t="s">
        <v>216</v>
      </c>
      <c r="G578" s="14" t="s">
        <v>217</v>
      </c>
      <c r="H578" s="168">
        <v>436.75</v>
      </c>
      <c r="I578" s="13" t="s">
        <v>37</v>
      </c>
      <c r="J578" s="14"/>
      <c r="K578" s="14" t="s">
        <v>218</v>
      </c>
      <c r="L578" s="14"/>
      <c r="M578" s="14" t="s">
        <v>219</v>
      </c>
      <c r="N578" s="14"/>
      <c r="O578" s="14" t="s">
        <v>220</v>
      </c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28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22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</row>
    <row r="579" spans="1:56" ht="75" x14ac:dyDescent="0.25">
      <c r="A579" s="6">
        <v>2</v>
      </c>
      <c r="B579" s="115" t="s">
        <v>3821</v>
      </c>
      <c r="C579" s="15" t="s">
        <v>174</v>
      </c>
      <c r="D579" s="14" t="s">
        <v>61</v>
      </c>
      <c r="E579" s="6">
        <v>575</v>
      </c>
      <c r="F579" s="12" t="s">
        <v>221</v>
      </c>
      <c r="G579" s="14" t="s">
        <v>222</v>
      </c>
      <c r="H579" s="24">
        <v>56.95</v>
      </c>
      <c r="I579" s="13" t="s">
        <v>37</v>
      </c>
      <c r="J579" s="14"/>
      <c r="K579" s="14" t="s">
        <v>223</v>
      </c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28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22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</row>
    <row r="580" spans="1:56" ht="45" x14ac:dyDescent="0.25">
      <c r="A580" s="6">
        <v>2</v>
      </c>
      <c r="B580" s="115" t="s">
        <v>3821</v>
      </c>
      <c r="C580" s="15" t="s">
        <v>150</v>
      </c>
      <c r="D580" s="14" t="s">
        <v>61</v>
      </c>
      <c r="E580" s="6">
        <v>576</v>
      </c>
      <c r="F580" s="9" t="s">
        <v>224</v>
      </c>
      <c r="G580" s="14" t="s">
        <v>225</v>
      </c>
      <c r="H580" s="168">
        <v>1487.04</v>
      </c>
      <c r="I580" s="13" t="s">
        <v>37</v>
      </c>
      <c r="J580" s="14"/>
      <c r="K580" s="14" t="s">
        <v>226</v>
      </c>
      <c r="L580" s="14"/>
      <c r="M580" s="14" t="s">
        <v>227</v>
      </c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28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22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</row>
    <row r="581" spans="1:56" ht="45" x14ac:dyDescent="0.25">
      <c r="A581" s="6">
        <v>2</v>
      </c>
      <c r="B581" s="115" t="s">
        <v>3821</v>
      </c>
      <c r="C581" s="15" t="s">
        <v>150</v>
      </c>
      <c r="D581" s="14" t="s">
        <v>61</v>
      </c>
      <c r="E581" s="6">
        <v>577</v>
      </c>
      <c r="F581" s="9" t="s">
        <v>228</v>
      </c>
      <c r="G581" s="15" t="s">
        <v>229</v>
      </c>
      <c r="H581" s="168">
        <v>951.38</v>
      </c>
      <c r="I581" s="13" t="s">
        <v>37</v>
      </c>
      <c r="J581" s="14"/>
      <c r="K581" s="14" t="s">
        <v>230</v>
      </c>
      <c r="L581" s="14"/>
      <c r="M581" s="14" t="s">
        <v>231</v>
      </c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28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22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</row>
    <row r="582" spans="1:56" ht="75" x14ac:dyDescent="0.25">
      <c r="A582" s="6">
        <v>2</v>
      </c>
      <c r="B582" s="115" t="s">
        <v>3821</v>
      </c>
      <c r="C582" s="15" t="s">
        <v>174</v>
      </c>
      <c r="D582" s="14" t="s">
        <v>61</v>
      </c>
      <c r="E582" s="6">
        <v>578</v>
      </c>
      <c r="F582" s="12" t="s">
        <v>232</v>
      </c>
      <c r="G582" s="14" t="s">
        <v>233</v>
      </c>
      <c r="H582" s="24">
        <v>211.33</v>
      </c>
      <c r="I582" s="13" t="s">
        <v>37</v>
      </c>
      <c r="J582" s="14"/>
      <c r="K582" s="14" t="s">
        <v>234</v>
      </c>
      <c r="L582" s="14"/>
      <c r="M582" s="14" t="s">
        <v>235</v>
      </c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28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22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</row>
    <row r="583" spans="1:56" ht="60" x14ac:dyDescent="0.25">
      <c r="A583" s="6">
        <v>2</v>
      </c>
      <c r="B583" s="115" t="s">
        <v>3821</v>
      </c>
      <c r="C583" s="15" t="s">
        <v>150</v>
      </c>
      <c r="D583" s="14" t="s">
        <v>61</v>
      </c>
      <c r="E583" s="6">
        <v>579</v>
      </c>
      <c r="F583" s="12" t="s">
        <v>236</v>
      </c>
      <c r="G583" s="15" t="s">
        <v>237</v>
      </c>
      <c r="H583" s="13">
        <v>1454.52</v>
      </c>
      <c r="I583" s="13" t="s">
        <v>37</v>
      </c>
      <c r="J583" s="14" t="s">
        <v>238</v>
      </c>
      <c r="K583" s="15" t="s">
        <v>158</v>
      </c>
      <c r="L583" s="14"/>
      <c r="M583" s="15" t="s">
        <v>159</v>
      </c>
      <c r="N583" s="14"/>
      <c r="O583" s="15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28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22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</row>
    <row r="584" spans="1:56" ht="60" x14ac:dyDescent="0.25">
      <c r="A584" s="6">
        <v>2</v>
      </c>
      <c r="B584" s="115" t="s">
        <v>3821</v>
      </c>
      <c r="C584" s="14" t="s">
        <v>239</v>
      </c>
      <c r="D584" s="14" t="s">
        <v>61</v>
      </c>
      <c r="E584" s="6">
        <v>580</v>
      </c>
      <c r="F584" s="9" t="s">
        <v>240</v>
      </c>
      <c r="G584" s="14" t="s">
        <v>241</v>
      </c>
      <c r="H584" s="168">
        <v>25.77</v>
      </c>
      <c r="I584" s="13" t="s">
        <v>37</v>
      </c>
      <c r="J584" s="14"/>
      <c r="K584" s="14" t="s">
        <v>242</v>
      </c>
      <c r="L584" s="14"/>
      <c r="M584" s="14" t="s">
        <v>243</v>
      </c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28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22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</row>
    <row r="585" spans="1:56" ht="75" x14ac:dyDescent="0.25">
      <c r="A585" s="6">
        <v>2</v>
      </c>
      <c r="B585" s="115" t="s">
        <v>3821</v>
      </c>
      <c r="C585" s="14" t="s">
        <v>174</v>
      </c>
      <c r="D585" s="14" t="s">
        <v>61</v>
      </c>
      <c r="E585" s="6">
        <v>581</v>
      </c>
      <c r="F585" s="9" t="s">
        <v>244</v>
      </c>
      <c r="G585" s="14" t="s">
        <v>245</v>
      </c>
      <c r="H585" s="24">
        <v>327.76</v>
      </c>
      <c r="I585" s="13" t="s">
        <v>37</v>
      </c>
      <c r="J585" s="14"/>
      <c r="K585" s="14" t="s">
        <v>246</v>
      </c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28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22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</row>
    <row r="586" spans="1:56" ht="90" x14ac:dyDescent="0.25">
      <c r="A586" s="6">
        <v>2</v>
      </c>
      <c r="B586" s="115" t="s">
        <v>3821</v>
      </c>
      <c r="C586" s="15" t="s">
        <v>174</v>
      </c>
      <c r="D586" s="14" t="s">
        <v>61</v>
      </c>
      <c r="E586" s="6">
        <v>582</v>
      </c>
      <c r="F586" s="12" t="s">
        <v>247</v>
      </c>
      <c r="G586" s="14" t="s">
        <v>248</v>
      </c>
      <c r="H586" s="24">
        <v>57.29</v>
      </c>
      <c r="I586" s="13" t="s">
        <v>37</v>
      </c>
      <c r="J586" s="14"/>
      <c r="K586" s="14" t="s">
        <v>249</v>
      </c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28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22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</row>
    <row r="587" spans="1:56" ht="45" x14ac:dyDescent="0.25">
      <c r="A587" s="6">
        <v>2</v>
      </c>
      <c r="B587" s="115" t="s">
        <v>3821</v>
      </c>
      <c r="C587" s="15" t="s">
        <v>174</v>
      </c>
      <c r="D587" s="14" t="s">
        <v>61</v>
      </c>
      <c r="E587" s="6">
        <v>583</v>
      </c>
      <c r="F587" s="12" t="s">
        <v>250</v>
      </c>
      <c r="G587" s="14" t="s">
        <v>251</v>
      </c>
      <c r="H587" s="24">
        <v>60.61</v>
      </c>
      <c r="I587" s="13" t="s">
        <v>37</v>
      </c>
      <c r="J587" s="14"/>
      <c r="K587" s="14" t="s">
        <v>252</v>
      </c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28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22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</row>
    <row r="588" spans="1:56" ht="105" x14ac:dyDescent="0.25">
      <c r="A588" s="6">
        <v>2</v>
      </c>
      <c r="B588" s="115" t="s">
        <v>3821</v>
      </c>
      <c r="C588" s="23" t="s">
        <v>253</v>
      </c>
      <c r="D588" s="14" t="s">
        <v>61</v>
      </c>
      <c r="E588" s="6">
        <v>584</v>
      </c>
      <c r="F588" s="12" t="s">
        <v>254</v>
      </c>
      <c r="G588" s="15" t="s">
        <v>255</v>
      </c>
      <c r="H588" s="168">
        <v>459.69</v>
      </c>
      <c r="I588" s="13" t="s">
        <v>37</v>
      </c>
      <c r="J588" s="16"/>
      <c r="K588" s="14" t="s">
        <v>256</v>
      </c>
      <c r="L588" s="16"/>
      <c r="M588" s="16" t="s">
        <v>257</v>
      </c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265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22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</row>
    <row r="589" spans="1:56" ht="75" x14ac:dyDescent="0.25">
      <c r="A589" s="6">
        <v>2</v>
      </c>
      <c r="B589" s="115" t="s">
        <v>3821</v>
      </c>
      <c r="C589" s="15" t="s">
        <v>258</v>
      </c>
      <c r="D589" s="14" t="s">
        <v>61</v>
      </c>
      <c r="E589" s="6">
        <v>585</v>
      </c>
      <c r="F589" s="12" t="s">
        <v>259</v>
      </c>
      <c r="G589" s="14" t="s">
        <v>260</v>
      </c>
      <c r="H589" s="168">
        <v>39.78</v>
      </c>
      <c r="I589" s="13" t="s">
        <v>37</v>
      </c>
      <c r="J589" s="16"/>
      <c r="K589" s="14" t="s">
        <v>261</v>
      </c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265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22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</row>
    <row r="590" spans="1:56" ht="75" x14ac:dyDescent="0.25">
      <c r="A590" s="6">
        <v>2</v>
      </c>
      <c r="B590" s="115" t="s">
        <v>3821</v>
      </c>
      <c r="C590" s="37" t="s">
        <v>3949</v>
      </c>
      <c r="D590" s="89" t="s">
        <v>61</v>
      </c>
      <c r="E590" s="6">
        <v>586</v>
      </c>
      <c r="F590" s="10" t="s">
        <v>3943</v>
      </c>
      <c r="G590" s="130" t="s">
        <v>3944</v>
      </c>
      <c r="H590" s="87">
        <v>999.19</v>
      </c>
      <c r="I590" s="208" t="s">
        <v>37</v>
      </c>
      <c r="J590" s="209"/>
      <c r="K590" s="210" t="s">
        <v>3945</v>
      </c>
      <c r="L590" s="211" t="s">
        <v>3946</v>
      </c>
      <c r="M590" s="212" t="s">
        <v>3947</v>
      </c>
      <c r="N590" s="212" t="s">
        <v>3948</v>
      </c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213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32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</row>
    <row r="591" spans="1:56" ht="76.5" x14ac:dyDescent="0.25">
      <c r="A591" s="6">
        <v>2</v>
      </c>
      <c r="B591" s="115" t="s">
        <v>3821</v>
      </c>
      <c r="C591" s="130" t="s">
        <v>3956</v>
      </c>
      <c r="D591" s="90" t="s">
        <v>61</v>
      </c>
      <c r="E591" s="6">
        <v>587</v>
      </c>
      <c r="F591" s="10" t="s">
        <v>3959</v>
      </c>
      <c r="G591" s="217" t="s">
        <v>3957</v>
      </c>
      <c r="H591" s="218">
        <v>213.64739</v>
      </c>
      <c r="I591" s="87" t="s">
        <v>37</v>
      </c>
      <c r="J591" s="90"/>
      <c r="K591" s="217" t="s">
        <v>3958</v>
      </c>
      <c r="L591" s="219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213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  <c r="AW591" s="32"/>
      <c r="AX591" s="32"/>
      <c r="AY591" s="32"/>
      <c r="AZ591" s="32"/>
      <c r="BA591" s="32"/>
      <c r="BB591" s="32"/>
      <c r="BC591" s="32"/>
      <c r="BD591" s="32"/>
    </row>
    <row r="592" spans="1:56" ht="60" x14ac:dyDescent="0.25">
      <c r="A592" s="6">
        <v>2</v>
      </c>
      <c r="B592" s="115" t="s">
        <v>3821</v>
      </c>
      <c r="C592" s="130" t="s">
        <v>3964</v>
      </c>
      <c r="D592" s="90" t="s">
        <v>61</v>
      </c>
      <c r="E592" s="6">
        <v>588</v>
      </c>
      <c r="F592" s="97" t="s">
        <v>3960</v>
      </c>
      <c r="G592" s="107" t="s">
        <v>3961</v>
      </c>
      <c r="H592" s="218">
        <v>308.46616999999998</v>
      </c>
      <c r="I592" s="87" t="s">
        <v>37</v>
      </c>
      <c r="J592" s="90"/>
      <c r="K592" s="90" t="s">
        <v>3962</v>
      </c>
      <c r="L592" s="90"/>
      <c r="M592" s="90" t="s">
        <v>3963</v>
      </c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213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  <c r="AW592" s="32"/>
      <c r="AX592" s="32"/>
      <c r="AY592" s="32"/>
      <c r="AZ592" s="32"/>
      <c r="BA592" s="32"/>
      <c r="BB592" s="32"/>
      <c r="BC592" s="32"/>
      <c r="BD592" s="32"/>
    </row>
    <row r="593" spans="1:56" ht="75" x14ac:dyDescent="0.25">
      <c r="A593" s="6">
        <v>2</v>
      </c>
      <c r="B593" s="115" t="s">
        <v>3821</v>
      </c>
      <c r="C593" s="7" t="s">
        <v>1472</v>
      </c>
      <c r="D593" s="7" t="s">
        <v>1473</v>
      </c>
      <c r="E593" s="6">
        <v>589</v>
      </c>
      <c r="F593" s="7" t="s">
        <v>1474</v>
      </c>
      <c r="G593" s="7" t="s">
        <v>1475</v>
      </c>
      <c r="H593" s="123">
        <v>914.89</v>
      </c>
      <c r="I593" s="13" t="s">
        <v>37</v>
      </c>
      <c r="J593" s="16"/>
      <c r="K593" s="14" t="s">
        <v>1476</v>
      </c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265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55"/>
      <c r="AN593" s="32"/>
      <c r="AO593" s="32"/>
      <c r="AP593" s="32"/>
      <c r="AQ593" s="32"/>
      <c r="AR593" s="32"/>
      <c r="AS593" s="32"/>
      <c r="AT593" s="32"/>
      <c r="AU593" s="32"/>
      <c r="AV593" s="32"/>
      <c r="AW593" s="32"/>
      <c r="AX593" s="32"/>
      <c r="AY593" s="32"/>
      <c r="AZ593" s="32"/>
      <c r="BA593" s="32"/>
      <c r="BB593" s="32"/>
      <c r="BC593" s="32"/>
      <c r="BD593" s="32"/>
    </row>
    <row r="594" spans="1:56" ht="75" x14ac:dyDescent="0.25">
      <c r="A594" s="6">
        <v>2</v>
      </c>
      <c r="B594" s="115" t="s">
        <v>3821</v>
      </c>
      <c r="C594" s="8" t="s">
        <v>1477</v>
      </c>
      <c r="D594" s="7" t="s">
        <v>1473</v>
      </c>
      <c r="E594" s="6">
        <v>590</v>
      </c>
      <c r="F594" s="8" t="s">
        <v>1478</v>
      </c>
      <c r="G594" s="8" t="s">
        <v>1479</v>
      </c>
      <c r="H594" s="6">
        <v>107.04</v>
      </c>
      <c r="I594" s="13" t="s">
        <v>37</v>
      </c>
      <c r="J594" s="16"/>
      <c r="K594" s="15" t="s">
        <v>1480</v>
      </c>
      <c r="L594" s="16"/>
      <c r="M594" s="54"/>
      <c r="N594" s="13"/>
      <c r="O594" s="54"/>
      <c r="P594" s="13"/>
      <c r="Q594" s="13"/>
      <c r="R594" s="13"/>
      <c r="S594" s="13"/>
      <c r="T594" s="13"/>
      <c r="U594" s="16"/>
      <c r="V594" s="16"/>
      <c r="W594" s="16"/>
      <c r="X594" s="16"/>
      <c r="Y594" s="16"/>
      <c r="Z594" s="265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55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</row>
    <row r="595" spans="1:56" ht="75" x14ac:dyDescent="0.25">
      <c r="A595" s="6">
        <v>2</v>
      </c>
      <c r="B595" s="115" t="s">
        <v>3821</v>
      </c>
      <c r="C595" s="8" t="s">
        <v>1477</v>
      </c>
      <c r="D595" s="7" t="s">
        <v>1473</v>
      </c>
      <c r="E595" s="6">
        <v>591</v>
      </c>
      <c r="F595" s="8" t="s">
        <v>1481</v>
      </c>
      <c r="G595" s="8" t="s">
        <v>1482</v>
      </c>
      <c r="H595" s="6">
        <v>1068.04</v>
      </c>
      <c r="I595" s="13" t="s">
        <v>37</v>
      </c>
      <c r="J595" s="16"/>
      <c r="K595" s="15" t="s">
        <v>1483</v>
      </c>
      <c r="L595" s="16"/>
      <c r="M595" s="26" t="s">
        <v>1484</v>
      </c>
      <c r="N595" s="13"/>
      <c r="O595" s="54"/>
      <c r="P595" s="13"/>
      <c r="Q595" s="13"/>
      <c r="R595" s="13"/>
      <c r="S595" s="13"/>
      <c r="T595" s="13"/>
      <c r="U595" s="16"/>
      <c r="V595" s="16"/>
      <c r="W595" s="16"/>
      <c r="X595" s="16"/>
      <c r="Y595" s="16"/>
      <c r="Z595" s="265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55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</row>
    <row r="596" spans="1:56" ht="75" x14ac:dyDescent="0.25">
      <c r="A596" s="6">
        <v>2</v>
      </c>
      <c r="B596" s="115" t="s">
        <v>3821</v>
      </c>
      <c r="C596" s="8" t="s">
        <v>1477</v>
      </c>
      <c r="D596" s="7" t="s">
        <v>1473</v>
      </c>
      <c r="E596" s="6">
        <v>592</v>
      </c>
      <c r="F596" s="8" t="s">
        <v>1485</v>
      </c>
      <c r="G596" s="8" t="s">
        <v>1486</v>
      </c>
      <c r="H596" s="6">
        <v>542.07000000000005</v>
      </c>
      <c r="I596" s="13" t="s">
        <v>37</v>
      </c>
      <c r="J596" s="16"/>
      <c r="K596" s="15" t="s">
        <v>1487</v>
      </c>
      <c r="L596" s="31" t="s">
        <v>1488</v>
      </c>
      <c r="M596" s="26" t="s">
        <v>1489</v>
      </c>
      <c r="N596" s="80" t="s">
        <v>1490</v>
      </c>
      <c r="O596" s="54"/>
      <c r="P596" s="13"/>
      <c r="Q596" s="13"/>
      <c r="R596" s="13"/>
      <c r="S596" s="13"/>
      <c r="T596" s="13"/>
      <c r="U596" s="16"/>
      <c r="V596" s="16"/>
      <c r="W596" s="16"/>
      <c r="X596" s="16"/>
      <c r="Y596" s="16"/>
      <c r="Z596" s="265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55"/>
      <c r="AN596" s="55"/>
      <c r="AO596" s="55"/>
      <c r="AP596" s="55"/>
      <c r="AQ596" s="55"/>
      <c r="AR596" s="55"/>
      <c r="AS596" s="55"/>
      <c r="AT596" s="55"/>
      <c r="AU596" s="55"/>
      <c r="AV596" s="55"/>
      <c r="AW596" s="55"/>
      <c r="AX596" s="55"/>
      <c r="AY596" s="55"/>
      <c r="AZ596" s="55"/>
      <c r="BA596" s="55"/>
      <c r="BB596" s="55"/>
      <c r="BC596" s="55"/>
      <c r="BD596" s="55"/>
    </row>
    <row r="597" spans="1:56" ht="60" x14ac:dyDescent="0.25">
      <c r="A597" s="6">
        <v>2</v>
      </c>
      <c r="B597" s="115" t="s">
        <v>3821</v>
      </c>
      <c r="C597" s="8" t="s">
        <v>1477</v>
      </c>
      <c r="D597" s="7" t="s">
        <v>1473</v>
      </c>
      <c r="E597" s="6">
        <v>593</v>
      </c>
      <c r="F597" s="8" t="s">
        <v>1491</v>
      </c>
      <c r="G597" s="8" t="s">
        <v>1492</v>
      </c>
      <c r="H597" s="6">
        <v>393.48</v>
      </c>
      <c r="I597" s="13" t="s">
        <v>37</v>
      </c>
      <c r="J597" s="16"/>
      <c r="K597" s="15" t="s">
        <v>1493</v>
      </c>
      <c r="L597" s="16"/>
      <c r="M597" s="54"/>
      <c r="N597" s="13"/>
      <c r="O597" s="54"/>
      <c r="P597" s="13"/>
      <c r="Q597" s="13"/>
      <c r="R597" s="13"/>
      <c r="S597" s="13"/>
      <c r="T597" s="13"/>
      <c r="U597" s="16"/>
      <c r="V597" s="16"/>
      <c r="W597" s="16"/>
      <c r="X597" s="16"/>
      <c r="Y597" s="16"/>
      <c r="Z597" s="265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55"/>
      <c r="AN597" s="55"/>
      <c r="AO597" s="55"/>
      <c r="AP597" s="55"/>
      <c r="AQ597" s="55"/>
      <c r="AR597" s="55"/>
      <c r="AS597" s="55"/>
      <c r="AT597" s="55"/>
      <c r="AU597" s="55"/>
      <c r="AV597" s="55"/>
      <c r="AW597" s="55"/>
      <c r="AX597" s="55"/>
      <c r="AY597" s="55"/>
      <c r="AZ597" s="55"/>
      <c r="BA597" s="55"/>
      <c r="BB597" s="55"/>
      <c r="BC597" s="55"/>
      <c r="BD597" s="55"/>
    </row>
    <row r="598" spans="1:56" ht="75" x14ac:dyDescent="0.25">
      <c r="A598" s="6">
        <v>2</v>
      </c>
      <c r="B598" s="115" t="s">
        <v>3821</v>
      </c>
      <c r="C598" s="8" t="s">
        <v>1477</v>
      </c>
      <c r="D598" s="7" t="s">
        <v>1473</v>
      </c>
      <c r="E598" s="6">
        <v>594</v>
      </c>
      <c r="F598" s="8" t="s">
        <v>1494</v>
      </c>
      <c r="G598" s="8" t="s">
        <v>1486</v>
      </c>
      <c r="H598" s="6">
        <v>406.06</v>
      </c>
      <c r="I598" s="13" t="s">
        <v>37</v>
      </c>
      <c r="J598" s="16"/>
      <c r="K598" s="15" t="s">
        <v>1487</v>
      </c>
      <c r="L598" s="31" t="s">
        <v>1488</v>
      </c>
      <c r="M598" s="26" t="s">
        <v>1489</v>
      </c>
      <c r="N598" s="80" t="s">
        <v>1490</v>
      </c>
      <c r="O598" s="54"/>
      <c r="P598" s="13"/>
      <c r="Q598" s="13"/>
      <c r="R598" s="13"/>
      <c r="S598" s="13"/>
      <c r="T598" s="13"/>
      <c r="U598" s="16"/>
      <c r="V598" s="16"/>
      <c r="W598" s="16"/>
      <c r="X598" s="16"/>
      <c r="Y598" s="16"/>
      <c r="Z598" s="265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55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</row>
    <row r="599" spans="1:56" ht="75" x14ac:dyDescent="0.25">
      <c r="A599" s="6">
        <v>2</v>
      </c>
      <c r="B599" s="115" t="s">
        <v>3821</v>
      </c>
      <c r="C599" s="8" t="s">
        <v>1477</v>
      </c>
      <c r="D599" s="7" t="s">
        <v>1473</v>
      </c>
      <c r="E599" s="6">
        <v>595</v>
      </c>
      <c r="F599" s="8" t="s">
        <v>1495</v>
      </c>
      <c r="G599" s="8" t="s">
        <v>1496</v>
      </c>
      <c r="H599" s="6">
        <v>1562.18</v>
      </c>
      <c r="I599" s="13" t="s">
        <v>37</v>
      </c>
      <c r="J599" s="16"/>
      <c r="K599" s="15" t="s">
        <v>1497</v>
      </c>
      <c r="L599" s="31" t="s">
        <v>1498</v>
      </c>
      <c r="M599" s="26" t="s">
        <v>1499</v>
      </c>
      <c r="N599" s="13" t="s">
        <v>1500</v>
      </c>
      <c r="O599" s="54"/>
      <c r="P599" s="13"/>
      <c r="Q599" s="13"/>
      <c r="R599" s="13"/>
      <c r="S599" s="13"/>
      <c r="T599" s="13"/>
      <c r="U599" s="16"/>
      <c r="V599" s="16"/>
      <c r="W599" s="16"/>
      <c r="X599" s="16"/>
      <c r="Y599" s="16"/>
      <c r="Z599" s="265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"/>
      <c r="AN599" s="32"/>
      <c r="AO599" s="32"/>
      <c r="AP599" s="32"/>
      <c r="AQ599" s="32"/>
      <c r="AR599" s="32"/>
      <c r="AS599" s="32"/>
      <c r="AT599" s="32"/>
      <c r="AU599" s="32"/>
      <c r="AV599" s="32"/>
      <c r="AW599" s="32"/>
      <c r="AX599" s="32"/>
      <c r="AY599" s="32"/>
      <c r="AZ599" s="32"/>
      <c r="BA599" s="32"/>
      <c r="BB599" s="32"/>
      <c r="BC599" s="32"/>
      <c r="BD599" s="32"/>
    </row>
    <row r="600" spans="1:56" ht="120" x14ac:dyDescent="0.25">
      <c r="A600" s="6">
        <v>2</v>
      </c>
      <c r="B600" s="115" t="s">
        <v>3821</v>
      </c>
      <c r="C600" s="14" t="s">
        <v>3597</v>
      </c>
      <c r="D600" s="14" t="s">
        <v>3596</v>
      </c>
      <c r="E600" s="6">
        <v>596</v>
      </c>
      <c r="F600" s="9" t="s">
        <v>3602</v>
      </c>
      <c r="G600" s="14" t="s">
        <v>3603</v>
      </c>
      <c r="H600" s="168">
        <v>5850.8</v>
      </c>
      <c r="I600" s="13" t="s">
        <v>37</v>
      </c>
      <c r="J600" s="16"/>
      <c r="K600" s="14" t="s">
        <v>3604</v>
      </c>
      <c r="L600" s="16"/>
      <c r="M600" s="16" t="s">
        <v>3605</v>
      </c>
      <c r="N600" s="16"/>
      <c r="O600" s="16" t="s">
        <v>3606</v>
      </c>
      <c r="P600" s="16"/>
      <c r="Q600" s="16" t="s">
        <v>3607</v>
      </c>
      <c r="R600" s="16"/>
      <c r="S600" s="16" t="s">
        <v>3608</v>
      </c>
      <c r="T600" s="16"/>
      <c r="U600" s="16" t="s">
        <v>3609</v>
      </c>
      <c r="V600" s="16"/>
      <c r="W600" s="16" t="s">
        <v>3610</v>
      </c>
      <c r="X600" s="16"/>
      <c r="Y600" s="16"/>
      <c r="Z600" s="265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05"/>
      <c r="AN600" s="32"/>
      <c r="AO600" s="32"/>
      <c r="AP600" s="32"/>
      <c r="AQ600" s="32"/>
      <c r="AR600" s="32"/>
      <c r="AS600" s="32"/>
      <c r="AT600" s="32"/>
      <c r="AU600" s="32"/>
      <c r="AV600" s="32"/>
      <c r="AW600" s="32"/>
      <c r="AX600" s="32"/>
      <c r="AY600" s="32"/>
      <c r="AZ600" s="32"/>
      <c r="BA600" s="32"/>
      <c r="BB600" s="32"/>
      <c r="BC600" s="32"/>
      <c r="BD600" s="32"/>
    </row>
    <row r="601" spans="1:56" ht="90" x14ac:dyDescent="0.25">
      <c r="A601" s="6">
        <v>2</v>
      </c>
      <c r="B601" s="115" t="s">
        <v>3821</v>
      </c>
      <c r="C601" s="39" t="s">
        <v>4075</v>
      </c>
      <c r="D601" s="89" t="s">
        <v>4076</v>
      </c>
      <c r="E601" s="6">
        <v>597</v>
      </c>
      <c r="F601" s="9" t="s">
        <v>4073</v>
      </c>
      <c r="G601" s="229" t="s">
        <v>4074</v>
      </c>
      <c r="H601" s="218">
        <v>149.91284999999999</v>
      </c>
      <c r="I601" s="87" t="s">
        <v>37</v>
      </c>
      <c r="J601" s="90"/>
      <c r="K601" s="229" t="s">
        <v>4077</v>
      </c>
      <c r="L601" s="229"/>
      <c r="M601" s="229" t="s">
        <v>1845</v>
      </c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213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348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  <c r="AW601" s="32"/>
      <c r="AX601" s="32"/>
      <c r="AY601" s="32"/>
      <c r="AZ601" s="32"/>
      <c r="BA601" s="32"/>
      <c r="BB601" s="32"/>
      <c r="BC601" s="32"/>
      <c r="BD601" s="32"/>
    </row>
    <row r="602" spans="1:56" ht="90" x14ac:dyDescent="0.25">
      <c r="A602" s="6">
        <v>2</v>
      </c>
      <c r="B602" s="115" t="s">
        <v>3821</v>
      </c>
      <c r="C602" s="42" t="s">
        <v>1741</v>
      </c>
      <c r="D602" s="42" t="s">
        <v>1742</v>
      </c>
      <c r="E602" s="6">
        <v>598</v>
      </c>
      <c r="F602" s="42" t="s">
        <v>1743</v>
      </c>
      <c r="G602" s="42" t="s">
        <v>1744</v>
      </c>
      <c r="H602" s="178">
        <v>49.92</v>
      </c>
      <c r="I602" s="41" t="s">
        <v>37</v>
      </c>
      <c r="J602" s="10"/>
      <c r="K602" s="42" t="s">
        <v>1745</v>
      </c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276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293"/>
      <c r="AM602" s="117"/>
      <c r="AN602" s="32"/>
      <c r="AO602" s="32"/>
      <c r="AP602" s="32"/>
      <c r="AQ602" s="32"/>
      <c r="AR602" s="32"/>
      <c r="AS602" s="32"/>
      <c r="AT602" s="32"/>
      <c r="AU602" s="32"/>
      <c r="AV602" s="32"/>
      <c r="AW602" s="32"/>
      <c r="AX602" s="32"/>
      <c r="AY602" s="32"/>
      <c r="AZ602" s="32"/>
      <c r="BA602" s="32"/>
      <c r="BB602" s="32"/>
      <c r="BC602" s="32"/>
      <c r="BD602" s="32"/>
    </row>
    <row r="603" spans="1:56" ht="75" x14ac:dyDescent="0.25">
      <c r="A603" s="6">
        <v>2</v>
      </c>
      <c r="B603" s="115" t="s">
        <v>3821</v>
      </c>
      <c r="C603" s="42" t="s">
        <v>1746</v>
      </c>
      <c r="D603" s="42" t="s">
        <v>1742</v>
      </c>
      <c r="E603" s="6">
        <v>599</v>
      </c>
      <c r="F603" s="42" t="s">
        <v>1747</v>
      </c>
      <c r="G603" s="42" t="s">
        <v>1748</v>
      </c>
      <c r="H603" s="178">
        <v>702.04</v>
      </c>
      <c r="I603" s="41" t="s">
        <v>37</v>
      </c>
      <c r="J603" s="10"/>
      <c r="K603" s="42" t="s">
        <v>1749</v>
      </c>
      <c r="L603" s="10"/>
      <c r="M603" s="10" t="s">
        <v>1750</v>
      </c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276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293"/>
      <c r="AM603" s="117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</row>
    <row r="604" spans="1:56" ht="90" x14ac:dyDescent="0.25">
      <c r="A604" s="6">
        <v>2</v>
      </c>
      <c r="B604" s="115" t="s">
        <v>3821</v>
      </c>
      <c r="C604" s="42" t="s">
        <v>1751</v>
      </c>
      <c r="D604" s="42" t="s">
        <v>1742</v>
      </c>
      <c r="E604" s="6">
        <v>600</v>
      </c>
      <c r="F604" s="42" t="s">
        <v>1752</v>
      </c>
      <c r="G604" s="42" t="s">
        <v>1753</v>
      </c>
      <c r="H604" s="178">
        <v>36.549999999999997</v>
      </c>
      <c r="I604" s="41" t="s">
        <v>37</v>
      </c>
      <c r="J604" s="10"/>
      <c r="K604" s="42" t="s">
        <v>1754</v>
      </c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276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293"/>
      <c r="AM604" s="117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</row>
    <row r="605" spans="1:56" ht="45" x14ac:dyDescent="0.25">
      <c r="A605" s="6">
        <v>2</v>
      </c>
      <c r="B605" s="115" t="s">
        <v>3821</v>
      </c>
      <c r="C605" s="42" t="s">
        <v>1755</v>
      </c>
      <c r="D605" s="42" t="s">
        <v>1742</v>
      </c>
      <c r="E605" s="6">
        <v>601</v>
      </c>
      <c r="F605" s="42" t="s">
        <v>1756</v>
      </c>
      <c r="G605" s="42" t="s">
        <v>1757</v>
      </c>
      <c r="H605" s="185">
        <v>34.659999999999997</v>
      </c>
      <c r="I605" s="41" t="s">
        <v>37</v>
      </c>
      <c r="J605" s="10"/>
      <c r="K605" s="42" t="s">
        <v>1758</v>
      </c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276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293"/>
      <c r="AM605" s="117"/>
      <c r="AN605" s="113"/>
      <c r="AO605" s="113"/>
      <c r="AP605" s="113"/>
      <c r="AQ605" s="113"/>
      <c r="AR605" s="113"/>
      <c r="AS605" s="113"/>
      <c r="AT605" s="113"/>
      <c r="AU605" s="113"/>
      <c r="AV605" s="113"/>
      <c r="AW605" s="113"/>
      <c r="AX605" s="113"/>
      <c r="AY605" s="113"/>
      <c r="AZ605" s="113"/>
      <c r="BA605" s="113"/>
      <c r="BB605" s="113"/>
      <c r="BC605" s="113"/>
      <c r="BD605" s="113"/>
    </row>
    <row r="606" spans="1:56" ht="105" x14ac:dyDescent="0.25">
      <c r="A606" s="6">
        <v>2</v>
      </c>
      <c r="B606" s="115" t="s">
        <v>3821</v>
      </c>
      <c r="C606" s="42" t="s">
        <v>1759</v>
      </c>
      <c r="D606" s="42" t="s">
        <v>1742</v>
      </c>
      <c r="E606" s="6">
        <v>602</v>
      </c>
      <c r="F606" s="42" t="s">
        <v>1760</v>
      </c>
      <c r="G606" s="42" t="s">
        <v>1761</v>
      </c>
      <c r="H606" s="41">
        <v>152.88999999999999</v>
      </c>
      <c r="I606" s="41" t="s">
        <v>37</v>
      </c>
      <c r="J606" s="10"/>
      <c r="K606" s="42" t="s">
        <v>1762</v>
      </c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276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293"/>
      <c r="AM606" s="117"/>
      <c r="AN606" s="113"/>
      <c r="AO606" s="113"/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</row>
    <row r="607" spans="1:56" ht="90" x14ac:dyDescent="0.25">
      <c r="A607" s="6">
        <v>2</v>
      </c>
      <c r="B607" s="115" t="s">
        <v>3821</v>
      </c>
      <c r="C607" s="42" t="s">
        <v>1767</v>
      </c>
      <c r="D607" s="42" t="s">
        <v>1742</v>
      </c>
      <c r="E607" s="6">
        <v>603</v>
      </c>
      <c r="F607" s="42" t="s">
        <v>1768</v>
      </c>
      <c r="G607" s="42" t="s">
        <v>1753</v>
      </c>
      <c r="H607" s="178">
        <v>33.19</v>
      </c>
      <c r="I607" s="41" t="s">
        <v>37</v>
      </c>
      <c r="J607" s="10"/>
      <c r="K607" s="42" t="s">
        <v>1769</v>
      </c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276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293"/>
      <c r="AM607" s="117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</row>
    <row r="608" spans="1:56" ht="45" x14ac:dyDescent="0.25">
      <c r="A608" s="6">
        <v>2</v>
      </c>
      <c r="B608" s="115" t="s">
        <v>3821</v>
      </c>
      <c r="C608" s="42" t="s">
        <v>1776</v>
      </c>
      <c r="D608" s="42" t="s">
        <v>1742</v>
      </c>
      <c r="E608" s="6">
        <v>604</v>
      </c>
      <c r="F608" s="42" t="s">
        <v>1777</v>
      </c>
      <c r="G608" s="42" t="s">
        <v>1778</v>
      </c>
      <c r="H608" s="178">
        <v>1374.49</v>
      </c>
      <c r="I608" s="41" t="s">
        <v>37</v>
      </c>
      <c r="J608" s="10"/>
      <c r="K608" s="42" t="s">
        <v>1779</v>
      </c>
      <c r="L608" s="10"/>
      <c r="M608" s="10" t="s">
        <v>1780</v>
      </c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276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293"/>
      <c r="AM608" s="117"/>
      <c r="AN608" s="113"/>
      <c r="AO608" s="113"/>
      <c r="AP608" s="113"/>
      <c r="AQ608" s="113"/>
      <c r="AR608" s="113"/>
      <c r="AS608" s="113"/>
      <c r="AT608" s="113"/>
      <c r="AU608" s="113"/>
      <c r="AV608" s="113"/>
      <c r="AW608" s="113"/>
      <c r="AX608" s="113"/>
      <c r="AY608" s="113"/>
      <c r="AZ608" s="113"/>
      <c r="BA608" s="113"/>
      <c r="BB608" s="113"/>
      <c r="BC608" s="113"/>
      <c r="BD608" s="113"/>
    </row>
    <row r="609" spans="1:56" ht="90" x14ac:dyDescent="0.25">
      <c r="A609" s="6">
        <v>2</v>
      </c>
      <c r="B609" s="115" t="s">
        <v>3821</v>
      </c>
      <c r="C609" s="42" t="s">
        <v>1781</v>
      </c>
      <c r="D609" s="42" t="s">
        <v>1742</v>
      </c>
      <c r="E609" s="6">
        <v>605</v>
      </c>
      <c r="F609" s="42" t="s">
        <v>1782</v>
      </c>
      <c r="G609" s="42" t="s">
        <v>1753</v>
      </c>
      <c r="H609" s="178">
        <v>36.86</v>
      </c>
      <c r="I609" s="41" t="s">
        <v>37</v>
      </c>
      <c r="J609" s="10"/>
      <c r="K609" s="42" t="s">
        <v>1783</v>
      </c>
      <c r="L609" s="10"/>
      <c r="M609" s="10" t="s">
        <v>1784</v>
      </c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276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293"/>
      <c r="AM609" s="117"/>
      <c r="AN609" s="113"/>
      <c r="AO609" s="113"/>
      <c r="AP609" s="113"/>
      <c r="AQ609" s="113"/>
      <c r="AR609" s="113"/>
      <c r="AS609" s="113"/>
      <c r="AT609" s="113"/>
      <c r="AU609" s="113"/>
      <c r="AV609" s="113"/>
      <c r="AW609" s="113"/>
      <c r="AX609" s="113"/>
      <c r="AY609" s="113"/>
      <c r="AZ609" s="113"/>
      <c r="BA609" s="113"/>
      <c r="BB609" s="113"/>
      <c r="BC609" s="113"/>
      <c r="BD609" s="113"/>
    </row>
    <row r="610" spans="1:56" ht="90" x14ac:dyDescent="0.25">
      <c r="A610" s="6">
        <v>2</v>
      </c>
      <c r="B610" s="115" t="s">
        <v>3821</v>
      </c>
      <c r="C610" s="14" t="s">
        <v>1785</v>
      </c>
      <c r="D610" s="7" t="s">
        <v>1742</v>
      </c>
      <c r="E610" s="6">
        <v>606</v>
      </c>
      <c r="F610" s="8" t="s">
        <v>1786</v>
      </c>
      <c r="G610" s="14" t="s">
        <v>1787</v>
      </c>
      <c r="H610" s="168">
        <v>71.63</v>
      </c>
      <c r="I610" s="13" t="s">
        <v>37</v>
      </c>
      <c r="J610" s="16"/>
      <c r="K610" s="14" t="s">
        <v>1788</v>
      </c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265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96"/>
      <c r="AM610" s="105"/>
      <c r="AN610" s="113"/>
      <c r="AO610" s="113"/>
      <c r="AP610" s="113"/>
      <c r="AQ610" s="113"/>
      <c r="AR610" s="113"/>
      <c r="AS610" s="113"/>
      <c r="AT610" s="113"/>
      <c r="AU610" s="113"/>
      <c r="AV610" s="113"/>
      <c r="AW610" s="113"/>
      <c r="AX610" s="113"/>
      <c r="AY610" s="113"/>
      <c r="AZ610" s="113"/>
      <c r="BA610" s="113"/>
      <c r="BB610" s="113"/>
      <c r="BC610" s="113"/>
      <c r="BD610" s="113"/>
    </row>
    <row r="611" spans="1:56" ht="75" x14ac:dyDescent="0.25">
      <c r="A611" s="6">
        <v>2</v>
      </c>
      <c r="B611" s="115" t="s">
        <v>3821</v>
      </c>
      <c r="C611" s="15" t="s">
        <v>1789</v>
      </c>
      <c r="D611" s="14" t="s">
        <v>1742</v>
      </c>
      <c r="E611" s="6">
        <v>607</v>
      </c>
      <c r="F611" s="8" t="s">
        <v>1790</v>
      </c>
      <c r="G611" s="15" t="s">
        <v>1791</v>
      </c>
      <c r="H611" s="24">
        <v>26.21</v>
      </c>
      <c r="I611" s="13" t="s">
        <v>37</v>
      </c>
      <c r="J611" s="13"/>
      <c r="K611" s="14" t="s">
        <v>1792</v>
      </c>
      <c r="L611" s="16"/>
      <c r="M611" s="16" t="s">
        <v>1793</v>
      </c>
      <c r="N611" s="4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265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96"/>
      <c r="AM611" s="105"/>
      <c r="AN611" s="113"/>
      <c r="AO611" s="113"/>
      <c r="AP611" s="113"/>
      <c r="AQ611" s="113"/>
      <c r="AR611" s="113"/>
      <c r="AS611" s="113"/>
      <c r="AT611" s="113"/>
      <c r="AU611" s="113"/>
      <c r="AV611" s="113"/>
      <c r="AW611" s="113"/>
      <c r="AX611" s="113"/>
      <c r="AY611" s="113"/>
      <c r="AZ611" s="113"/>
      <c r="BA611" s="113"/>
      <c r="BB611" s="113"/>
      <c r="BC611" s="113"/>
      <c r="BD611" s="113"/>
    </row>
    <row r="612" spans="1:56" ht="75" x14ac:dyDescent="0.25">
      <c r="A612" s="6">
        <v>2</v>
      </c>
      <c r="B612" s="115" t="s">
        <v>3821</v>
      </c>
      <c r="C612" s="15" t="s">
        <v>1794</v>
      </c>
      <c r="D612" s="14" t="s">
        <v>1742</v>
      </c>
      <c r="E612" s="6">
        <v>608</v>
      </c>
      <c r="F612" s="12" t="s">
        <v>1795</v>
      </c>
      <c r="G612" s="14" t="s">
        <v>1796</v>
      </c>
      <c r="H612" s="168">
        <v>79.56</v>
      </c>
      <c r="I612" s="13" t="s">
        <v>37</v>
      </c>
      <c r="J612" s="16"/>
      <c r="K612" s="14" t="s">
        <v>1797</v>
      </c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265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96"/>
      <c r="AM612" s="105"/>
      <c r="AN612" s="113"/>
      <c r="AO612" s="113"/>
      <c r="AP612" s="113"/>
      <c r="AQ612" s="113"/>
      <c r="AR612" s="113"/>
      <c r="AS612" s="113"/>
      <c r="AT612" s="113"/>
      <c r="AU612" s="113"/>
      <c r="AV612" s="113"/>
      <c r="AW612" s="113"/>
      <c r="AX612" s="113"/>
      <c r="AY612" s="113"/>
      <c r="AZ612" s="113"/>
      <c r="BA612" s="113"/>
      <c r="BB612" s="113"/>
      <c r="BC612" s="113"/>
      <c r="BD612" s="113"/>
    </row>
    <row r="613" spans="1:56" ht="60" x14ac:dyDescent="0.25">
      <c r="A613" s="6">
        <v>2</v>
      </c>
      <c r="B613" s="115" t="s">
        <v>3821</v>
      </c>
      <c r="C613" s="14" t="s">
        <v>1798</v>
      </c>
      <c r="D613" s="14" t="s">
        <v>1742</v>
      </c>
      <c r="E613" s="6">
        <v>609</v>
      </c>
      <c r="F613" s="9" t="s">
        <v>1799</v>
      </c>
      <c r="G613" s="14" t="s">
        <v>1800</v>
      </c>
      <c r="H613" s="168">
        <v>64.180000000000007</v>
      </c>
      <c r="I613" s="13" t="s">
        <v>37</v>
      </c>
      <c r="J613" s="16"/>
      <c r="K613" s="14" t="s">
        <v>1801</v>
      </c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265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96"/>
      <c r="AM613" s="105"/>
      <c r="AN613" s="113"/>
      <c r="AO613" s="113"/>
      <c r="AP613" s="113"/>
      <c r="AQ613" s="113"/>
      <c r="AR613" s="113"/>
      <c r="AS613" s="113"/>
      <c r="AT613" s="113"/>
      <c r="AU613" s="113"/>
      <c r="AV613" s="113"/>
      <c r="AW613" s="113"/>
      <c r="AX613" s="113"/>
      <c r="AY613" s="113"/>
      <c r="AZ613" s="113"/>
      <c r="BA613" s="113"/>
      <c r="BB613" s="113"/>
      <c r="BC613" s="113"/>
      <c r="BD613" s="113"/>
    </row>
    <row r="614" spans="1:56" ht="120" x14ac:dyDescent="0.25">
      <c r="A614" s="6">
        <v>2</v>
      </c>
      <c r="B614" s="115" t="s">
        <v>3821</v>
      </c>
      <c r="C614" s="14" t="s">
        <v>1798</v>
      </c>
      <c r="D614" s="14" t="s">
        <v>1742</v>
      </c>
      <c r="E614" s="6">
        <v>610</v>
      </c>
      <c r="F614" s="9" t="s">
        <v>1802</v>
      </c>
      <c r="G614" s="14" t="s">
        <v>1803</v>
      </c>
      <c r="H614" s="168">
        <v>830</v>
      </c>
      <c r="I614" s="13" t="s">
        <v>37</v>
      </c>
      <c r="J614" s="16"/>
      <c r="K614" s="14" t="s">
        <v>1804</v>
      </c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265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96"/>
      <c r="AM614" s="1"/>
      <c r="AN614" s="113"/>
      <c r="AO614" s="113"/>
      <c r="AP614" s="113"/>
      <c r="AQ614" s="113"/>
      <c r="AR614" s="113"/>
      <c r="AS614" s="113"/>
      <c r="AT614" s="113"/>
      <c r="AU614" s="113"/>
      <c r="AV614" s="113"/>
      <c r="AW614" s="113"/>
      <c r="AX614" s="113"/>
      <c r="AY614" s="113"/>
      <c r="AZ614" s="113"/>
      <c r="BA614" s="113"/>
      <c r="BB614" s="113"/>
      <c r="BC614" s="113"/>
      <c r="BD614" s="113"/>
    </row>
    <row r="615" spans="1:56" ht="180" x14ac:dyDescent="0.25">
      <c r="A615" s="6">
        <v>2</v>
      </c>
      <c r="B615" s="115" t="s">
        <v>3821</v>
      </c>
      <c r="C615" s="14" t="s">
        <v>1805</v>
      </c>
      <c r="D615" s="14" t="s">
        <v>1742</v>
      </c>
      <c r="E615" s="6">
        <v>611</v>
      </c>
      <c r="F615" s="9" t="s">
        <v>1806</v>
      </c>
      <c r="G615" s="14" t="s">
        <v>1807</v>
      </c>
      <c r="H615" s="168">
        <v>10099.77</v>
      </c>
      <c r="I615" s="13" t="s">
        <v>37</v>
      </c>
      <c r="J615" s="107" t="s">
        <v>3845</v>
      </c>
      <c r="K615" s="14" t="s">
        <v>1808</v>
      </c>
      <c r="L615" s="31" t="s">
        <v>1809</v>
      </c>
      <c r="M615" s="16" t="s">
        <v>1810</v>
      </c>
      <c r="N615" s="31" t="s">
        <v>1811</v>
      </c>
      <c r="O615" s="16" t="s">
        <v>1812</v>
      </c>
      <c r="P615" s="31" t="s">
        <v>1813</v>
      </c>
      <c r="Q615" s="16" t="s">
        <v>1814</v>
      </c>
      <c r="R615" s="31" t="s">
        <v>1815</v>
      </c>
      <c r="S615" s="16" t="s">
        <v>1816</v>
      </c>
      <c r="T615" s="31" t="s">
        <v>1817</v>
      </c>
      <c r="U615" s="16"/>
      <c r="V615" s="16"/>
      <c r="W615" s="16"/>
      <c r="X615" s="16"/>
      <c r="Y615" s="16"/>
      <c r="Z615" s="265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96"/>
      <c r="AM615" s="1"/>
      <c r="AN615" s="113"/>
      <c r="AO615" s="113"/>
      <c r="AP615" s="113"/>
      <c r="AQ615" s="113"/>
      <c r="AR615" s="113"/>
      <c r="AS615" s="113"/>
      <c r="AT615" s="113"/>
      <c r="AU615" s="113"/>
      <c r="AV615" s="113"/>
      <c r="AW615" s="113"/>
      <c r="AX615" s="113"/>
      <c r="AY615" s="113"/>
      <c r="AZ615" s="113"/>
      <c r="BA615" s="113"/>
      <c r="BB615" s="113"/>
      <c r="BC615" s="113"/>
      <c r="BD615" s="113"/>
    </row>
    <row r="616" spans="1:56" ht="75" x14ac:dyDescent="0.25">
      <c r="A616" s="6">
        <v>2</v>
      </c>
      <c r="B616" s="115" t="s">
        <v>3821</v>
      </c>
      <c r="C616" s="14" t="s">
        <v>1798</v>
      </c>
      <c r="D616" s="14" t="s">
        <v>1742</v>
      </c>
      <c r="E616" s="6">
        <v>612</v>
      </c>
      <c r="F616" s="9" t="s">
        <v>1818</v>
      </c>
      <c r="G616" s="14" t="s">
        <v>1819</v>
      </c>
      <c r="H616" s="168">
        <v>3949.93</v>
      </c>
      <c r="I616" s="13" t="s">
        <v>37</v>
      </c>
      <c r="J616" s="107" t="s">
        <v>3846</v>
      </c>
      <c r="K616" s="14" t="s">
        <v>1814</v>
      </c>
      <c r="L616" s="31" t="s">
        <v>1815</v>
      </c>
      <c r="M616" s="16" t="s">
        <v>1816</v>
      </c>
      <c r="N616" s="31" t="s">
        <v>1817</v>
      </c>
      <c r="O616" s="16" t="s">
        <v>1810</v>
      </c>
      <c r="P616" s="31" t="s">
        <v>1811</v>
      </c>
      <c r="Q616" s="16" t="s">
        <v>1812</v>
      </c>
      <c r="R616" s="31" t="s">
        <v>1813</v>
      </c>
      <c r="S616" s="16"/>
      <c r="T616" s="16"/>
      <c r="U616" s="16"/>
      <c r="V616" s="16"/>
      <c r="W616" s="16"/>
      <c r="X616" s="16"/>
      <c r="Y616" s="16"/>
      <c r="Z616" s="265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96"/>
      <c r="AM616" s="1"/>
      <c r="AN616" s="113"/>
      <c r="AO616" s="113"/>
      <c r="AP616" s="113"/>
      <c r="AQ616" s="113"/>
      <c r="AR616" s="113"/>
      <c r="AS616" s="113"/>
      <c r="AT616" s="113"/>
      <c r="AU616" s="113"/>
      <c r="AV616" s="113"/>
      <c r="AW616" s="113"/>
      <c r="AX616" s="113"/>
      <c r="AY616" s="113"/>
      <c r="AZ616" s="113"/>
      <c r="BA616" s="113"/>
      <c r="BB616" s="113"/>
      <c r="BC616" s="113"/>
      <c r="BD616" s="113"/>
    </row>
    <row r="617" spans="1:56" ht="90" x14ac:dyDescent="0.25">
      <c r="A617" s="6">
        <v>2</v>
      </c>
      <c r="B617" s="115" t="s">
        <v>3821</v>
      </c>
      <c r="C617" s="14" t="s">
        <v>1798</v>
      </c>
      <c r="D617" s="14" t="s">
        <v>1742</v>
      </c>
      <c r="E617" s="6">
        <v>613</v>
      </c>
      <c r="F617" s="12" t="s">
        <v>1820</v>
      </c>
      <c r="G617" s="14" t="s">
        <v>1821</v>
      </c>
      <c r="H617" s="168">
        <v>131.83000000000001</v>
      </c>
      <c r="I617" s="13" t="s">
        <v>37</v>
      </c>
      <c r="J617" s="16"/>
      <c r="K617" s="14" t="s">
        <v>1822</v>
      </c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265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96"/>
      <c r="AM617" s="1"/>
      <c r="AN617" s="113"/>
      <c r="AO617" s="113"/>
      <c r="AP617" s="113"/>
      <c r="AQ617" s="113"/>
      <c r="AR617" s="113"/>
      <c r="AS617" s="113"/>
      <c r="AT617" s="113"/>
      <c r="AU617" s="113"/>
      <c r="AV617" s="113"/>
      <c r="AW617" s="113"/>
      <c r="AX617" s="113"/>
      <c r="AY617" s="113"/>
      <c r="AZ617" s="113"/>
      <c r="BA617" s="113"/>
      <c r="BB617" s="113"/>
      <c r="BC617" s="113"/>
      <c r="BD617" s="113"/>
    </row>
    <row r="618" spans="1:56" ht="60" x14ac:dyDescent="0.25">
      <c r="A618" s="6">
        <v>2</v>
      </c>
      <c r="B618" s="115" t="s">
        <v>3821</v>
      </c>
      <c r="C618" s="14" t="s">
        <v>1798</v>
      </c>
      <c r="D618" s="14" t="s">
        <v>1742</v>
      </c>
      <c r="E618" s="6">
        <v>614</v>
      </c>
      <c r="F618" s="9" t="s">
        <v>1823</v>
      </c>
      <c r="G618" s="14" t="s">
        <v>1824</v>
      </c>
      <c r="H618" s="168">
        <v>355.23</v>
      </c>
      <c r="I618" s="13" t="s">
        <v>37</v>
      </c>
      <c r="J618" s="16"/>
      <c r="K618" s="14" t="s">
        <v>1804</v>
      </c>
      <c r="L618" s="31" t="s">
        <v>1825</v>
      </c>
      <c r="M618" s="16" t="s">
        <v>1826</v>
      </c>
      <c r="N618" s="31" t="s">
        <v>1827</v>
      </c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265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96"/>
      <c r="AM618" s="1"/>
      <c r="AN618" s="113"/>
      <c r="AO618" s="113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</row>
    <row r="619" spans="1:56" ht="75" x14ac:dyDescent="0.25">
      <c r="A619" s="6">
        <v>2</v>
      </c>
      <c r="B619" s="115" t="s">
        <v>3821</v>
      </c>
      <c r="C619" s="15" t="s">
        <v>1794</v>
      </c>
      <c r="D619" s="14" t="s">
        <v>1742</v>
      </c>
      <c r="E619" s="6">
        <v>615</v>
      </c>
      <c r="F619" s="12" t="s">
        <v>1828</v>
      </c>
      <c r="G619" s="14" t="s">
        <v>1829</v>
      </c>
      <c r="H619" s="168">
        <v>240</v>
      </c>
      <c r="I619" s="13" t="s">
        <v>37</v>
      </c>
      <c r="J619" s="16"/>
      <c r="K619" s="14" t="s">
        <v>1830</v>
      </c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265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96"/>
      <c r="AM619" s="1"/>
      <c r="AN619" s="113"/>
      <c r="AO619" s="113"/>
      <c r="AP619" s="113"/>
      <c r="AQ619" s="113"/>
      <c r="AR619" s="113"/>
      <c r="AS619" s="113"/>
      <c r="AT619" s="113"/>
      <c r="AU619" s="113"/>
      <c r="AV619" s="113"/>
      <c r="AW619" s="113"/>
      <c r="AX619" s="113"/>
      <c r="AY619" s="113"/>
      <c r="AZ619" s="113"/>
      <c r="BA619" s="113"/>
      <c r="BB619" s="113"/>
      <c r="BC619" s="113"/>
      <c r="BD619" s="113"/>
    </row>
    <row r="620" spans="1:56" ht="75" x14ac:dyDescent="0.25">
      <c r="A620" s="6">
        <v>2</v>
      </c>
      <c r="B620" s="115" t="s">
        <v>3821</v>
      </c>
      <c r="C620" s="14" t="s">
        <v>1805</v>
      </c>
      <c r="D620" s="14" t="s">
        <v>1742</v>
      </c>
      <c r="E620" s="6">
        <v>616</v>
      </c>
      <c r="F620" s="9" t="s">
        <v>1831</v>
      </c>
      <c r="G620" s="14" t="s">
        <v>1832</v>
      </c>
      <c r="H620" s="168">
        <v>1161.46</v>
      </c>
      <c r="I620" s="13" t="s">
        <v>37</v>
      </c>
      <c r="J620" s="16"/>
      <c r="K620" s="14" t="s">
        <v>1833</v>
      </c>
      <c r="L620" s="31" t="s">
        <v>1834</v>
      </c>
      <c r="M620" s="16" t="s">
        <v>1835</v>
      </c>
      <c r="N620" s="31" t="s">
        <v>1836</v>
      </c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265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96"/>
      <c r="AM620" s="1"/>
      <c r="AN620" s="113"/>
      <c r="AO620" s="113"/>
      <c r="AP620" s="113"/>
      <c r="AQ620" s="113"/>
      <c r="AR620" s="113"/>
      <c r="AS620" s="113"/>
      <c r="AT620" s="113"/>
      <c r="AU620" s="113"/>
      <c r="AV620" s="113"/>
      <c r="AW620" s="113"/>
      <c r="AX620" s="113"/>
      <c r="AY620" s="113"/>
      <c r="AZ620" s="113"/>
      <c r="BA620" s="113"/>
      <c r="BB620" s="113"/>
      <c r="BC620" s="113"/>
      <c r="BD620" s="113"/>
    </row>
    <row r="621" spans="1:56" ht="45" x14ac:dyDescent="0.25">
      <c r="A621" s="6">
        <v>2</v>
      </c>
      <c r="B621" s="115" t="s">
        <v>3821</v>
      </c>
      <c r="C621" s="14" t="s">
        <v>1798</v>
      </c>
      <c r="D621" s="14" t="s">
        <v>1742</v>
      </c>
      <c r="E621" s="6">
        <v>617</v>
      </c>
      <c r="F621" s="12" t="s">
        <v>1837</v>
      </c>
      <c r="G621" s="14" t="s">
        <v>1838</v>
      </c>
      <c r="H621" s="168">
        <v>250.27</v>
      </c>
      <c r="I621" s="13" t="s">
        <v>37</v>
      </c>
      <c r="J621" s="16"/>
      <c r="K621" s="14" t="s">
        <v>1839</v>
      </c>
      <c r="L621" s="59" t="s">
        <v>1840</v>
      </c>
      <c r="M621" s="16" t="s">
        <v>1841</v>
      </c>
      <c r="N621" s="59" t="s">
        <v>1842</v>
      </c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265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96"/>
      <c r="AM621" s="1"/>
      <c r="AN621" s="113"/>
      <c r="AO621" s="113"/>
      <c r="AP621" s="113"/>
      <c r="AQ621" s="113"/>
      <c r="AR621" s="113"/>
      <c r="AS621" s="113"/>
      <c r="AT621" s="113"/>
      <c r="AU621" s="113"/>
      <c r="AV621" s="113"/>
      <c r="AW621" s="113"/>
      <c r="AX621" s="113"/>
      <c r="AY621" s="113"/>
      <c r="AZ621" s="113"/>
      <c r="BA621" s="113"/>
      <c r="BB621" s="113"/>
      <c r="BC621" s="113"/>
      <c r="BD621" s="113"/>
    </row>
    <row r="622" spans="1:56" ht="90" x14ac:dyDescent="0.25">
      <c r="A622" s="6">
        <v>2</v>
      </c>
      <c r="B622" s="115" t="s">
        <v>3821</v>
      </c>
      <c r="C622" s="14" t="s">
        <v>1798</v>
      </c>
      <c r="D622" s="14" t="s">
        <v>1742</v>
      </c>
      <c r="E622" s="6">
        <v>618</v>
      </c>
      <c r="F622" s="12" t="s">
        <v>1843</v>
      </c>
      <c r="G622" s="14" t="s">
        <v>1844</v>
      </c>
      <c r="H622" s="168">
        <v>72.819999999999993</v>
      </c>
      <c r="I622" s="13" t="s">
        <v>37</v>
      </c>
      <c r="J622" s="16"/>
      <c r="K622" s="14" t="s">
        <v>1845</v>
      </c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265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96"/>
      <c r="AM622" s="1"/>
      <c r="AN622" s="113"/>
      <c r="AO622" s="113"/>
      <c r="AP622" s="113"/>
      <c r="AQ622" s="113"/>
      <c r="AR622" s="113"/>
      <c r="AS622" s="113"/>
      <c r="AT622" s="113"/>
      <c r="AU622" s="113"/>
      <c r="AV622" s="113"/>
      <c r="AW622" s="113"/>
      <c r="AX622" s="113"/>
      <c r="AY622" s="113"/>
      <c r="AZ622" s="113"/>
      <c r="BA622" s="113"/>
      <c r="BB622" s="113"/>
      <c r="BC622" s="113"/>
      <c r="BD622" s="113"/>
    </row>
    <row r="623" spans="1:56" ht="60" x14ac:dyDescent="0.25">
      <c r="A623" s="6">
        <v>2</v>
      </c>
      <c r="B623" s="115" t="s">
        <v>3821</v>
      </c>
      <c r="C623" s="14" t="s">
        <v>1850</v>
      </c>
      <c r="D623" s="17" t="s">
        <v>1742</v>
      </c>
      <c r="E623" s="6">
        <v>619</v>
      </c>
      <c r="F623" s="9" t="s">
        <v>1851</v>
      </c>
      <c r="G623" s="14" t="s">
        <v>1852</v>
      </c>
      <c r="H623" s="173">
        <v>77.3</v>
      </c>
      <c r="I623" s="24" t="s">
        <v>37</v>
      </c>
      <c r="J623" s="13"/>
      <c r="K623" s="14" t="s">
        <v>1853</v>
      </c>
      <c r="L623" s="13"/>
      <c r="M623" s="13"/>
      <c r="N623" s="13"/>
      <c r="O623" s="13"/>
      <c r="P623" s="13"/>
      <c r="Q623" s="13"/>
      <c r="R623" s="13"/>
      <c r="S623" s="24"/>
      <c r="T623" s="24"/>
      <c r="U623" s="18"/>
      <c r="V623" s="18"/>
      <c r="W623" s="18"/>
      <c r="X623" s="18"/>
      <c r="Y623" s="18"/>
      <c r="Z623" s="142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269"/>
      <c r="AM623" s="201"/>
      <c r="AN623" s="113"/>
      <c r="AO623" s="113"/>
      <c r="AP623" s="113"/>
      <c r="AQ623" s="113"/>
      <c r="AR623" s="113"/>
      <c r="AS623" s="113"/>
      <c r="AT623" s="113"/>
      <c r="AU623" s="113"/>
      <c r="AV623" s="113"/>
      <c r="AW623" s="113"/>
      <c r="AX623" s="113"/>
      <c r="AY623" s="113"/>
      <c r="AZ623" s="113"/>
      <c r="BA623" s="113"/>
      <c r="BB623" s="113"/>
      <c r="BC623" s="113"/>
      <c r="BD623" s="113"/>
    </row>
    <row r="624" spans="1:56" ht="75" x14ac:dyDescent="0.25">
      <c r="A624" s="6">
        <v>2</v>
      </c>
      <c r="B624" s="115" t="s">
        <v>3821</v>
      </c>
      <c r="C624" s="14" t="s">
        <v>1798</v>
      </c>
      <c r="D624" s="14" t="s">
        <v>1742</v>
      </c>
      <c r="E624" s="6">
        <v>620</v>
      </c>
      <c r="F624" s="9" t="s">
        <v>1854</v>
      </c>
      <c r="G624" s="14" t="s">
        <v>1855</v>
      </c>
      <c r="H624" s="168">
        <v>48.66</v>
      </c>
      <c r="I624" s="13" t="s">
        <v>37</v>
      </c>
      <c r="J624" s="16"/>
      <c r="K624" s="14" t="s">
        <v>1856</v>
      </c>
      <c r="L624" s="31" t="s">
        <v>1857</v>
      </c>
      <c r="M624" s="16" t="s">
        <v>1858</v>
      </c>
      <c r="N624" s="31" t="s">
        <v>1859</v>
      </c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265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96"/>
      <c r="AM624" s="201"/>
      <c r="AN624" s="113"/>
      <c r="AO624" s="113"/>
      <c r="AP624" s="113"/>
      <c r="AQ624" s="113"/>
      <c r="AR624" s="113"/>
      <c r="AS624" s="113"/>
      <c r="AT624" s="113"/>
      <c r="AU624" s="113"/>
      <c r="AV624" s="113"/>
      <c r="AW624" s="113"/>
      <c r="AX624" s="113"/>
      <c r="AY624" s="113"/>
      <c r="AZ624" s="113"/>
      <c r="BA624" s="113"/>
      <c r="BB624" s="113"/>
      <c r="BC624" s="113"/>
      <c r="BD624" s="113"/>
    </row>
    <row r="625" spans="1:56" ht="75" x14ac:dyDescent="0.25">
      <c r="A625" s="6">
        <v>2</v>
      </c>
      <c r="B625" s="115" t="s">
        <v>3821</v>
      </c>
      <c r="C625" s="15" t="s">
        <v>1860</v>
      </c>
      <c r="D625" s="14" t="s">
        <v>1742</v>
      </c>
      <c r="E625" s="6">
        <v>621</v>
      </c>
      <c r="F625" s="12" t="s">
        <v>1861</v>
      </c>
      <c r="G625" s="14" t="s">
        <v>1796</v>
      </c>
      <c r="H625" s="168">
        <v>400.07</v>
      </c>
      <c r="I625" s="95" t="s">
        <v>37</v>
      </c>
      <c r="J625" s="16"/>
      <c r="K625" s="14" t="s">
        <v>1862</v>
      </c>
      <c r="L625" s="31" t="s">
        <v>1863</v>
      </c>
      <c r="M625" s="16" t="s">
        <v>1864</v>
      </c>
      <c r="N625" s="31" t="s">
        <v>1865</v>
      </c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265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96"/>
      <c r="AN625" s="116"/>
      <c r="AO625" s="116"/>
      <c r="AP625" s="116"/>
      <c r="AQ625" s="116"/>
      <c r="AR625" s="116"/>
      <c r="AS625" s="116"/>
      <c r="AT625" s="116"/>
      <c r="AU625" s="116"/>
      <c r="AV625" s="116"/>
      <c r="AW625" s="116"/>
      <c r="AX625" s="116"/>
      <c r="AY625" s="116"/>
      <c r="AZ625" s="116"/>
      <c r="BA625" s="116"/>
      <c r="BB625" s="116"/>
      <c r="BC625" s="116"/>
      <c r="BD625" s="116"/>
    </row>
    <row r="626" spans="1:56" ht="60" x14ac:dyDescent="0.25">
      <c r="A626" s="6">
        <v>2</v>
      </c>
      <c r="B626" s="115" t="s">
        <v>3821</v>
      </c>
      <c r="C626" s="14" t="s">
        <v>1798</v>
      </c>
      <c r="D626" s="14" t="s">
        <v>1742</v>
      </c>
      <c r="E626" s="6">
        <v>622</v>
      </c>
      <c r="F626" s="9" t="s">
        <v>1866</v>
      </c>
      <c r="G626" s="14" t="s">
        <v>1867</v>
      </c>
      <c r="H626" s="168">
        <v>37.17</v>
      </c>
      <c r="I626" s="13" t="s">
        <v>37</v>
      </c>
      <c r="J626" s="16"/>
      <c r="K626" s="14" t="s">
        <v>1868</v>
      </c>
      <c r="L626" s="16"/>
      <c r="M626" s="16" t="s">
        <v>1869</v>
      </c>
      <c r="N626" s="16"/>
      <c r="O626" s="16" t="s">
        <v>971</v>
      </c>
      <c r="P626" s="16"/>
      <c r="Q626" s="16"/>
      <c r="R626" s="107"/>
      <c r="S626" s="16"/>
      <c r="T626" s="16"/>
      <c r="U626" s="16"/>
      <c r="V626" s="16"/>
      <c r="W626" s="16"/>
      <c r="X626" s="16"/>
      <c r="Y626" s="16"/>
      <c r="Z626" s="265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96"/>
      <c r="AM626" s="32"/>
      <c r="AN626" s="116"/>
      <c r="AO626" s="116"/>
      <c r="AP626" s="116"/>
      <c r="AQ626" s="116"/>
      <c r="AR626" s="116"/>
      <c r="AS626" s="116"/>
      <c r="AT626" s="116"/>
      <c r="AU626" s="116"/>
      <c r="AV626" s="116"/>
      <c r="AW626" s="116"/>
      <c r="AX626" s="116"/>
      <c r="AY626" s="116"/>
      <c r="AZ626" s="116"/>
      <c r="BA626" s="116"/>
      <c r="BB626" s="116"/>
      <c r="BC626" s="116"/>
      <c r="BD626" s="116"/>
    </row>
    <row r="627" spans="1:56" ht="105" x14ac:dyDescent="0.25">
      <c r="A627" s="6">
        <v>2</v>
      </c>
      <c r="B627" s="115" t="s">
        <v>3821</v>
      </c>
      <c r="C627" s="14" t="s">
        <v>1798</v>
      </c>
      <c r="D627" s="14" t="s">
        <v>1742</v>
      </c>
      <c r="E627" s="6">
        <v>623</v>
      </c>
      <c r="F627" s="9" t="s">
        <v>1870</v>
      </c>
      <c r="G627" s="14" t="s">
        <v>1871</v>
      </c>
      <c r="H627" s="168">
        <v>49.91</v>
      </c>
      <c r="I627" s="13" t="s">
        <v>37</v>
      </c>
      <c r="J627" s="16"/>
      <c r="K627" s="14" t="s">
        <v>1872</v>
      </c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265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96"/>
      <c r="AM627" s="32"/>
      <c r="AN627" s="116"/>
      <c r="AO627" s="116"/>
      <c r="AP627" s="116"/>
      <c r="AQ627" s="116"/>
      <c r="AR627" s="116"/>
      <c r="AS627" s="116"/>
      <c r="AT627" s="116"/>
      <c r="AU627" s="116"/>
      <c r="AV627" s="116"/>
      <c r="AW627" s="116"/>
      <c r="AX627" s="116"/>
      <c r="AY627" s="116"/>
      <c r="AZ627" s="116"/>
      <c r="BA627" s="116"/>
      <c r="BB627" s="116"/>
      <c r="BC627" s="116"/>
      <c r="BD627" s="116"/>
    </row>
    <row r="628" spans="1:56" ht="60" x14ac:dyDescent="0.25">
      <c r="A628" s="6">
        <v>2</v>
      </c>
      <c r="B628" s="115" t="s">
        <v>3821</v>
      </c>
      <c r="C628" s="14" t="s">
        <v>1798</v>
      </c>
      <c r="D628" s="14" t="s">
        <v>1742</v>
      </c>
      <c r="E628" s="6">
        <v>624</v>
      </c>
      <c r="F628" s="9" t="s">
        <v>1873</v>
      </c>
      <c r="G628" s="14" t="s">
        <v>1874</v>
      </c>
      <c r="H628" s="168">
        <v>832.5</v>
      </c>
      <c r="I628" s="13" t="s">
        <v>37</v>
      </c>
      <c r="J628" s="16"/>
      <c r="K628" s="14" t="s">
        <v>1875</v>
      </c>
      <c r="L628" s="31" t="s">
        <v>1876</v>
      </c>
      <c r="M628" s="16" t="s">
        <v>1826</v>
      </c>
      <c r="N628" s="16">
        <v>1840810</v>
      </c>
      <c r="O628" s="16" t="s">
        <v>1877</v>
      </c>
      <c r="P628" s="31" t="s">
        <v>1878</v>
      </c>
      <c r="Q628" s="16"/>
      <c r="R628" s="16"/>
      <c r="S628" s="16"/>
      <c r="T628" s="16"/>
      <c r="U628" s="16"/>
      <c r="V628" s="16"/>
      <c r="W628" s="16"/>
      <c r="X628" s="16"/>
      <c r="Y628" s="16"/>
      <c r="Z628" s="265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96"/>
      <c r="AM628" s="32"/>
      <c r="AN628" s="116"/>
      <c r="AO628" s="116"/>
      <c r="AP628" s="116"/>
      <c r="AQ628" s="116"/>
      <c r="AR628" s="116"/>
      <c r="AS628" s="116"/>
      <c r="AT628" s="116"/>
      <c r="AU628" s="116"/>
      <c r="AV628" s="116"/>
      <c r="AW628" s="116"/>
      <c r="AX628" s="116"/>
      <c r="AY628" s="116"/>
      <c r="AZ628" s="116"/>
      <c r="BA628" s="116"/>
      <c r="BB628" s="116"/>
      <c r="BC628" s="116"/>
      <c r="BD628" s="116"/>
    </row>
    <row r="629" spans="1:56" ht="75" x14ac:dyDescent="0.25">
      <c r="A629" s="6">
        <v>2</v>
      </c>
      <c r="B629" s="115" t="s">
        <v>3821</v>
      </c>
      <c r="C629" s="14" t="s">
        <v>1798</v>
      </c>
      <c r="D629" s="14" t="s">
        <v>1742</v>
      </c>
      <c r="E629" s="6">
        <v>625</v>
      </c>
      <c r="F629" s="12" t="s">
        <v>1879</v>
      </c>
      <c r="G629" s="14" t="s">
        <v>1880</v>
      </c>
      <c r="H629" s="168">
        <v>7016.43</v>
      </c>
      <c r="I629" s="13" t="s">
        <v>37</v>
      </c>
      <c r="J629" s="16"/>
      <c r="K629" s="14" t="s">
        <v>1881</v>
      </c>
      <c r="L629" s="59" t="s">
        <v>1882</v>
      </c>
      <c r="M629" s="16" t="s">
        <v>1883</v>
      </c>
      <c r="N629" s="59" t="s">
        <v>1884</v>
      </c>
      <c r="O629" s="16" t="s">
        <v>1885</v>
      </c>
      <c r="P629" s="59" t="s">
        <v>1886</v>
      </c>
      <c r="Q629" s="16"/>
      <c r="R629" s="16"/>
      <c r="S629" s="16"/>
      <c r="T629" s="16"/>
      <c r="U629" s="16"/>
      <c r="V629" s="16"/>
      <c r="W629" s="16"/>
      <c r="X629" s="16"/>
      <c r="Y629" s="16"/>
      <c r="Z629" s="265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96"/>
      <c r="AM629" s="32"/>
      <c r="AN629" s="116"/>
      <c r="AO629" s="116"/>
      <c r="AP629" s="116"/>
      <c r="AQ629" s="116"/>
      <c r="AR629" s="116"/>
      <c r="AS629" s="116"/>
      <c r="AT629" s="116"/>
      <c r="AU629" s="116"/>
      <c r="AV629" s="116"/>
      <c r="AW629" s="116"/>
      <c r="AX629" s="116"/>
      <c r="AY629" s="116"/>
      <c r="AZ629" s="116"/>
      <c r="BA629" s="116"/>
      <c r="BB629" s="116"/>
      <c r="BC629" s="116"/>
      <c r="BD629" s="116"/>
    </row>
    <row r="630" spans="1:56" ht="60" x14ac:dyDescent="0.25">
      <c r="A630" s="6">
        <v>2</v>
      </c>
      <c r="B630" s="115" t="s">
        <v>3821</v>
      </c>
      <c r="C630" s="14" t="s">
        <v>1798</v>
      </c>
      <c r="D630" s="14" t="s">
        <v>1742</v>
      </c>
      <c r="E630" s="6">
        <v>626</v>
      </c>
      <c r="F630" s="9" t="s">
        <v>1887</v>
      </c>
      <c r="G630" s="14" t="s">
        <v>1888</v>
      </c>
      <c r="H630" s="168">
        <v>29.69</v>
      </c>
      <c r="I630" s="13" t="s">
        <v>37</v>
      </c>
      <c r="J630" s="16"/>
      <c r="K630" s="14" t="s">
        <v>1810</v>
      </c>
      <c r="L630" s="16"/>
      <c r="M630" s="16" t="s">
        <v>1889</v>
      </c>
      <c r="N630" s="16"/>
      <c r="O630" s="16" t="s">
        <v>1890</v>
      </c>
      <c r="P630" s="59"/>
      <c r="Q630" s="16" t="s">
        <v>1891</v>
      </c>
      <c r="R630" s="16"/>
      <c r="S630" s="16"/>
      <c r="T630" s="16"/>
      <c r="U630" s="16"/>
      <c r="V630" s="16"/>
      <c r="W630" s="16"/>
      <c r="X630" s="16"/>
      <c r="Y630" s="16"/>
      <c r="Z630" s="265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96"/>
      <c r="AM630" s="32"/>
      <c r="AN630" s="116"/>
      <c r="AO630" s="116"/>
      <c r="AP630" s="116"/>
      <c r="AQ630" s="116"/>
      <c r="AR630" s="116"/>
      <c r="AS630" s="116"/>
      <c r="AT630" s="116"/>
      <c r="AU630" s="116"/>
      <c r="AV630" s="116"/>
      <c r="AW630" s="116"/>
      <c r="AX630" s="116"/>
      <c r="AY630" s="116"/>
      <c r="AZ630" s="116"/>
      <c r="BA630" s="116"/>
      <c r="BB630" s="116"/>
      <c r="BC630" s="116"/>
      <c r="BD630" s="116"/>
    </row>
    <row r="631" spans="1:56" ht="75" x14ac:dyDescent="0.25">
      <c r="A631" s="6">
        <v>2</v>
      </c>
      <c r="B631" s="115" t="s">
        <v>3821</v>
      </c>
      <c r="C631" s="14" t="s">
        <v>1798</v>
      </c>
      <c r="D631" s="14" t="s">
        <v>1742</v>
      </c>
      <c r="E631" s="6">
        <v>627</v>
      </c>
      <c r="F631" s="9" t="s">
        <v>1892</v>
      </c>
      <c r="G631" s="14" t="s">
        <v>1893</v>
      </c>
      <c r="H631" s="168">
        <v>51.46</v>
      </c>
      <c r="I631" s="13" t="s">
        <v>37</v>
      </c>
      <c r="J631" s="16"/>
      <c r="K631" s="14" t="s">
        <v>1894</v>
      </c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265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32"/>
      <c r="AN631" s="116"/>
      <c r="AO631" s="116"/>
      <c r="AP631" s="116"/>
      <c r="AQ631" s="116"/>
      <c r="AR631" s="116"/>
      <c r="AS631" s="116"/>
      <c r="AT631" s="116"/>
      <c r="AU631" s="116"/>
      <c r="AV631" s="116"/>
      <c r="AW631" s="116"/>
      <c r="AX631" s="116"/>
      <c r="AY631" s="116"/>
      <c r="AZ631" s="116"/>
      <c r="BA631" s="116"/>
      <c r="BB631" s="116"/>
      <c r="BC631" s="116"/>
      <c r="BD631" s="116"/>
    </row>
    <row r="632" spans="1:56" ht="45" x14ac:dyDescent="0.25">
      <c r="A632" s="6">
        <v>2</v>
      </c>
      <c r="B632" s="115" t="s">
        <v>3821</v>
      </c>
      <c r="C632" s="14" t="s">
        <v>1798</v>
      </c>
      <c r="D632" s="14" t="s">
        <v>1742</v>
      </c>
      <c r="E632" s="6">
        <v>628</v>
      </c>
      <c r="F632" s="9" t="s">
        <v>1895</v>
      </c>
      <c r="G632" s="14" t="s">
        <v>1896</v>
      </c>
      <c r="H632" s="168">
        <v>62.93</v>
      </c>
      <c r="I632" s="95" t="s">
        <v>37</v>
      </c>
      <c r="J632" s="16"/>
      <c r="K632" s="14" t="s">
        <v>1897</v>
      </c>
      <c r="L632" s="31" t="s">
        <v>1898</v>
      </c>
      <c r="M632" s="16" t="s">
        <v>1899</v>
      </c>
      <c r="N632" s="16"/>
      <c r="O632" s="16" t="s">
        <v>1900</v>
      </c>
      <c r="P632" s="31"/>
      <c r="Q632" s="16"/>
      <c r="R632" s="16"/>
      <c r="S632" s="16"/>
      <c r="T632" s="16"/>
      <c r="U632" s="16"/>
      <c r="V632" s="16"/>
      <c r="W632" s="16"/>
      <c r="X632" s="16"/>
      <c r="Y632" s="16"/>
      <c r="Z632" s="265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N632" s="116"/>
      <c r="AO632" s="116"/>
      <c r="AP632" s="116"/>
      <c r="AQ632" s="116"/>
      <c r="AR632" s="116"/>
      <c r="AS632" s="116"/>
      <c r="AT632" s="116"/>
      <c r="AU632" s="116"/>
      <c r="AV632" s="116"/>
      <c r="AW632" s="116"/>
      <c r="AX632" s="116"/>
      <c r="AY632" s="116"/>
      <c r="AZ632" s="116"/>
      <c r="BA632" s="116"/>
      <c r="BB632" s="116"/>
      <c r="BC632" s="116"/>
      <c r="BD632" s="116"/>
    </row>
    <row r="633" spans="1:56" ht="75" x14ac:dyDescent="0.25">
      <c r="A633" s="6">
        <v>2</v>
      </c>
      <c r="B633" s="115" t="s">
        <v>3821</v>
      </c>
      <c r="C633" s="14" t="s">
        <v>1901</v>
      </c>
      <c r="D633" s="14" t="s">
        <v>1742</v>
      </c>
      <c r="E633" s="6">
        <v>629</v>
      </c>
      <c r="F633" s="12" t="s">
        <v>1902</v>
      </c>
      <c r="G633" s="14" t="s">
        <v>1903</v>
      </c>
      <c r="H633" s="168">
        <v>6495.21</v>
      </c>
      <c r="I633" s="13" t="s">
        <v>37</v>
      </c>
      <c r="J633" s="16"/>
      <c r="K633" s="14" t="s">
        <v>1904</v>
      </c>
      <c r="L633" s="16"/>
      <c r="M633" s="16" t="s">
        <v>1905</v>
      </c>
      <c r="N633" s="16"/>
      <c r="O633" s="16" t="s">
        <v>1906</v>
      </c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265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32"/>
      <c r="AN633" s="116"/>
      <c r="AO633" s="116"/>
      <c r="AP633" s="116"/>
      <c r="AQ633" s="116"/>
      <c r="AR633" s="116"/>
      <c r="AS633" s="116"/>
      <c r="AT633" s="116"/>
      <c r="AU633" s="116"/>
      <c r="AV633" s="116"/>
      <c r="AW633" s="116"/>
      <c r="AX633" s="116"/>
      <c r="AY633" s="116"/>
      <c r="AZ633" s="116"/>
      <c r="BA633" s="116"/>
      <c r="BB633" s="116"/>
      <c r="BC633" s="116"/>
      <c r="BD633" s="116"/>
    </row>
    <row r="634" spans="1:56" ht="75" x14ac:dyDescent="0.25">
      <c r="A634" s="6">
        <v>2</v>
      </c>
      <c r="B634" s="115" t="s">
        <v>3821</v>
      </c>
      <c r="C634" s="15" t="s">
        <v>1912</v>
      </c>
      <c r="D634" s="14" t="s">
        <v>1742</v>
      </c>
      <c r="E634" s="6">
        <v>630</v>
      </c>
      <c r="F634" s="12" t="s">
        <v>1913</v>
      </c>
      <c r="G634" s="14" t="s">
        <v>1914</v>
      </c>
      <c r="H634" s="168">
        <v>240.39</v>
      </c>
      <c r="I634" s="13" t="s">
        <v>37</v>
      </c>
      <c r="J634" s="16"/>
      <c r="K634" s="14" t="s">
        <v>1915</v>
      </c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265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32"/>
      <c r="AN634" s="116"/>
      <c r="AO634" s="116"/>
      <c r="AP634" s="116"/>
      <c r="AQ634" s="116"/>
      <c r="AR634" s="116"/>
      <c r="AS634" s="116"/>
      <c r="AT634" s="116"/>
      <c r="AU634" s="116"/>
      <c r="AV634" s="116"/>
      <c r="AW634" s="116"/>
      <c r="AX634" s="116"/>
      <c r="AY634" s="116"/>
      <c r="AZ634" s="116"/>
      <c r="BA634" s="116"/>
      <c r="BB634" s="116"/>
      <c r="BC634" s="116"/>
      <c r="BD634" s="116"/>
    </row>
    <row r="635" spans="1:56" ht="150" x14ac:dyDescent="0.25">
      <c r="A635" s="6">
        <v>2</v>
      </c>
      <c r="B635" s="115" t="s">
        <v>3821</v>
      </c>
      <c r="C635" s="15" t="s">
        <v>1846</v>
      </c>
      <c r="D635" s="14" t="s">
        <v>1742</v>
      </c>
      <c r="E635" s="6">
        <v>631</v>
      </c>
      <c r="F635" s="12" t="s">
        <v>1916</v>
      </c>
      <c r="G635" s="14" t="s">
        <v>1917</v>
      </c>
      <c r="H635" s="168">
        <v>80</v>
      </c>
      <c r="I635" s="95" t="s">
        <v>37</v>
      </c>
      <c r="J635" s="16"/>
      <c r="K635" s="14" t="s">
        <v>1918</v>
      </c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265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N635" s="116"/>
      <c r="AO635" s="116"/>
      <c r="AP635" s="116"/>
      <c r="AQ635" s="116"/>
      <c r="AR635" s="116"/>
      <c r="AS635" s="116"/>
      <c r="AT635" s="116"/>
      <c r="AU635" s="116"/>
      <c r="AV635" s="116"/>
      <c r="AW635" s="116"/>
      <c r="AX635" s="116"/>
      <c r="AY635" s="116"/>
      <c r="AZ635" s="116"/>
      <c r="BA635" s="116"/>
      <c r="BB635" s="116"/>
      <c r="BC635" s="116"/>
      <c r="BD635" s="116"/>
    </row>
    <row r="636" spans="1:56" ht="90" x14ac:dyDescent="0.25">
      <c r="A636" s="6">
        <v>2</v>
      </c>
      <c r="B636" s="115" t="s">
        <v>3821</v>
      </c>
      <c r="C636" s="15" t="s">
        <v>1919</v>
      </c>
      <c r="D636" s="14" t="s">
        <v>1742</v>
      </c>
      <c r="E636" s="6">
        <v>632</v>
      </c>
      <c r="F636" s="12" t="s">
        <v>1920</v>
      </c>
      <c r="G636" s="14" t="s">
        <v>1921</v>
      </c>
      <c r="H636" s="168">
        <v>180.05</v>
      </c>
      <c r="I636" s="13" t="s">
        <v>37</v>
      </c>
      <c r="J636" s="16"/>
      <c r="K636" s="14" t="s">
        <v>1922</v>
      </c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265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201"/>
      <c r="AN636" s="116"/>
      <c r="AO636" s="116"/>
      <c r="AP636" s="116"/>
      <c r="AQ636" s="116"/>
      <c r="AR636" s="116"/>
      <c r="AS636" s="116"/>
      <c r="AT636" s="116"/>
      <c r="AU636" s="116"/>
      <c r="AV636" s="116"/>
      <c r="AW636" s="116"/>
      <c r="AX636" s="116"/>
      <c r="AY636" s="116"/>
      <c r="AZ636" s="116"/>
      <c r="BA636" s="116"/>
      <c r="BB636" s="116"/>
      <c r="BC636" s="116"/>
      <c r="BD636" s="116"/>
    </row>
    <row r="637" spans="1:56" ht="75" x14ac:dyDescent="0.25">
      <c r="A637" s="6">
        <v>2</v>
      </c>
      <c r="B637" s="115" t="s">
        <v>3821</v>
      </c>
      <c r="C637" s="14" t="s">
        <v>1923</v>
      </c>
      <c r="D637" s="17" t="s">
        <v>1742</v>
      </c>
      <c r="E637" s="6">
        <v>633</v>
      </c>
      <c r="F637" s="9" t="s">
        <v>1924</v>
      </c>
      <c r="G637" s="14" t="s">
        <v>1925</v>
      </c>
      <c r="H637" s="173">
        <v>45</v>
      </c>
      <c r="I637" s="87" t="s">
        <v>37</v>
      </c>
      <c r="J637" s="13"/>
      <c r="K637" s="14" t="s">
        <v>1926</v>
      </c>
      <c r="L637" s="13"/>
      <c r="M637" s="13"/>
      <c r="N637" s="13"/>
      <c r="O637" s="13"/>
      <c r="P637" s="13"/>
      <c r="Q637" s="13"/>
      <c r="R637" s="13"/>
      <c r="S637" s="18"/>
      <c r="T637" s="18"/>
      <c r="U637" s="18"/>
      <c r="V637" s="18"/>
      <c r="W637" s="18"/>
      <c r="X637" s="18"/>
      <c r="Y637" s="18"/>
      <c r="Z637" s="277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93"/>
      <c r="AN637" s="116"/>
      <c r="AO637" s="116"/>
      <c r="AP637" s="116"/>
      <c r="AQ637" s="116"/>
      <c r="AR637" s="116"/>
      <c r="AS637" s="116"/>
      <c r="AT637" s="116"/>
      <c r="AU637" s="116"/>
      <c r="AV637" s="116"/>
      <c r="AW637" s="116"/>
      <c r="AX637" s="116"/>
      <c r="AY637" s="116"/>
      <c r="AZ637" s="116"/>
      <c r="BA637" s="116"/>
      <c r="BB637" s="116"/>
      <c r="BC637" s="116"/>
      <c r="BD637" s="116"/>
    </row>
    <row r="638" spans="1:56" ht="45" x14ac:dyDescent="0.25">
      <c r="A638" s="6">
        <v>2</v>
      </c>
      <c r="B638" s="115" t="s">
        <v>3821</v>
      </c>
      <c r="C638" s="14" t="s">
        <v>1923</v>
      </c>
      <c r="D638" s="17" t="s">
        <v>1742</v>
      </c>
      <c r="E638" s="6">
        <v>634</v>
      </c>
      <c r="F638" s="9" t="s">
        <v>1927</v>
      </c>
      <c r="G638" s="14" t="s">
        <v>1928</v>
      </c>
      <c r="H638" s="24">
        <v>41.14</v>
      </c>
      <c r="I638" s="24" t="s">
        <v>37</v>
      </c>
      <c r="J638" s="13"/>
      <c r="K638" s="14" t="s">
        <v>1929</v>
      </c>
      <c r="L638" s="13"/>
      <c r="M638" s="13"/>
      <c r="N638" s="13"/>
      <c r="O638" s="13"/>
      <c r="P638" s="13"/>
      <c r="Q638" s="13"/>
      <c r="R638" s="13"/>
      <c r="S638" s="18"/>
      <c r="T638" s="18"/>
      <c r="U638" s="18"/>
      <c r="V638" s="18"/>
      <c r="W638" s="18"/>
      <c r="X638" s="18"/>
      <c r="Y638" s="18"/>
      <c r="Z638" s="142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32"/>
      <c r="AN638" s="116"/>
      <c r="AO638" s="116"/>
      <c r="AP638" s="116"/>
      <c r="AQ638" s="116"/>
      <c r="AR638" s="116"/>
      <c r="AS638" s="116"/>
      <c r="AT638" s="116"/>
      <c r="AU638" s="116"/>
      <c r="AV638" s="116"/>
      <c r="AW638" s="116"/>
      <c r="AX638" s="116"/>
      <c r="AY638" s="116"/>
      <c r="AZ638" s="116"/>
      <c r="BA638" s="116"/>
      <c r="BB638" s="116"/>
      <c r="BC638" s="116"/>
      <c r="BD638" s="116"/>
    </row>
    <row r="639" spans="1:56" ht="75" x14ac:dyDescent="0.25">
      <c r="A639" s="6">
        <v>2</v>
      </c>
      <c r="B639" s="115" t="s">
        <v>3821</v>
      </c>
      <c r="C639" s="14" t="s">
        <v>1850</v>
      </c>
      <c r="D639" s="17" t="s">
        <v>1742</v>
      </c>
      <c r="E639" s="6">
        <v>635</v>
      </c>
      <c r="F639" s="9" t="s">
        <v>1930</v>
      </c>
      <c r="G639" s="14" t="s">
        <v>1925</v>
      </c>
      <c r="H639" s="24">
        <v>59.71</v>
      </c>
      <c r="I639" s="24" t="s">
        <v>37</v>
      </c>
      <c r="J639" s="13"/>
      <c r="K639" s="14" t="s">
        <v>1931</v>
      </c>
      <c r="L639" s="13"/>
      <c r="M639" s="13"/>
      <c r="N639" s="13"/>
      <c r="O639" s="13"/>
      <c r="P639" s="13"/>
      <c r="Q639" s="13"/>
      <c r="R639" s="13"/>
      <c r="S639" s="18"/>
      <c r="T639" s="18"/>
      <c r="U639" s="18"/>
      <c r="V639" s="18"/>
      <c r="W639" s="18"/>
      <c r="X639" s="18"/>
      <c r="Y639" s="18"/>
      <c r="Z639" s="142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32"/>
      <c r="AN639" s="116"/>
      <c r="AO639" s="116"/>
      <c r="AP639" s="116"/>
      <c r="AQ639" s="116"/>
      <c r="AR639" s="116"/>
      <c r="AS639" s="116"/>
      <c r="AT639" s="116"/>
      <c r="AU639" s="116"/>
      <c r="AV639" s="116"/>
      <c r="AW639" s="116"/>
      <c r="AX639" s="116"/>
      <c r="AY639" s="116"/>
      <c r="AZ639" s="116"/>
      <c r="BA639" s="116"/>
      <c r="BB639" s="116"/>
      <c r="BC639" s="116"/>
      <c r="BD639" s="116"/>
    </row>
    <row r="640" spans="1:56" ht="45" x14ac:dyDescent="0.25">
      <c r="A640" s="6">
        <v>2</v>
      </c>
      <c r="B640" s="115" t="s">
        <v>3821</v>
      </c>
      <c r="C640" s="14" t="s">
        <v>1923</v>
      </c>
      <c r="D640" s="17" t="s">
        <v>1742</v>
      </c>
      <c r="E640" s="6">
        <v>636</v>
      </c>
      <c r="F640" s="9" t="s">
        <v>1932</v>
      </c>
      <c r="G640" s="14" t="s">
        <v>1933</v>
      </c>
      <c r="H640" s="173">
        <v>29.7</v>
      </c>
      <c r="I640" s="24" t="s">
        <v>37</v>
      </c>
      <c r="J640" s="13"/>
      <c r="K640" s="14" t="s">
        <v>1934</v>
      </c>
      <c r="L640" s="13"/>
      <c r="M640" s="13"/>
      <c r="N640" s="13"/>
      <c r="O640" s="13"/>
      <c r="P640" s="13"/>
      <c r="Q640" s="13"/>
      <c r="R640" s="13"/>
      <c r="S640" s="18"/>
      <c r="T640" s="18"/>
      <c r="U640" s="18"/>
      <c r="V640" s="18"/>
      <c r="W640" s="18"/>
      <c r="X640" s="18"/>
      <c r="Y640" s="18"/>
      <c r="Z640" s="142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201"/>
      <c r="AN640" s="116"/>
      <c r="AO640" s="116"/>
      <c r="AP640" s="116"/>
      <c r="AQ640" s="116"/>
      <c r="AR640" s="116"/>
      <c r="AS640" s="116"/>
      <c r="AT640" s="116"/>
      <c r="AU640" s="116"/>
      <c r="AV640" s="116"/>
      <c r="AW640" s="116"/>
      <c r="AX640" s="116"/>
      <c r="AY640" s="116"/>
      <c r="AZ640" s="116"/>
      <c r="BA640" s="116"/>
      <c r="BB640" s="116"/>
      <c r="BC640" s="116"/>
      <c r="BD640" s="116"/>
    </row>
    <row r="641" spans="1:56" ht="60" x14ac:dyDescent="0.25">
      <c r="A641" s="6">
        <v>2</v>
      </c>
      <c r="B641" s="115" t="s">
        <v>3821</v>
      </c>
      <c r="C641" s="14" t="s">
        <v>1850</v>
      </c>
      <c r="D641" s="17" t="s">
        <v>1742</v>
      </c>
      <c r="E641" s="6">
        <v>637</v>
      </c>
      <c r="F641" s="9" t="s">
        <v>1935</v>
      </c>
      <c r="G641" s="14" t="s">
        <v>1936</v>
      </c>
      <c r="H641" s="24">
        <v>32.909999999999997</v>
      </c>
      <c r="I641" s="24" t="s">
        <v>37</v>
      </c>
      <c r="J641" s="13"/>
      <c r="K641" s="14" t="s">
        <v>1937</v>
      </c>
      <c r="L641" s="13"/>
      <c r="M641" s="13"/>
      <c r="N641" s="13"/>
      <c r="O641" s="13"/>
      <c r="P641" s="13"/>
      <c r="Q641" s="13"/>
      <c r="R641" s="13"/>
      <c r="S641" s="18"/>
      <c r="T641" s="18"/>
      <c r="U641" s="18"/>
      <c r="V641" s="18"/>
      <c r="W641" s="18"/>
      <c r="X641" s="18"/>
      <c r="Y641" s="18"/>
      <c r="Z641" s="142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201"/>
      <c r="AN641" s="32"/>
      <c r="AO641" s="32"/>
      <c r="AP641" s="32"/>
      <c r="AQ641" s="32"/>
      <c r="AR641" s="32"/>
      <c r="AS641" s="32"/>
      <c r="AT641" s="32"/>
      <c r="AU641" s="32"/>
      <c r="AV641" s="32"/>
      <c r="AW641" s="32"/>
      <c r="AX641" s="32"/>
      <c r="AY641" s="32"/>
      <c r="AZ641" s="32"/>
      <c r="BA641" s="32"/>
      <c r="BB641" s="32"/>
      <c r="BC641" s="32"/>
      <c r="BD641" s="32"/>
    </row>
    <row r="642" spans="1:56" ht="105" x14ac:dyDescent="0.25">
      <c r="A642" s="6">
        <v>2</v>
      </c>
      <c r="B642" s="115" t="s">
        <v>3821</v>
      </c>
      <c r="C642" s="14" t="s">
        <v>1923</v>
      </c>
      <c r="D642" s="17" t="s">
        <v>1742</v>
      </c>
      <c r="E642" s="6">
        <v>638</v>
      </c>
      <c r="F642" s="9" t="s">
        <v>1938</v>
      </c>
      <c r="G642" s="14" t="s">
        <v>1939</v>
      </c>
      <c r="H642" s="24">
        <v>96.64</v>
      </c>
      <c r="I642" s="87" t="s">
        <v>37</v>
      </c>
      <c r="J642" s="13"/>
      <c r="K642" s="14" t="s">
        <v>1940</v>
      </c>
      <c r="L642" s="13"/>
      <c r="M642" s="13"/>
      <c r="N642" s="13"/>
      <c r="O642" s="13"/>
      <c r="P642" s="13"/>
      <c r="Q642" s="13"/>
      <c r="R642" s="13"/>
      <c r="S642" s="18"/>
      <c r="T642" s="18"/>
      <c r="U642" s="18"/>
      <c r="V642" s="18"/>
      <c r="W642" s="18"/>
      <c r="X642" s="18"/>
      <c r="Y642" s="18"/>
      <c r="Z642" s="277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  <c r="AK642" s="25"/>
      <c r="AL642" s="25"/>
      <c r="AN642" s="32"/>
      <c r="AO642" s="32"/>
      <c r="AP642" s="32"/>
      <c r="AQ642" s="32"/>
      <c r="AR642" s="32"/>
      <c r="AS642" s="32"/>
      <c r="AT642" s="32"/>
      <c r="AU642" s="32"/>
      <c r="AV642" s="32"/>
      <c r="AW642" s="32"/>
      <c r="AX642" s="32"/>
      <c r="AY642" s="32"/>
      <c r="AZ642" s="32"/>
      <c r="BA642" s="32"/>
      <c r="BB642" s="32"/>
      <c r="BC642" s="32"/>
      <c r="BD642" s="32"/>
    </row>
    <row r="643" spans="1:56" ht="75" x14ac:dyDescent="0.25">
      <c r="A643" s="6">
        <v>2</v>
      </c>
      <c r="B643" s="115" t="s">
        <v>3821</v>
      </c>
      <c r="C643" s="14" t="s">
        <v>1798</v>
      </c>
      <c r="D643" s="14" t="s">
        <v>1742</v>
      </c>
      <c r="E643" s="6">
        <v>639</v>
      </c>
      <c r="F643" s="12" t="s">
        <v>1941</v>
      </c>
      <c r="G643" s="14" t="s">
        <v>1942</v>
      </c>
      <c r="H643" s="168">
        <v>300.31</v>
      </c>
      <c r="I643" s="13" t="s">
        <v>37</v>
      </c>
      <c r="J643" s="16"/>
      <c r="K643" s="14" t="s">
        <v>1943</v>
      </c>
      <c r="L643" s="16"/>
      <c r="M643" s="16" t="s">
        <v>1944</v>
      </c>
      <c r="N643" s="16"/>
      <c r="O643" s="16" t="s">
        <v>1945</v>
      </c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265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  <c r="AW643" s="32"/>
      <c r="AX643" s="32"/>
      <c r="AY643" s="32"/>
      <c r="AZ643" s="32"/>
      <c r="BA643" s="32"/>
      <c r="BB643" s="32"/>
      <c r="BC643" s="32"/>
      <c r="BD643" s="32"/>
    </row>
    <row r="644" spans="1:56" ht="45" x14ac:dyDescent="0.25">
      <c r="A644" s="6">
        <v>2</v>
      </c>
      <c r="B644" s="115" t="s">
        <v>3821</v>
      </c>
      <c r="C644" s="14" t="s">
        <v>1798</v>
      </c>
      <c r="D644" s="14" t="s">
        <v>1742</v>
      </c>
      <c r="E644" s="6">
        <v>640</v>
      </c>
      <c r="F644" s="9" t="s">
        <v>1946</v>
      </c>
      <c r="G644" s="14" t="s">
        <v>1947</v>
      </c>
      <c r="H644" s="168">
        <v>29.79</v>
      </c>
      <c r="I644" s="13" t="s">
        <v>37</v>
      </c>
      <c r="J644" s="16"/>
      <c r="K644" s="14" t="s">
        <v>1948</v>
      </c>
      <c r="L644" s="16"/>
      <c r="M644" s="16" t="s">
        <v>1949</v>
      </c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265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  <c r="AW644" s="32"/>
      <c r="AX644" s="32"/>
      <c r="AY644" s="32"/>
      <c r="AZ644" s="32"/>
      <c r="BA644" s="32"/>
      <c r="BB644" s="32"/>
      <c r="BC644" s="32"/>
      <c r="BD644" s="32"/>
    </row>
    <row r="645" spans="1:56" ht="120" x14ac:dyDescent="0.25">
      <c r="A645" s="6">
        <v>2</v>
      </c>
      <c r="B645" s="115" t="s">
        <v>3821</v>
      </c>
      <c r="C645" s="14" t="s">
        <v>1798</v>
      </c>
      <c r="D645" s="14" t="s">
        <v>1742</v>
      </c>
      <c r="E645" s="6">
        <v>641</v>
      </c>
      <c r="F645" s="12" t="s">
        <v>1950</v>
      </c>
      <c r="G645" s="14" t="s">
        <v>1951</v>
      </c>
      <c r="H645" s="168">
        <v>25.94</v>
      </c>
      <c r="I645" s="13" t="s">
        <v>37</v>
      </c>
      <c r="J645" s="16"/>
      <c r="K645" s="15" t="s">
        <v>1950</v>
      </c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265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  <c r="AW645" s="32"/>
      <c r="AX645" s="32"/>
      <c r="AY645" s="32"/>
      <c r="AZ645" s="32"/>
      <c r="BA645" s="32"/>
      <c r="BB645" s="32"/>
      <c r="BC645" s="32"/>
      <c r="BD645" s="32"/>
    </row>
    <row r="646" spans="1:56" ht="45" x14ac:dyDescent="0.25">
      <c r="A646" s="6">
        <v>2</v>
      </c>
      <c r="B646" s="115" t="s">
        <v>3821</v>
      </c>
      <c r="C646" s="26" t="s">
        <v>1952</v>
      </c>
      <c r="D646" s="107" t="s">
        <v>1742</v>
      </c>
      <c r="E646" s="6">
        <v>642</v>
      </c>
      <c r="F646" s="12" t="s">
        <v>1953</v>
      </c>
      <c r="G646" s="107" t="s">
        <v>1954</v>
      </c>
      <c r="H646" s="186">
        <v>80.650000000000006</v>
      </c>
      <c r="I646" s="95" t="s">
        <v>37</v>
      </c>
      <c r="J646" s="107"/>
      <c r="K646" s="107" t="s">
        <v>1955</v>
      </c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94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"/>
      <c r="AN646" s="32"/>
      <c r="AO646" s="32"/>
      <c r="AP646" s="32"/>
      <c r="AQ646" s="32"/>
      <c r="AR646" s="32"/>
      <c r="AS646" s="32"/>
      <c r="AT646" s="32"/>
      <c r="AU646" s="32"/>
      <c r="AV646" s="32"/>
      <c r="AW646" s="32"/>
      <c r="AX646" s="32"/>
      <c r="AY646" s="32"/>
      <c r="AZ646" s="32"/>
      <c r="BA646" s="32"/>
      <c r="BB646" s="32"/>
      <c r="BC646" s="32"/>
      <c r="BD646" s="32"/>
    </row>
    <row r="647" spans="1:56" ht="45" x14ac:dyDescent="0.25">
      <c r="A647" s="6">
        <v>2</v>
      </c>
      <c r="B647" s="115" t="s">
        <v>3821</v>
      </c>
      <c r="C647" s="26" t="s">
        <v>1956</v>
      </c>
      <c r="D647" s="107" t="s">
        <v>1742</v>
      </c>
      <c r="E647" s="6">
        <v>643</v>
      </c>
      <c r="F647" s="12" t="s">
        <v>1957</v>
      </c>
      <c r="G647" s="107" t="s">
        <v>1958</v>
      </c>
      <c r="H647" s="186">
        <v>47.53</v>
      </c>
      <c r="I647" s="95" t="s">
        <v>37</v>
      </c>
      <c r="J647" s="107"/>
      <c r="K647" s="107" t="s">
        <v>1220</v>
      </c>
      <c r="L647" s="107"/>
      <c r="M647" s="107" t="s">
        <v>1959</v>
      </c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94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"/>
      <c r="AN647" s="32"/>
      <c r="AO647" s="32"/>
      <c r="AP647" s="32"/>
      <c r="AQ647" s="32"/>
      <c r="AR647" s="32"/>
      <c r="AS647" s="32"/>
      <c r="AT647" s="32"/>
      <c r="AU647" s="32"/>
      <c r="AV647" s="32"/>
      <c r="AW647" s="32"/>
      <c r="AX647" s="32"/>
      <c r="AY647" s="32"/>
      <c r="AZ647" s="32"/>
      <c r="BA647" s="32"/>
      <c r="BB647" s="32"/>
      <c r="BC647" s="32"/>
      <c r="BD647" s="32"/>
    </row>
    <row r="648" spans="1:56" ht="45" x14ac:dyDescent="0.25">
      <c r="A648" s="6">
        <v>2</v>
      </c>
      <c r="B648" s="115" t="s">
        <v>3821</v>
      </c>
      <c r="C648" s="107" t="s">
        <v>1960</v>
      </c>
      <c r="D648" s="107" t="s">
        <v>1742</v>
      </c>
      <c r="E648" s="6">
        <v>644</v>
      </c>
      <c r="F648" s="291" t="s">
        <v>1961</v>
      </c>
      <c r="G648" s="107" t="s">
        <v>3797</v>
      </c>
      <c r="H648" s="87">
        <v>190.18</v>
      </c>
      <c r="I648" s="95" t="s">
        <v>37</v>
      </c>
      <c r="J648" s="107"/>
      <c r="K648" s="107" t="s">
        <v>3798</v>
      </c>
      <c r="L648" s="107"/>
      <c r="M648" s="107" t="s">
        <v>3799</v>
      </c>
      <c r="N648" s="107"/>
      <c r="O648" s="107" t="s">
        <v>3800</v>
      </c>
      <c r="P648" s="107"/>
      <c r="Q648" s="107" t="s">
        <v>1962</v>
      </c>
      <c r="R648" s="107"/>
      <c r="S648" s="107"/>
      <c r="T648" s="107"/>
      <c r="U648" s="107"/>
      <c r="V648" s="107"/>
      <c r="W648" s="107"/>
      <c r="X648" s="107"/>
      <c r="Y648" s="107"/>
      <c r="Z648" s="94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"/>
      <c r="AN648" s="32"/>
      <c r="AO648" s="32"/>
      <c r="AP648" s="32"/>
      <c r="AQ648" s="32"/>
      <c r="AR648" s="32"/>
      <c r="AS648" s="32"/>
      <c r="AT648" s="32"/>
      <c r="AU648" s="32"/>
      <c r="AV648" s="32"/>
      <c r="AW648" s="32"/>
      <c r="AX648" s="32"/>
      <c r="AY648" s="32"/>
      <c r="AZ648" s="32"/>
      <c r="BA648" s="32"/>
      <c r="BB648" s="32"/>
      <c r="BC648" s="32"/>
      <c r="BD648" s="32"/>
    </row>
    <row r="649" spans="1:56" ht="60" x14ac:dyDescent="0.25">
      <c r="A649" s="6">
        <v>2</v>
      </c>
      <c r="B649" s="115" t="s">
        <v>3821</v>
      </c>
      <c r="C649" s="37" t="s">
        <v>1963</v>
      </c>
      <c r="D649" s="107" t="s">
        <v>1742</v>
      </c>
      <c r="E649" s="6">
        <v>645</v>
      </c>
      <c r="F649" s="12" t="s">
        <v>1964</v>
      </c>
      <c r="G649" s="16" t="s">
        <v>1965</v>
      </c>
      <c r="H649" s="168">
        <v>160.54</v>
      </c>
      <c r="I649" s="13" t="s">
        <v>37</v>
      </c>
      <c r="J649" s="16"/>
      <c r="K649" s="16" t="s">
        <v>323</v>
      </c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265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"/>
      <c r="AN649" s="32"/>
      <c r="AO649" s="32"/>
      <c r="AP649" s="32"/>
      <c r="AQ649" s="32"/>
      <c r="AR649" s="32"/>
      <c r="AS649" s="32"/>
      <c r="AT649" s="32"/>
      <c r="AU649" s="32"/>
      <c r="AV649" s="32"/>
      <c r="AW649" s="32"/>
      <c r="AX649" s="32"/>
      <c r="AY649" s="32"/>
      <c r="AZ649" s="32"/>
      <c r="BA649" s="32"/>
      <c r="BB649" s="32"/>
      <c r="BC649" s="32"/>
      <c r="BD649" s="32"/>
    </row>
    <row r="650" spans="1:56" ht="45" x14ac:dyDescent="0.25">
      <c r="A650" s="6">
        <v>2</v>
      </c>
      <c r="B650" s="115" t="s">
        <v>3821</v>
      </c>
      <c r="C650" s="26" t="s">
        <v>1966</v>
      </c>
      <c r="D650" s="107" t="s">
        <v>1742</v>
      </c>
      <c r="E650" s="6">
        <v>646</v>
      </c>
      <c r="F650" s="12" t="s">
        <v>1967</v>
      </c>
      <c r="G650" s="107" t="s">
        <v>1968</v>
      </c>
      <c r="H650" s="186">
        <v>128.18</v>
      </c>
      <c r="I650" s="95" t="s">
        <v>37</v>
      </c>
      <c r="J650" s="107"/>
      <c r="K650" s="107" t="s">
        <v>1969</v>
      </c>
      <c r="L650" s="107"/>
      <c r="M650" s="107" t="s">
        <v>1970</v>
      </c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94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"/>
      <c r="AN650" s="32"/>
      <c r="AO650" s="32"/>
      <c r="AP650" s="32"/>
      <c r="AQ650" s="32"/>
      <c r="AR650" s="32"/>
      <c r="AS650" s="32"/>
      <c r="AT650" s="32"/>
      <c r="AU650" s="32"/>
      <c r="AV650" s="32"/>
      <c r="AW650" s="32"/>
      <c r="AX650" s="32"/>
      <c r="AY650" s="32"/>
      <c r="AZ650" s="32"/>
      <c r="BA650" s="32"/>
      <c r="BB650" s="32"/>
      <c r="BC650" s="32"/>
      <c r="BD650" s="32"/>
    </row>
    <row r="651" spans="1:56" ht="165" x14ac:dyDescent="0.25">
      <c r="A651" s="6">
        <v>2</v>
      </c>
      <c r="B651" s="115" t="s">
        <v>3821</v>
      </c>
      <c r="C651" s="16" t="s">
        <v>1971</v>
      </c>
      <c r="D651" s="107" t="s">
        <v>1742</v>
      </c>
      <c r="E651" s="6">
        <v>647</v>
      </c>
      <c r="F651" s="9" t="s">
        <v>1972</v>
      </c>
      <c r="G651" s="16" t="s">
        <v>1973</v>
      </c>
      <c r="H651" s="168">
        <v>1819.6</v>
      </c>
      <c r="I651" s="13" t="s">
        <v>37</v>
      </c>
      <c r="J651" s="16"/>
      <c r="K651" s="16" t="s">
        <v>426</v>
      </c>
      <c r="L651" s="16"/>
      <c r="M651" s="16" t="s">
        <v>1974</v>
      </c>
      <c r="N651" s="16"/>
      <c r="O651" s="16" t="s">
        <v>1975</v>
      </c>
      <c r="P651" s="16"/>
      <c r="Q651" s="16" t="s">
        <v>1976</v>
      </c>
      <c r="R651" s="16"/>
      <c r="S651" s="16"/>
      <c r="T651" s="16"/>
      <c r="U651" s="16"/>
      <c r="V651" s="16"/>
      <c r="W651" s="16"/>
      <c r="X651" s="16"/>
      <c r="Y651" s="16"/>
      <c r="Z651" s="265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"/>
      <c r="AN651" s="32"/>
      <c r="AO651" s="32"/>
      <c r="AP651" s="32"/>
      <c r="AQ651" s="32"/>
      <c r="AR651" s="32"/>
      <c r="AS651" s="32"/>
      <c r="AT651" s="32"/>
      <c r="AU651" s="32"/>
      <c r="AV651" s="32"/>
      <c r="AW651" s="32"/>
      <c r="AX651" s="32"/>
      <c r="AY651" s="32"/>
      <c r="AZ651" s="32"/>
      <c r="BA651" s="32"/>
      <c r="BB651" s="32"/>
      <c r="BC651" s="32"/>
      <c r="BD651" s="32"/>
    </row>
    <row r="652" spans="1:56" ht="45" x14ac:dyDescent="0.25">
      <c r="A652" s="6">
        <v>2</v>
      </c>
      <c r="B652" s="115" t="s">
        <v>3821</v>
      </c>
      <c r="C652" s="26" t="s">
        <v>1977</v>
      </c>
      <c r="D652" s="107" t="s">
        <v>1742</v>
      </c>
      <c r="E652" s="6">
        <v>648</v>
      </c>
      <c r="F652" s="12" t="s">
        <v>1978</v>
      </c>
      <c r="G652" s="107" t="s">
        <v>1979</v>
      </c>
      <c r="H652" s="186">
        <v>467.32</v>
      </c>
      <c r="I652" s="95" t="s">
        <v>37</v>
      </c>
      <c r="J652" s="107"/>
      <c r="K652" s="107" t="s">
        <v>1980</v>
      </c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94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"/>
      <c r="AN652" s="32"/>
      <c r="AO652" s="32"/>
      <c r="AP652" s="32"/>
      <c r="AQ652" s="32"/>
      <c r="AR652" s="32"/>
      <c r="AS652" s="32"/>
      <c r="AT652" s="32"/>
      <c r="AU652" s="32"/>
      <c r="AV652" s="32"/>
      <c r="AW652" s="32"/>
      <c r="AX652" s="32"/>
      <c r="AY652" s="32"/>
      <c r="AZ652" s="32"/>
      <c r="BA652" s="32"/>
      <c r="BB652" s="32"/>
      <c r="BC652" s="32"/>
      <c r="BD652" s="32"/>
    </row>
    <row r="653" spans="1:56" ht="60" x14ac:dyDescent="0.25">
      <c r="A653" s="6">
        <v>2</v>
      </c>
      <c r="B653" s="115" t="s">
        <v>3821</v>
      </c>
      <c r="C653" s="12" t="s">
        <v>1977</v>
      </c>
      <c r="D653" s="97" t="s">
        <v>1742</v>
      </c>
      <c r="E653" s="6">
        <v>649</v>
      </c>
      <c r="F653" s="12" t="s">
        <v>1981</v>
      </c>
      <c r="G653" s="97" t="s">
        <v>1982</v>
      </c>
      <c r="H653" s="187">
        <v>158.37</v>
      </c>
      <c r="I653" s="96" t="s">
        <v>37</v>
      </c>
      <c r="J653" s="97"/>
      <c r="K653" s="97" t="s">
        <v>1988</v>
      </c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  <c r="W653" s="97"/>
      <c r="X653" s="97"/>
      <c r="Y653" s="97"/>
      <c r="Z653" s="286"/>
      <c r="AA653" s="97"/>
      <c r="AB653" s="97"/>
      <c r="AC653" s="97"/>
      <c r="AD653" s="97"/>
      <c r="AE653" s="97"/>
      <c r="AF653" s="97"/>
      <c r="AG653" s="97"/>
      <c r="AH653" s="97"/>
      <c r="AI653" s="97"/>
      <c r="AJ653" s="97"/>
      <c r="AK653" s="97"/>
      <c r="AL653" s="97"/>
      <c r="AM653" s="55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</row>
    <row r="654" spans="1:56" ht="75" x14ac:dyDescent="0.25">
      <c r="A654" s="6">
        <v>2</v>
      </c>
      <c r="B654" s="115" t="s">
        <v>3821</v>
      </c>
      <c r="C654" s="26" t="s">
        <v>1983</v>
      </c>
      <c r="D654" s="107" t="s">
        <v>1742</v>
      </c>
      <c r="E654" s="6">
        <v>650</v>
      </c>
      <c r="F654" s="12" t="s">
        <v>1984</v>
      </c>
      <c r="G654" s="107" t="s">
        <v>1985</v>
      </c>
      <c r="H654" s="186">
        <v>50.12</v>
      </c>
      <c r="I654" s="95" t="s">
        <v>37</v>
      </c>
      <c r="J654" s="107"/>
      <c r="K654" s="107" t="s">
        <v>1980</v>
      </c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94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94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</row>
    <row r="655" spans="1:56" ht="45" x14ac:dyDescent="0.25">
      <c r="A655" s="6">
        <v>2</v>
      </c>
      <c r="B655" s="115" t="s">
        <v>3821</v>
      </c>
      <c r="C655" s="26" t="s">
        <v>1983</v>
      </c>
      <c r="D655" s="107" t="s">
        <v>1742</v>
      </c>
      <c r="E655" s="6">
        <v>651</v>
      </c>
      <c r="F655" s="12" t="s">
        <v>1986</v>
      </c>
      <c r="G655" s="107" t="s">
        <v>1987</v>
      </c>
      <c r="H655" s="186">
        <v>130.77000000000001</v>
      </c>
      <c r="I655" s="95" t="s">
        <v>37</v>
      </c>
      <c r="J655" s="107"/>
      <c r="K655" s="107" t="s">
        <v>1988</v>
      </c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94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</row>
    <row r="656" spans="1:56" ht="45" x14ac:dyDescent="0.25">
      <c r="A656" s="6">
        <v>2</v>
      </c>
      <c r="B656" s="115" t="s">
        <v>3821</v>
      </c>
      <c r="C656" s="26" t="s">
        <v>1983</v>
      </c>
      <c r="D656" s="107" t="s">
        <v>1742</v>
      </c>
      <c r="E656" s="6">
        <v>652</v>
      </c>
      <c r="F656" s="12" t="s">
        <v>1989</v>
      </c>
      <c r="G656" s="107" t="s">
        <v>1987</v>
      </c>
      <c r="H656" s="186">
        <v>149.38</v>
      </c>
      <c r="I656" s="95" t="s">
        <v>37</v>
      </c>
      <c r="J656" s="107"/>
      <c r="K656" s="107" t="s">
        <v>1980</v>
      </c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94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</row>
    <row r="657" spans="1:56" ht="45" x14ac:dyDescent="0.25">
      <c r="A657" s="6">
        <v>2</v>
      </c>
      <c r="B657" s="115" t="s">
        <v>3821</v>
      </c>
      <c r="C657" s="26" t="s">
        <v>1983</v>
      </c>
      <c r="D657" s="107" t="s">
        <v>1742</v>
      </c>
      <c r="E657" s="6">
        <v>653</v>
      </c>
      <c r="F657" s="12" t="s">
        <v>1990</v>
      </c>
      <c r="G657" s="107" t="s">
        <v>1991</v>
      </c>
      <c r="H657" s="186">
        <v>76.48</v>
      </c>
      <c r="I657" s="95" t="s">
        <v>37</v>
      </c>
      <c r="J657" s="107"/>
      <c r="K657" s="107" t="s">
        <v>1992</v>
      </c>
      <c r="L657" s="107"/>
      <c r="M657" s="107"/>
      <c r="N657" s="107"/>
      <c r="O657" s="107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  <c r="Z657" s="94"/>
      <c r="AA657" s="107"/>
      <c r="AB657" s="107"/>
      <c r="AC657" s="107"/>
      <c r="AD657" s="107"/>
      <c r="AE657" s="107"/>
      <c r="AF657" s="107"/>
      <c r="AG657" s="107"/>
      <c r="AH657" s="107"/>
      <c r="AI657" s="107"/>
      <c r="AJ657" s="107"/>
      <c r="AK657" s="107"/>
      <c r="AL657" s="107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</row>
    <row r="658" spans="1:56" ht="45" x14ac:dyDescent="0.25">
      <c r="A658" s="6">
        <v>2</v>
      </c>
      <c r="B658" s="115" t="s">
        <v>3821</v>
      </c>
      <c r="C658" s="26" t="s">
        <v>1993</v>
      </c>
      <c r="D658" s="107" t="s">
        <v>1742</v>
      </c>
      <c r="E658" s="6">
        <v>654</v>
      </c>
      <c r="F658" s="12" t="s">
        <v>1994</v>
      </c>
      <c r="G658" s="107" t="s">
        <v>1995</v>
      </c>
      <c r="H658" s="186">
        <v>90.27</v>
      </c>
      <c r="I658" s="95" t="s">
        <v>37</v>
      </c>
      <c r="J658" s="107"/>
      <c r="K658" s="107" t="s">
        <v>1996</v>
      </c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94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</row>
    <row r="659" spans="1:56" ht="45" x14ac:dyDescent="0.25">
      <c r="A659" s="6">
        <v>2</v>
      </c>
      <c r="B659" s="115" t="s">
        <v>3821</v>
      </c>
      <c r="C659" s="107" t="s">
        <v>1960</v>
      </c>
      <c r="D659" s="107" t="s">
        <v>1742</v>
      </c>
      <c r="E659" s="6">
        <v>655</v>
      </c>
      <c r="F659" s="291" t="s">
        <v>1997</v>
      </c>
      <c r="G659" s="107" t="s">
        <v>3801</v>
      </c>
      <c r="H659" s="87">
        <v>80.069999999999993</v>
      </c>
      <c r="I659" s="95" t="s">
        <v>37</v>
      </c>
      <c r="J659" s="107"/>
      <c r="K659" s="107" t="s">
        <v>3847</v>
      </c>
      <c r="L659" s="107"/>
      <c r="M659" s="107" t="s">
        <v>3848</v>
      </c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94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</row>
    <row r="660" spans="1:56" ht="45" x14ac:dyDescent="0.25">
      <c r="A660" s="6">
        <v>2</v>
      </c>
      <c r="B660" s="115" t="s">
        <v>3821</v>
      </c>
      <c r="C660" s="26" t="s">
        <v>1998</v>
      </c>
      <c r="D660" s="107" t="s">
        <v>1742</v>
      </c>
      <c r="E660" s="6">
        <v>656</v>
      </c>
      <c r="F660" s="12" t="s">
        <v>1999</v>
      </c>
      <c r="G660" s="107" t="s">
        <v>2000</v>
      </c>
      <c r="H660" s="186">
        <v>82.97</v>
      </c>
      <c r="I660" s="95" t="s">
        <v>37</v>
      </c>
      <c r="J660" s="107"/>
      <c r="K660" s="107" t="s">
        <v>2001</v>
      </c>
      <c r="L660" s="107"/>
      <c r="M660" s="107" t="s">
        <v>2002</v>
      </c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94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</row>
    <row r="661" spans="1:56" ht="45" x14ac:dyDescent="0.25">
      <c r="A661" s="6">
        <v>2</v>
      </c>
      <c r="B661" s="115" t="s">
        <v>3821</v>
      </c>
      <c r="C661" s="26" t="s">
        <v>2003</v>
      </c>
      <c r="D661" s="107" t="s">
        <v>1742</v>
      </c>
      <c r="E661" s="6">
        <v>657</v>
      </c>
      <c r="F661" s="12" t="s">
        <v>2004</v>
      </c>
      <c r="G661" s="26" t="s">
        <v>2005</v>
      </c>
      <c r="H661" s="13">
        <v>1494.62</v>
      </c>
      <c r="I661" s="13" t="s">
        <v>37</v>
      </c>
      <c r="J661" s="16"/>
      <c r="K661" s="26" t="s">
        <v>666</v>
      </c>
      <c r="L661" s="16"/>
      <c r="M661" s="26" t="s">
        <v>2006</v>
      </c>
      <c r="N661" s="16"/>
      <c r="O661" s="26" t="s">
        <v>2007</v>
      </c>
      <c r="P661" s="16"/>
      <c r="Q661" s="16" t="s">
        <v>2008</v>
      </c>
      <c r="R661" s="16"/>
      <c r="S661" s="16"/>
      <c r="T661" s="16"/>
      <c r="U661" s="34"/>
      <c r="V661" s="34"/>
      <c r="W661" s="34"/>
      <c r="X661" s="16"/>
      <c r="Y661" s="16"/>
      <c r="Z661" s="265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</row>
    <row r="662" spans="1:56" ht="60" x14ac:dyDescent="0.25">
      <c r="A662" s="6">
        <v>2</v>
      </c>
      <c r="B662" s="115" t="s">
        <v>3821</v>
      </c>
      <c r="C662" s="26" t="s">
        <v>2003</v>
      </c>
      <c r="D662" s="107" t="s">
        <v>1742</v>
      </c>
      <c r="E662" s="6">
        <v>658</v>
      </c>
      <c r="F662" s="12" t="s">
        <v>2009</v>
      </c>
      <c r="G662" s="107" t="s">
        <v>2010</v>
      </c>
      <c r="H662" s="186">
        <v>272.67</v>
      </c>
      <c r="I662" s="95" t="s">
        <v>37</v>
      </c>
      <c r="J662" s="107"/>
      <c r="K662" s="107" t="s">
        <v>2011</v>
      </c>
      <c r="L662" s="107"/>
      <c r="M662" s="107" t="s">
        <v>2012</v>
      </c>
      <c r="N662" s="107"/>
      <c r="O662" s="107" t="s">
        <v>2013</v>
      </c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94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</row>
    <row r="663" spans="1:56" ht="75" x14ac:dyDescent="0.25">
      <c r="A663" s="6">
        <v>2</v>
      </c>
      <c r="B663" s="115" t="s">
        <v>3821</v>
      </c>
      <c r="C663" s="37" t="s">
        <v>2014</v>
      </c>
      <c r="D663" s="107" t="s">
        <v>1742</v>
      </c>
      <c r="E663" s="6">
        <v>659</v>
      </c>
      <c r="F663" s="12" t="s">
        <v>2015</v>
      </c>
      <c r="G663" s="16" t="s">
        <v>2016</v>
      </c>
      <c r="H663" s="168">
        <v>46.66</v>
      </c>
      <c r="I663" s="13" t="s">
        <v>37</v>
      </c>
      <c r="J663" s="16"/>
      <c r="K663" s="16" t="s">
        <v>2017</v>
      </c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265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"/>
      <c r="AN663" s="32"/>
      <c r="AO663" s="32"/>
      <c r="AP663" s="32"/>
      <c r="AQ663" s="32"/>
      <c r="AR663" s="32"/>
      <c r="AS663" s="32"/>
      <c r="AT663" s="32"/>
      <c r="AU663" s="32"/>
      <c r="AV663" s="32"/>
      <c r="AW663" s="32"/>
      <c r="AX663" s="32"/>
      <c r="AY663" s="32"/>
      <c r="AZ663" s="32"/>
      <c r="BA663" s="32"/>
      <c r="BB663" s="32"/>
      <c r="BC663" s="32"/>
      <c r="BD663" s="32"/>
    </row>
    <row r="664" spans="1:56" ht="60" x14ac:dyDescent="0.25">
      <c r="A664" s="6">
        <v>2</v>
      </c>
      <c r="B664" s="115" t="s">
        <v>3821</v>
      </c>
      <c r="C664" s="26" t="s">
        <v>1952</v>
      </c>
      <c r="D664" s="107" t="s">
        <v>1742</v>
      </c>
      <c r="E664" s="6">
        <v>660</v>
      </c>
      <c r="F664" s="12" t="s">
        <v>2018</v>
      </c>
      <c r="G664" s="107" t="s">
        <v>2019</v>
      </c>
      <c r="H664" s="186">
        <v>80.16</v>
      </c>
      <c r="I664" s="95" t="s">
        <v>37</v>
      </c>
      <c r="J664" s="107"/>
      <c r="K664" s="107" t="s">
        <v>2020</v>
      </c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94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</row>
    <row r="665" spans="1:56" ht="45" x14ac:dyDescent="0.25">
      <c r="A665" s="6">
        <v>2</v>
      </c>
      <c r="B665" s="115" t="s">
        <v>3821</v>
      </c>
      <c r="C665" s="26" t="s">
        <v>2021</v>
      </c>
      <c r="D665" s="107" t="s">
        <v>1742</v>
      </c>
      <c r="E665" s="6">
        <v>661</v>
      </c>
      <c r="F665" s="12" t="s">
        <v>2022</v>
      </c>
      <c r="G665" s="107" t="s">
        <v>2023</v>
      </c>
      <c r="H665" s="186">
        <v>301.10000000000002</v>
      </c>
      <c r="I665" s="95" t="s">
        <v>37</v>
      </c>
      <c r="J665" s="107"/>
      <c r="K665" s="107" t="s">
        <v>2024</v>
      </c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94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</row>
    <row r="666" spans="1:56" ht="45" x14ac:dyDescent="0.25">
      <c r="A666" s="6">
        <v>2</v>
      </c>
      <c r="B666" s="115" t="s">
        <v>3821</v>
      </c>
      <c r="C666" s="26" t="s">
        <v>1956</v>
      </c>
      <c r="D666" s="107" t="s">
        <v>1742</v>
      </c>
      <c r="E666" s="6">
        <v>662</v>
      </c>
      <c r="F666" s="12" t="s">
        <v>2025</v>
      </c>
      <c r="G666" s="107" t="s">
        <v>1958</v>
      </c>
      <c r="H666" s="186">
        <v>36.47</v>
      </c>
      <c r="I666" s="95" t="s">
        <v>37</v>
      </c>
      <c r="J666" s="107"/>
      <c r="K666" s="107" t="s">
        <v>1220</v>
      </c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94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</row>
    <row r="667" spans="1:56" ht="165" x14ac:dyDescent="0.25">
      <c r="A667" s="6">
        <v>2</v>
      </c>
      <c r="B667" s="115" t="s">
        <v>3821</v>
      </c>
      <c r="C667" s="16" t="s">
        <v>1971</v>
      </c>
      <c r="D667" s="107" t="s">
        <v>1742</v>
      </c>
      <c r="E667" s="6">
        <v>663</v>
      </c>
      <c r="F667" s="9" t="s">
        <v>2026</v>
      </c>
      <c r="G667" s="16" t="s">
        <v>1973</v>
      </c>
      <c r="H667" s="168">
        <v>616.79</v>
      </c>
      <c r="I667" s="13" t="s">
        <v>37</v>
      </c>
      <c r="J667" s="16"/>
      <c r="K667" s="16" t="s">
        <v>426</v>
      </c>
      <c r="L667" s="16"/>
      <c r="M667" s="16" t="s">
        <v>1974</v>
      </c>
      <c r="N667" s="16"/>
      <c r="O667" s="16" t="s">
        <v>1975</v>
      </c>
      <c r="P667" s="16"/>
      <c r="Q667" s="16" t="s">
        <v>1976</v>
      </c>
      <c r="R667" s="16"/>
      <c r="S667" s="16"/>
      <c r="T667" s="16"/>
      <c r="U667" s="16"/>
      <c r="V667" s="16"/>
      <c r="W667" s="16"/>
      <c r="X667" s="16"/>
      <c r="Y667" s="16"/>
      <c r="Z667" s="265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</row>
    <row r="668" spans="1:56" ht="75" x14ac:dyDescent="0.25">
      <c r="A668" s="6">
        <v>2</v>
      </c>
      <c r="B668" s="115" t="s">
        <v>3821</v>
      </c>
      <c r="C668" s="26" t="s">
        <v>1952</v>
      </c>
      <c r="D668" s="107" t="s">
        <v>1742</v>
      </c>
      <c r="E668" s="6">
        <v>664</v>
      </c>
      <c r="F668" s="12" t="s">
        <v>2027</v>
      </c>
      <c r="G668" s="107" t="s">
        <v>2028</v>
      </c>
      <c r="H668" s="186">
        <v>88.34</v>
      </c>
      <c r="I668" s="95" t="s">
        <v>37</v>
      </c>
      <c r="J668" s="107"/>
      <c r="K668" s="107" t="s">
        <v>2029</v>
      </c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94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</row>
    <row r="669" spans="1:56" ht="45" x14ac:dyDescent="0.25">
      <c r="A669" s="6">
        <v>2</v>
      </c>
      <c r="B669" s="115" t="s">
        <v>3821</v>
      </c>
      <c r="C669" s="107" t="s">
        <v>2030</v>
      </c>
      <c r="D669" s="107" t="s">
        <v>1742</v>
      </c>
      <c r="E669" s="6">
        <v>665</v>
      </c>
      <c r="F669" s="291" t="s">
        <v>2031</v>
      </c>
      <c r="G669" s="107" t="s">
        <v>3802</v>
      </c>
      <c r="H669" s="87">
        <v>394.09</v>
      </c>
      <c r="I669" s="95" t="s">
        <v>37</v>
      </c>
      <c r="J669" s="107"/>
      <c r="K669" s="107" t="s">
        <v>3803</v>
      </c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94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</row>
    <row r="670" spans="1:56" ht="45" x14ac:dyDescent="0.25">
      <c r="A670" s="6">
        <v>2</v>
      </c>
      <c r="B670" s="115" t="s">
        <v>3821</v>
      </c>
      <c r="C670" s="26" t="s">
        <v>1993</v>
      </c>
      <c r="D670" s="107" t="s">
        <v>1742</v>
      </c>
      <c r="E670" s="6">
        <v>666</v>
      </c>
      <c r="F670" s="12" t="s">
        <v>2032</v>
      </c>
      <c r="G670" s="26" t="s">
        <v>2033</v>
      </c>
      <c r="H670" s="13">
        <v>450.94</v>
      </c>
      <c r="I670" s="13" t="s">
        <v>37</v>
      </c>
      <c r="J670" s="16"/>
      <c r="K670" s="26" t="s">
        <v>2034</v>
      </c>
      <c r="L670" s="16"/>
      <c r="M670" s="26"/>
      <c r="N670" s="16"/>
      <c r="O670" s="2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265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</row>
    <row r="671" spans="1:56" ht="60" x14ac:dyDescent="0.25">
      <c r="A671" s="6">
        <v>2</v>
      </c>
      <c r="B671" s="115" t="s">
        <v>3821</v>
      </c>
      <c r="C671" s="107" t="s">
        <v>1960</v>
      </c>
      <c r="D671" s="107" t="s">
        <v>1742</v>
      </c>
      <c r="E671" s="6">
        <v>667</v>
      </c>
      <c r="F671" s="97" t="s">
        <v>2035</v>
      </c>
      <c r="G671" s="107" t="s">
        <v>3804</v>
      </c>
      <c r="H671" s="186">
        <v>778.04</v>
      </c>
      <c r="I671" s="95" t="s">
        <v>37</v>
      </c>
      <c r="J671" s="107"/>
      <c r="K671" s="107" t="s">
        <v>3805</v>
      </c>
      <c r="L671" s="107"/>
      <c r="M671" s="107" t="s">
        <v>3806</v>
      </c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94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</row>
    <row r="672" spans="1:56" ht="45" x14ac:dyDescent="0.25">
      <c r="A672" s="6">
        <v>2</v>
      </c>
      <c r="B672" s="115" t="s">
        <v>3821</v>
      </c>
      <c r="C672" s="26" t="s">
        <v>1952</v>
      </c>
      <c r="D672" s="107" t="s">
        <v>1742</v>
      </c>
      <c r="E672" s="6">
        <v>668</v>
      </c>
      <c r="F672" s="12" t="s">
        <v>446</v>
      </c>
      <c r="G672" s="107" t="s">
        <v>2036</v>
      </c>
      <c r="H672" s="186">
        <v>101.43</v>
      </c>
      <c r="I672" s="95" t="s">
        <v>37</v>
      </c>
      <c r="J672" s="107"/>
      <c r="K672" s="107" t="s">
        <v>2037</v>
      </c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94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</row>
    <row r="673" spans="1:56" ht="60" x14ac:dyDescent="0.25">
      <c r="A673" s="6">
        <v>2</v>
      </c>
      <c r="B673" s="115" t="s">
        <v>3821</v>
      </c>
      <c r="C673" s="16" t="s">
        <v>2038</v>
      </c>
      <c r="D673" s="107" t="s">
        <v>1742</v>
      </c>
      <c r="E673" s="6">
        <v>669</v>
      </c>
      <c r="F673" s="9" t="s">
        <v>2039</v>
      </c>
      <c r="G673" s="16" t="s">
        <v>3807</v>
      </c>
      <c r="H673" s="168">
        <v>53.7</v>
      </c>
      <c r="I673" s="13" t="s">
        <v>37</v>
      </c>
      <c r="J673" s="16"/>
      <c r="K673" s="16" t="s">
        <v>2040</v>
      </c>
      <c r="L673" s="16"/>
      <c r="M673" s="16" t="s">
        <v>2041</v>
      </c>
      <c r="N673" s="16"/>
      <c r="O673" s="16" t="s">
        <v>2042</v>
      </c>
      <c r="P673" s="16"/>
      <c r="Q673" s="16" t="s">
        <v>2043</v>
      </c>
      <c r="R673" s="16"/>
      <c r="S673" s="16"/>
      <c r="T673" s="16"/>
      <c r="U673" s="16"/>
      <c r="V673" s="16"/>
      <c r="W673" s="16"/>
      <c r="X673" s="16"/>
      <c r="Y673" s="16"/>
      <c r="Z673" s="265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</row>
    <row r="674" spans="1:56" ht="45" x14ac:dyDescent="0.25">
      <c r="A674" s="6">
        <v>2</v>
      </c>
      <c r="B674" s="115" t="s">
        <v>3821</v>
      </c>
      <c r="C674" s="26" t="s">
        <v>1983</v>
      </c>
      <c r="D674" s="107" t="s">
        <v>1742</v>
      </c>
      <c r="E674" s="6">
        <v>670</v>
      </c>
      <c r="F674" s="12" t="s">
        <v>2044</v>
      </c>
      <c r="G674" s="107" t="s">
        <v>1991</v>
      </c>
      <c r="H674" s="186">
        <v>50.11</v>
      </c>
      <c r="I674" s="95" t="s">
        <v>37</v>
      </c>
      <c r="J674" s="107"/>
      <c r="K674" s="107" t="s">
        <v>1992</v>
      </c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94"/>
      <c r="AA674" s="107"/>
      <c r="AB674" s="107"/>
      <c r="AC674" s="107"/>
      <c r="AD674" s="107"/>
      <c r="AE674" s="107"/>
      <c r="AF674" s="107"/>
      <c r="AG674" s="107"/>
      <c r="AH674" s="107"/>
      <c r="AI674" s="107"/>
      <c r="AJ674" s="107"/>
      <c r="AK674" s="107"/>
      <c r="AL674" s="107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</row>
    <row r="675" spans="1:56" ht="45" x14ac:dyDescent="0.25">
      <c r="A675" s="6">
        <v>2</v>
      </c>
      <c r="B675" s="115" t="s">
        <v>3821</v>
      </c>
      <c r="C675" s="26" t="s">
        <v>1977</v>
      </c>
      <c r="D675" s="107" t="s">
        <v>1742</v>
      </c>
      <c r="E675" s="6">
        <v>671</v>
      </c>
      <c r="F675" s="12" t="s">
        <v>2045</v>
      </c>
      <c r="G675" s="107" t="s">
        <v>2046</v>
      </c>
      <c r="H675" s="186">
        <v>42.78</v>
      </c>
      <c r="I675" s="95" t="s">
        <v>37</v>
      </c>
      <c r="J675" s="107"/>
      <c r="K675" s="107" t="s">
        <v>1992</v>
      </c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94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</row>
    <row r="676" spans="1:56" ht="165" x14ac:dyDescent="0.25">
      <c r="A676" s="6">
        <v>2</v>
      </c>
      <c r="B676" s="115" t="s">
        <v>3821</v>
      </c>
      <c r="C676" s="16" t="s">
        <v>1971</v>
      </c>
      <c r="D676" s="107" t="s">
        <v>1742</v>
      </c>
      <c r="E676" s="6">
        <v>672</v>
      </c>
      <c r="F676" s="9" t="s">
        <v>2047</v>
      </c>
      <c r="G676" s="16" t="s">
        <v>1973</v>
      </c>
      <c r="H676" s="168">
        <v>1003.18</v>
      </c>
      <c r="I676" s="13" t="s">
        <v>37</v>
      </c>
      <c r="J676" s="16"/>
      <c r="K676" s="16" t="s">
        <v>426</v>
      </c>
      <c r="L676" s="16"/>
      <c r="M676" s="16" t="s">
        <v>1974</v>
      </c>
      <c r="N676" s="16"/>
      <c r="O676" s="16" t="s">
        <v>1975</v>
      </c>
      <c r="P676" s="16"/>
      <c r="Q676" s="16" t="s">
        <v>1976</v>
      </c>
      <c r="R676" s="16"/>
      <c r="S676" s="16"/>
      <c r="T676" s="16"/>
      <c r="U676" s="16"/>
      <c r="V676" s="16"/>
      <c r="W676" s="16"/>
      <c r="X676" s="16"/>
      <c r="Y676" s="16"/>
      <c r="Z676" s="265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</row>
    <row r="677" spans="1:56" ht="75" x14ac:dyDescent="0.25">
      <c r="A677" s="6">
        <v>2</v>
      </c>
      <c r="B677" s="115" t="s">
        <v>3821</v>
      </c>
      <c r="C677" s="26" t="s">
        <v>1952</v>
      </c>
      <c r="D677" s="107" t="s">
        <v>1742</v>
      </c>
      <c r="E677" s="6">
        <v>673</v>
      </c>
      <c r="F677" s="12" t="s">
        <v>2048</v>
      </c>
      <c r="G677" s="107" t="s">
        <v>2028</v>
      </c>
      <c r="H677" s="186">
        <v>101.4</v>
      </c>
      <c r="I677" s="95" t="s">
        <v>37</v>
      </c>
      <c r="J677" s="107"/>
      <c r="K677" s="107" t="s">
        <v>2049</v>
      </c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94"/>
      <c r="AA677" s="107"/>
      <c r="AB677" s="107"/>
      <c r="AC677" s="107"/>
      <c r="AD677" s="107"/>
      <c r="AE677" s="107"/>
      <c r="AF677" s="107"/>
      <c r="AG677" s="107"/>
      <c r="AH677" s="107"/>
      <c r="AI677" s="107"/>
      <c r="AJ677" s="107"/>
      <c r="AK677" s="107"/>
      <c r="AL677" s="107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</row>
    <row r="678" spans="1:56" ht="75" x14ac:dyDescent="0.25">
      <c r="A678" s="6">
        <v>2</v>
      </c>
      <c r="B678" s="115" t="s">
        <v>3821</v>
      </c>
      <c r="C678" s="89" t="s">
        <v>3862</v>
      </c>
      <c r="D678" s="89" t="s">
        <v>1742</v>
      </c>
      <c r="E678" s="6">
        <v>674</v>
      </c>
      <c r="F678" s="9" t="s">
        <v>3863</v>
      </c>
      <c r="G678" s="98" t="s">
        <v>3864</v>
      </c>
      <c r="H678" s="87">
        <v>2839.24</v>
      </c>
      <c r="I678" s="87" t="s">
        <v>37</v>
      </c>
      <c r="J678" s="90"/>
      <c r="K678" s="98" t="s">
        <v>3866</v>
      </c>
      <c r="L678" s="90">
        <v>5544879</v>
      </c>
      <c r="M678" s="107" t="s">
        <v>3867</v>
      </c>
      <c r="N678" s="107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213"/>
      <c r="AA678" s="90"/>
      <c r="AB678" s="90"/>
      <c r="AC678" s="90"/>
      <c r="AD678" s="90"/>
      <c r="AE678" s="90"/>
      <c r="AF678" s="90"/>
      <c r="AG678" s="90"/>
      <c r="AH678" s="90"/>
      <c r="AI678" s="90"/>
      <c r="AJ678" s="90"/>
      <c r="AK678" s="90"/>
      <c r="AL678" s="90"/>
      <c r="AM678" s="32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</row>
    <row r="679" spans="1:56" ht="75" x14ac:dyDescent="0.25">
      <c r="A679" s="6">
        <v>2</v>
      </c>
      <c r="B679" s="115" t="s">
        <v>3821</v>
      </c>
      <c r="C679" s="16" t="s">
        <v>3906</v>
      </c>
      <c r="D679" s="14" t="s">
        <v>1742</v>
      </c>
      <c r="E679" s="6">
        <v>675</v>
      </c>
      <c r="F679" s="9" t="s">
        <v>3907</v>
      </c>
      <c r="G679" s="98" t="s">
        <v>3908</v>
      </c>
      <c r="H679" s="87">
        <v>7185.92</v>
      </c>
      <c r="I679" s="87" t="s">
        <v>37</v>
      </c>
      <c r="J679" s="90" t="s">
        <v>3865</v>
      </c>
      <c r="K679" s="98" t="s">
        <v>3910</v>
      </c>
      <c r="L679" s="107"/>
      <c r="M679" s="107" t="s">
        <v>3911</v>
      </c>
      <c r="N679" s="107"/>
      <c r="O679" s="107" t="s">
        <v>3912</v>
      </c>
      <c r="P679" s="107"/>
      <c r="Q679" s="107" t="s">
        <v>3913</v>
      </c>
      <c r="R679" s="107"/>
      <c r="S679" s="107" t="s">
        <v>3914</v>
      </c>
      <c r="T679" s="98"/>
      <c r="U679" s="107" t="s">
        <v>3909</v>
      </c>
      <c r="V679" s="98"/>
      <c r="W679" s="90"/>
      <c r="X679" s="90"/>
      <c r="Y679" s="90"/>
      <c r="Z679" s="213"/>
      <c r="AA679" s="90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  <c r="AL679" s="90"/>
      <c r="AM679" s="32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</row>
    <row r="680" spans="1:56" ht="75" x14ac:dyDescent="0.25">
      <c r="A680" s="6">
        <v>2</v>
      </c>
      <c r="B680" s="115" t="s">
        <v>3821</v>
      </c>
      <c r="C680" s="34" t="s">
        <v>4049</v>
      </c>
      <c r="D680" s="89" t="s">
        <v>1742</v>
      </c>
      <c r="E680" s="6">
        <v>676</v>
      </c>
      <c r="F680" s="42" t="s">
        <v>4046</v>
      </c>
      <c r="G680" s="242" t="s">
        <v>4050</v>
      </c>
      <c r="H680" s="218">
        <v>2681.0333737999999</v>
      </c>
      <c r="I680" s="240" t="s">
        <v>37</v>
      </c>
      <c r="J680" s="90"/>
      <c r="K680" s="260" t="s">
        <v>4047</v>
      </c>
      <c r="L680" s="241"/>
      <c r="M680" s="264" t="s">
        <v>4048</v>
      </c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213"/>
      <c r="AA680" s="90"/>
      <c r="AB680" s="90"/>
      <c r="AC680" s="90"/>
      <c r="AD680" s="90"/>
      <c r="AE680" s="90"/>
      <c r="AF680" s="90"/>
      <c r="AG680" s="90"/>
      <c r="AH680" s="90"/>
      <c r="AI680" s="90"/>
      <c r="AJ680" s="90"/>
      <c r="AK680" s="90"/>
      <c r="AL680" s="90"/>
      <c r="AM680" s="32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</row>
    <row r="681" spans="1:56" ht="225" x14ac:dyDescent="0.25">
      <c r="A681" s="6">
        <v>2</v>
      </c>
      <c r="B681" s="115" t="s">
        <v>3821</v>
      </c>
      <c r="C681" s="16" t="s">
        <v>4058</v>
      </c>
      <c r="D681" s="7" t="s">
        <v>1742</v>
      </c>
      <c r="E681" s="6">
        <v>677</v>
      </c>
      <c r="F681" s="9" t="s">
        <v>4051</v>
      </c>
      <c r="G681" s="98" t="s">
        <v>4052</v>
      </c>
      <c r="H681" s="87">
        <v>404.21</v>
      </c>
      <c r="I681" s="87" t="s">
        <v>37</v>
      </c>
      <c r="J681" s="87" t="s">
        <v>4053</v>
      </c>
      <c r="K681" s="259" t="s">
        <v>4054</v>
      </c>
      <c r="L681" s="90"/>
      <c r="M681" s="259" t="s">
        <v>4055</v>
      </c>
      <c r="N681" s="90"/>
      <c r="O681" s="259" t="s">
        <v>4056</v>
      </c>
      <c r="P681" s="90"/>
      <c r="Q681" s="259" t="s">
        <v>4057</v>
      </c>
      <c r="R681" s="90"/>
      <c r="S681" s="90"/>
      <c r="T681" s="90"/>
      <c r="U681" s="90"/>
      <c r="V681" s="90"/>
      <c r="W681" s="90"/>
      <c r="X681" s="90"/>
      <c r="Y681" s="90"/>
      <c r="Z681" s="213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  <c r="AL681" s="90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</row>
    <row r="682" spans="1:56" ht="75" x14ac:dyDescent="0.25">
      <c r="A682" s="6">
        <v>2</v>
      </c>
      <c r="B682" s="115" t="s">
        <v>3821</v>
      </c>
      <c r="C682" s="16" t="s">
        <v>4062</v>
      </c>
      <c r="D682" s="7" t="s">
        <v>1742</v>
      </c>
      <c r="E682" s="6">
        <v>678</v>
      </c>
      <c r="F682" s="7" t="s">
        <v>4059</v>
      </c>
      <c r="G682" s="14" t="s">
        <v>4060</v>
      </c>
      <c r="H682" s="243">
        <v>47.61</v>
      </c>
      <c r="I682" s="24" t="s">
        <v>37</v>
      </c>
      <c r="J682" s="18" t="s">
        <v>4053</v>
      </c>
      <c r="K682" s="98" t="s">
        <v>4061</v>
      </c>
      <c r="L682" s="18"/>
      <c r="M682" s="18"/>
      <c r="N682" s="18"/>
      <c r="O682" s="18"/>
      <c r="P682" s="18"/>
      <c r="Q682" s="18"/>
      <c r="R682" s="18"/>
      <c r="S682" s="18"/>
      <c r="T682" s="18"/>
      <c r="U682" s="90"/>
      <c r="V682" s="90"/>
      <c r="W682" s="90"/>
      <c r="X682" s="90"/>
      <c r="Y682" s="90"/>
      <c r="Z682" s="213"/>
      <c r="AA682" s="90"/>
      <c r="AB682" s="90"/>
      <c r="AC682" s="90"/>
      <c r="AD682" s="90"/>
      <c r="AE682" s="90"/>
      <c r="AF682" s="90"/>
      <c r="AG682" s="90"/>
      <c r="AH682" s="90"/>
      <c r="AI682" s="90"/>
      <c r="AJ682" s="90"/>
      <c r="AK682" s="90"/>
      <c r="AL682" s="90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</row>
    <row r="683" spans="1:56" ht="60" x14ac:dyDescent="0.25">
      <c r="A683" s="6">
        <v>2</v>
      </c>
      <c r="B683" s="115" t="s">
        <v>3821</v>
      </c>
      <c r="C683" s="16" t="s">
        <v>4066</v>
      </c>
      <c r="D683" s="7" t="s">
        <v>1742</v>
      </c>
      <c r="E683" s="6">
        <v>679</v>
      </c>
      <c r="F683" s="7" t="s">
        <v>4063</v>
      </c>
      <c r="G683" s="16" t="s">
        <v>4064</v>
      </c>
      <c r="H683" s="243">
        <v>37.909999999999997</v>
      </c>
      <c r="I683" s="24" t="s">
        <v>37</v>
      </c>
      <c r="J683" s="18" t="s">
        <v>4053</v>
      </c>
      <c r="K683" s="86" t="s">
        <v>4065</v>
      </c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213"/>
      <c r="AA683" s="90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  <c r="AL683" s="90"/>
      <c r="AM683" s="32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</row>
    <row r="684" spans="1:56" ht="60" x14ac:dyDescent="0.25">
      <c r="A684" s="6">
        <v>18</v>
      </c>
      <c r="B684" s="115" t="s">
        <v>3821</v>
      </c>
      <c r="C684" s="10" t="s">
        <v>4347</v>
      </c>
      <c r="D684" s="10" t="s">
        <v>4339</v>
      </c>
      <c r="E684" s="6">
        <v>680</v>
      </c>
      <c r="F684" s="10" t="s">
        <v>4269</v>
      </c>
      <c r="G684" s="10" t="s">
        <v>4268</v>
      </c>
      <c r="H684" s="302">
        <v>886.95</v>
      </c>
      <c r="I684" s="10" t="s">
        <v>37</v>
      </c>
      <c r="J684" s="301"/>
      <c r="K684" s="107" t="s">
        <v>4267</v>
      </c>
      <c r="L684" s="10"/>
      <c r="M684" s="300" t="s">
        <v>4266</v>
      </c>
      <c r="N684" s="10"/>
      <c r="O684" s="300" t="s">
        <v>4265</v>
      </c>
      <c r="P684" s="10"/>
      <c r="Q684" s="10"/>
      <c r="R684" s="10"/>
      <c r="S684" s="10"/>
      <c r="T684" s="9"/>
      <c r="U684" s="9"/>
      <c r="V684" s="9"/>
      <c r="W684" s="9"/>
      <c r="X684" s="90"/>
      <c r="Y684" s="90"/>
      <c r="Z684" s="213"/>
      <c r="AA684" s="90"/>
      <c r="AB684" s="90"/>
      <c r="AC684" s="90"/>
      <c r="AD684" s="90"/>
      <c r="AE684" s="90"/>
      <c r="AF684" s="90"/>
      <c r="AG684" s="90"/>
      <c r="AH684" s="90"/>
      <c r="AI684" s="90"/>
      <c r="AJ684" s="90"/>
      <c r="AK684" s="90"/>
      <c r="AL684" s="90"/>
      <c r="AM684" s="32"/>
      <c r="AN684" s="32"/>
      <c r="AO684" s="32"/>
      <c r="AP684" s="32"/>
      <c r="AQ684" s="32"/>
      <c r="AR684" s="32"/>
      <c r="AS684" s="32"/>
      <c r="AT684" s="32"/>
      <c r="AU684" s="32"/>
      <c r="AV684" s="32"/>
      <c r="AW684" s="32"/>
      <c r="AX684" s="32"/>
      <c r="AY684" s="32"/>
      <c r="AZ684" s="32"/>
      <c r="BA684" s="32"/>
      <c r="BB684" s="32"/>
      <c r="BC684" s="32"/>
      <c r="BD684" s="32"/>
    </row>
    <row r="685" spans="1:56" ht="90" x14ac:dyDescent="0.25">
      <c r="A685" s="6">
        <v>19</v>
      </c>
      <c r="B685" s="115" t="s">
        <v>3821</v>
      </c>
      <c r="C685" s="10" t="s">
        <v>4347</v>
      </c>
      <c r="D685" s="10" t="s">
        <v>4339</v>
      </c>
      <c r="E685" s="6">
        <v>681</v>
      </c>
      <c r="F685" s="130" t="s">
        <v>4264</v>
      </c>
      <c r="G685" s="107" t="s">
        <v>4263</v>
      </c>
      <c r="H685" s="298">
        <v>1077.1600000000001</v>
      </c>
      <c r="I685" s="10" t="s">
        <v>37</v>
      </c>
      <c r="J685" s="97"/>
      <c r="K685" s="97" t="s">
        <v>4262</v>
      </c>
      <c r="L685" s="9"/>
      <c r="M685" s="97"/>
      <c r="N685" s="9"/>
      <c r="O685" s="97"/>
      <c r="P685" s="9"/>
      <c r="Q685" s="9"/>
      <c r="R685" s="9"/>
      <c r="S685" s="9"/>
      <c r="T685" s="9"/>
      <c r="U685" s="9"/>
      <c r="V685" s="9"/>
      <c r="W685" s="9"/>
      <c r="X685" s="90"/>
      <c r="Y685" s="90"/>
      <c r="Z685" s="213"/>
      <c r="AA685" s="90"/>
      <c r="AB685" s="90"/>
      <c r="AC685" s="90"/>
      <c r="AD685" s="90"/>
      <c r="AE685" s="90"/>
      <c r="AF685" s="90"/>
      <c r="AG685" s="90"/>
      <c r="AH685" s="90"/>
      <c r="AI685" s="90"/>
      <c r="AJ685" s="90"/>
      <c r="AK685" s="90"/>
      <c r="AL685" s="90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  <c r="AW685" s="32"/>
      <c r="AX685" s="32"/>
      <c r="AY685" s="32"/>
      <c r="AZ685" s="32"/>
      <c r="BA685" s="32"/>
      <c r="BB685" s="32"/>
      <c r="BC685" s="32"/>
      <c r="BD685" s="32"/>
    </row>
    <row r="686" spans="1:56" ht="45" x14ac:dyDescent="0.25">
      <c r="A686" s="6">
        <v>20</v>
      </c>
      <c r="B686" s="115" t="s">
        <v>3821</v>
      </c>
      <c r="C686" s="133" t="s">
        <v>4346</v>
      </c>
      <c r="D686" s="10" t="s">
        <v>4339</v>
      </c>
      <c r="E686" s="6">
        <v>682</v>
      </c>
      <c r="F686" s="107" t="s">
        <v>4261</v>
      </c>
      <c r="G686" s="107" t="s">
        <v>4260</v>
      </c>
      <c r="H686" s="298">
        <v>124.86</v>
      </c>
      <c r="I686" s="10" t="s">
        <v>37</v>
      </c>
      <c r="J686" s="107"/>
      <c r="K686" s="107" t="s">
        <v>4259</v>
      </c>
      <c r="L686" s="11"/>
      <c r="M686" s="97"/>
      <c r="N686" s="9"/>
      <c r="O686" s="97"/>
      <c r="P686" s="11"/>
      <c r="Q686" s="97"/>
      <c r="R686" s="9"/>
      <c r="S686" s="97"/>
      <c r="T686" s="9"/>
      <c r="U686" s="97"/>
      <c r="V686" s="9"/>
      <c r="W686" s="9"/>
      <c r="X686" s="90"/>
      <c r="Y686" s="90"/>
      <c r="Z686" s="213"/>
      <c r="AA686" s="90"/>
      <c r="AB686" s="90"/>
      <c r="AC686" s="90"/>
      <c r="AD686" s="90"/>
      <c r="AE686" s="90"/>
      <c r="AF686" s="90"/>
      <c r="AG686" s="90"/>
      <c r="AH686" s="90"/>
      <c r="AI686" s="90"/>
      <c r="AJ686" s="90"/>
      <c r="AK686" s="90"/>
      <c r="AL686" s="90"/>
      <c r="AM686" s="32"/>
      <c r="AN686" s="32"/>
      <c r="AO686" s="32"/>
      <c r="AP686" s="32"/>
      <c r="AQ686" s="32"/>
      <c r="AR686" s="32"/>
      <c r="AS686" s="32"/>
      <c r="AT686" s="32"/>
      <c r="AU686" s="32"/>
      <c r="AV686" s="32"/>
      <c r="AW686" s="32"/>
      <c r="AX686" s="32"/>
      <c r="AY686" s="32"/>
      <c r="AZ686" s="32"/>
      <c r="BA686" s="32"/>
      <c r="BB686" s="32"/>
      <c r="BC686" s="32"/>
      <c r="BD686" s="32"/>
    </row>
    <row r="687" spans="1:56" ht="105" x14ac:dyDescent="0.25">
      <c r="A687" s="6">
        <v>21</v>
      </c>
      <c r="B687" s="115" t="s">
        <v>3821</v>
      </c>
      <c r="C687" s="12" t="s">
        <v>2021</v>
      </c>
      <c r="D687" s="10" t="s">
        <v>4339</v>
      </c>
      <c r="E687" s="6">
        <v>683</v>
      </c>
      <c r="F687" s="12" t="s">
        <v>4258</v>
      </c>
      <c r="G687" s="299" t="s">
        <v>4257</v>
      </c>
      <c r="H687" s="298">
        <v>104.34</v>
      </c>
      <c r="I687" s="97" t="s">
        <v>37</v>
      </c>
      <c r="J687" s="97"/>
      <c r="K687" s="297" t="s">
        <v>4256</v>
      </c>
      <c r="L687" s="9"/>
      <c r="M687" s="97" t="s">
        <v>4255</v>
      </c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107"/>
      <c r="Y687" s="107"/>
      <c r="Z687" s="94"/>
      <c r="AA687" s="107"/>
      <c r="AB687" s="107"/>
      <c r="AC687" s="90"/>
      <c r="AD687" s="90"/>
      <c r="AE687" s="90"/>
      <c r="AF687" s="90"/>
      <c r="AG687" s="90"/>
      <c r="AH687" s="90"/>
      <c r="AI687" s="90"/>
      <c r="AJ687" s="90"/>
      <c r="AK687" s="90"/>
      <c r="AL687" s="90"/>
      <c r="AM687" s="32"/>
      <c r="AN687" s="32"/>
      <c r="AO687" s="32"/>
      <c r="AP687" s="32"/>
      <c r="AQ687" s="32"/>
      <c r="AR687" s="32"/>
      <c r="AS687" s="32"/>
      <c r="AT687" s="32"/>
      <c r="AU687" s="32"/>
      <c r="AV687" s="32"/>
      <c r="AW687" s="32"/>
      <c r="AX687" s="32"/>
      <c r="AY687" s="32"/>
      <c r="AZ687" s="32"/>
      <c r="BA687" s="32"/>
      <c r="BB687" s="32"/>
      <c r="BC687" s="32"/>
      <c r="BD687" s="32"/>
    </row>
    <row r="688" spans="1:56" ht="51.75" x14ac:dyDescent="0.25">
      <c r="A688" s="6">
        <v>22</v>
      </c>
      <c r="B688" s="115" t="s">
        <v>3821</v>
      </c>
      <c r="C688" s="130" t="s">
        <v>4345</v>
      </c>
      <c r="D688" s="10" t="s">
        <v>4339</v>
      </c>
      <c r="E688" s="6">
        <v>684</v>
      </c>
      <c r="F688" s="71" t="s">
        <v>4254</v>
      </c>
      <c r="G688" s="296" t="s">
        <v>4253</v>
      </c>
      <c r="H688" s="295">
        <v>81.03</v>
      </c>
      <c r="I688" s="130" t="s">
        <v>37</v>
      </c>
      <c r="J688" s="130"/>
      <c r="K688" s="296" t="s">
        <v>4252</v>
      </c>
      <c r="L688" s="132"/>
      <c r="M688" s="37"/>
      <c r="N688" s="132"/>
      <c r="O688" s="37"/>
      <c r="P688" s="37"/>
      <c r="Q688" s="37"/>
      <c r="R688" s="37"/>
      <c r="S688" s="37"/>
      <c r="T688" s="37"/>
      <c r="U688" s="37"/>
      <c r="V688" s="37"/>
      <c r="W688" s="37"/>
      <c r="X688" s="107"/>
      <c r="Y688" s="107"/>
      <c r="Z688" s="94"/>
      <c r="AA688" s="107"/>
      <c r="AB688" s="107"/>
      <c r="AC688" s="90"/>
      <c r="AD688" s="90"/>
      <c r="AE688" s="90"/>
      <c r="AF688" s="90"/>
      <c r="AG688" s="90"/>
      <c r="AH688" s="90"/>
      <c r="AI688" s="90"/>
      <c r="AJ688" s="90"/>
      <c r="AK688" s="90"/>
      <c r="AL688" s="90"/>
      <c r="AM688" s="32"/>
      <c r="AN688" s="32"/>
      <c r="AO688" s="32"/>
      <c r="AP688" s="32"/>
      <c r="AQ688" s="32"/>
      <c r="AR688" s="32"/>
      <c r="AS688" s="32"/>
      <c r="AT688" s="32"/>
      <c r="AU688" s="32"/>
      <c r="AV688" s="32"/>
      <c r="AW688" s="32"/>
      <c r="AX688" s="32"/>
      <c r="AY688" s="32"/>
      <c r="AZ688" s="32"/>
      <c r="BA688" s="32"/>
      <c r="BB688" s="32"/>
      <c r="BC688" s="32"/>
      <c r="BD688" s="32"/>
    </row>
    <row r="689" spans="1:56" ht="90" x14ac:dyDescent="0.25">
      <c r="A689" s="6">
        <v>23</v>
      </c>
      <c r="B689" s="115" t="s">
        <v>3821</v>
      </c>
      <c r="C689" s="130" t="s">
        <v>4342</v>
      </c>
      <c r="D689" s="10" t="s">
        <v>4339</v>
      </c>
      <c r="E689" s="6">
        <v>685</v>
      </c>
      <c r="F689" s="130" t="s">
        <v>4251</v>
      </c>
      <c r="G689" s="130" t="s">
        <v>4250</v>
      </c>
      <c r="H689" s="295">
        <v>80.260000000000005</v>
      </c>
      <c r="I689" s="130" t="s">
        <v>37</v>
      </c>
      <c r="J689" s="130"/>
      <c r="K689" s="130" t="s">
        <v>4249</v>
      </c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107"/>
      <c r="Y689" s="107"/>
      <c r="Z689" s="94"/>
      <c r="AA689" s="107"/>
      <c r="AB689" s="107"/>
      <c r="AC689" s="90"/>
      <c r="AD689" s="90"/>
      <c r="AE689" s="90"/>
      <c r="AF689" s="90"/>
      <c r="AG689" s="90"/>
      <c r="AH689" s="90"/>
      <c r="AI689" s="90"/>
      <c r="AJ689" s="90"/>
      <c r="AK689" s="90"/>
      <c r="AL689" s="90"/>
      <c r="AM689" s="32"/>
      <c r="AN689" s="32"/>
      <c r="AO689" s="32"/>
      <c r="AP689" s="32"/>
      <c r="AQ689" s="32"/>
      <c r="AR689" s="32"/>
      <c r="AS689" s="32"/>
      <c r="AT689" s="32"/>
      <c r="AU689" s="32"/>
      <c r="AV689" s="32"/>
      <c r="AW689" s="32"/>
      <c r="AX689" s="32"/>
      <c r="AY689" s="32"/>
      <c r="AZ689" s="32"/>
      <c r="BA689" s="32"/>
      <c r="BB689" s="32"/>
      <c r="BC689" s="32"/>
      <c r="BD689" s="32"/>
    </row>
    <row r="690" spans="1:56" ht="90" x14ac:dyDescent="0.25">
      <c r="A690" s="6">
        <v>24</v>
      </c>
      <c r="B690" s="115" t="s">
        <v>3821</v>
      </c>
      <c r="C690" s="130" t="s">
        <v>4342</v>
      </c>
      <c r="D690" s="10" t="s">
        <v>4339</v>
      </c>
      <c r="E690" s="6">
        <v>686</v>
      </c>
      <c r="F690" s="130" t="s">
        <v>4248</v>
      </c>
      <c r="G690" s="130" t="s">
        <v>4247</v>
      </c>
      <c r="H690" s="166">
        <v>77.47</v>
      </c>
      <c r="I690" s="133" t="s">
        <v>37</v>
      </c>
      <c r="J690" s="133"/>
      <c r="K690" s="294" t="s">
        <v>4246</v>
      </c>
      <c r="L690" s="133"/>
      <c r="M690" s="133"/>
      <c r="N690" s="133"/>
      <c r="O690" s="133"/>
      <c r="P690" s="133"/>
      <c r="Q690" s="133"/>
      <c r="R690" s="133"/>
      <c r="S690" s="133"/>
      <c r="T690" s="133"/>
      <c r="U690" s="133"/>
      <c r="V690" s="133"/>
      <c r="W690" s="133"/>
      <c r="X690" s="107"/>
      <c r="Y690" s="107"/>
      <c r="Z690" s="94"/>
      <c r="AA690" s="107"/>
      <c r="AB690" s="107"/>
      <c r="AC690" s="90"/>
      <c r="AD690" s="90"/>
      <c r="AE690" s="90"/>
      <c r="AF690" s="90"/>
      <c r="AG690" s="90"/>
      <c r="AH690" s="90"/>
      <c r="AI690" s="90"/>
      <c r="AJ690" s="90"/>
      <c r="AK690" s="90"/>
      <c r="AL690" s="90"/>
      <c r="AM690" s="32"/>
      <c r="AN690" s="32"/>
      <c r="AO690" s="32"/>
      <c r="AP690" s="32"/>
      <c r="AQ690" s="32"/>
      <c r="AR690" s="32"/>
      <c r="AS690" s="32"/>
      <c r="AT690" s="32"/>
      <c r="AU690" s="32"/>
      <c r="AV690" s="32"/>
      <c r="AW690" s="32"/>
      <c r="AX690" s="32"/>
      <c r="AY690" s="32"/>
      <c r="AZ690" s="32"/>
      <c r="BA690" s="32"/>
      <c r="BB690" s="32"/>
      <c r="BC690" s="32"/>
      <c r="BD690" s="32"/>
    </row>
    <row r="691" spans="1:56" ht="120" x14ac:dyDescent="0.25">
      <c r="A691" s="6">
        <v>25</v>
      </c>
      <c r="B691" s="115" t="s">
        <v>3821</v>
      </c>
      <c r="C691" s="12" t="s">
        <v>4342</v>
      </c>
      <c r="D691" s="10" t="s">
        <v>4339</v>
      </c>
      <c r="E691" s="6">
        <v>687</v>
      </c>
      <c r="F691" s="12" t="s">
        <v>4245</v>
      </c>
      <c r="G691" s="12" t="s">
        <v>4244</v>
      </c>
      <c r="H691" s="12">
        <v>51.56</v>
      </c>
      <c r="I691" s="97" t="s">
        <v>37</v>
      </c>
      <c r="J691" s="97"/>
      <c r="K691" s="97" t="s">
        <v>4243</v>
      </c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0"/>
      <c r="Y691" s="90"/>
      <c r="Z691" s="213"/>
      <c r="AA691" s="90"/>
      <c r="AB691" s="90"/>
      <c r="AC691" s="90"/>
      <c r="AD691" s="90"/>
      <c r="AE691" s="90"/>
      <c r="AF691" s="90"/>
      <c r="AG691" s="90"/>
      <c r="AH691" s="90"/>
      <c r="AI691" s="90"/>
      <c r="AJ691" s="90"/>
      <c r="AK691" s="90"/>
      <c r="AL691" s="90"/>
      <c r="AM691" s="32"/>
      <c r="AN691" s="32"/>
      <c r="AO691" s="32"/>
      <c r="AP691" s="32"/>
      <c r="AQ691" s="32"/>
      <c r="AR691" s="32"/>
      <c r="AS691" s="32"/>
      <c r="AT691" s="32"/>
      <c r="AU691" s="32"/>
      <c r="AV691" s="32"/>
      <c r="AW691" s="32"/>
      <c r="AX691" s="32"/>
      <c r="AY691" s="32"/>
      <c r="AZ691" s="32"/>
      <c r="BA691" s="32"/>
      <c r="BB691" s="32"/>
      <c r="BC691" s="32"/>
      <c r="BD691" s="32"/>
    </row>
    <row r="692" spans="1:56" ht="45" x14ac:dyDescent="0.25">
      <c r="A692" s="6">
        <v>26</v>
      </c>
      <c r="B692" s="115" t="s">
        <v>3821</v>
      </c>
      <c r="C692" s="12" t="s">
        <v>4345</v>
      </c>
      <c r="D692" s="10" t="s">
        <v>4339</v>
      </c>
      <c r="E692" s="6">
        <v>688</v>
      </c>
      <c r="F692" s="107" t="s">
        <v>4242</v>
      </c>
      <c r="G692" s="26" t="s">
        <v>4241</v>
      </c>
      <c r="H692" s="270">
        <v>76.95</v>
      </c>
      <c r="I692" s="107" t="s">
        <v>37</v>
      </c>
      <c r="J692" s="107"/>
      <c r="K692" s="107" t="s">
        <v>4240</v>
      </c>
      <c r="L692" s="16"/>
      <c r="M692" s="107" t="s">
        <v>4239</v>
      </c>
      <c r="N692" s="16"/>
      <c r="O692" s="16"/>
      <c r="P692" s="16"/>
      <c r="Q692" s="107"/>
      <c r="R692" s="107"/>
      <c r="S692" s="107"/>
      <c r="T692" s="107"/>
      <c r="U692" s="107"/>
      <c r="V692" s="107"/>
      <c r="W692" s="107"/>
      <c r="X692" s="90"/>
      <c r="Y692" s="90"/>
      <c r="Z692" s="213"/>
      <c r="AA692" s="90"/>
      <c r="AB692" s="90"/>
      <c r="AC692" s="90"/>
      <c r="AD692" s="90"/>
      <c r="AE692" s="90"/>
      <c r="AF692" s="90"/>
      <c r="AG692" s="90"/>
      <c r="AH692" s="90"/>
      <c r="AI692" s="90"/>
      <c r="AJ692" s="90"/>
      <c r="AK692" s="90"/>
      <c r="AL692" s="90"/>
      <c r="AM692" s="32"/>
      <c r="AN692" s="32"/>
      <c r="AO692" s="32"/>
      <c r="AP692" s="32"/>
      <c r="AQ692" s="32"/>
      <c r="AR692" s="32"/>
      <c r="AS692" s="32"/>
      <c r="AT692" s="32"/>
      <c r="AU692" s="32"/>
      <c r="AV692" s="32"/>
      <c r="AW692" s="32"/>
      <c r="AX692" s="32"/>
      <c r="AY692" s="32"/>
      <c r="AZ692" s="32"/>
      <c r="BA692" s="32"/>
      <c r="BB692" s="32"/>
      <c r="BC692" s="32"/>
      <c r="BD692" s="32"/>
    </row>
    <row r="693" spans="1:56" ht="45" x14ac:dyDescent="0.25">
      <c r="A693" s="6">
        <v>27</v>
      </c>
      <c r="B693" s="115" t="s">
        <v>3821</v>
      </c>
      <c r="C693" s="107" t="s">
        <v>4344</v>
      </c>
      <c r="D693" s="10" t="s">
        <v>4339</v>
      </c>
      <c r="E693" s="6">
        <v>689</v>
      </c>
      <c r="F693" s="107" t="s">
        <v>4238</v>
      </c>
      <c r="G693" s="26" t="s">
        <v>4237</v>
      </c>
      <c r="H693" s="270">
        <v>41.68</v>
      </c>
      <c r="I693" s="107" t="s">
        <v>37</v>
      </c>
      <c r="J693" s="107"/>
      <c r="K693" s="107" t="s">
        <v>4236</v>
      </c>
      <c r="L693" s="16"/>
      <c r="M693" s="16"/>
      <c r="N693" s="16"/>
      <c r="O693" s="16"/>
      <c r="P693" s="16"/>
      <c r="Q693" s="107"/>
      <c r="R693" s="90"/>
      <c r="S693" s="90"/>
      <c r="T693" s="90"/>
      <c r="U693" s="90"/>
      <c r="V693" s="90"/>
      <c r="W693" s="90"/>
      <c r="X693" s="90"/>
      <c r="Y693" s="90"/>
      <c r="Z693" s="213"/>
      <c r="AA693" s="90"/>
      <c r="AB693" s="90"/>
      <c r="AC693" s="90"/>
      <c r="AD693" s="90"/>
      <c r="AE693" s="90"/>
      <c r="AF693" s="90"/>
      <c r="AG693" s="90"/>
      <c r="AH693" s="90"/>
      <c r="AI693" s="90"/>
      <c r="AJ693" s="90"/>
      <c r="AK693" s="90"/>
      <c r="AL693" s="90"/>
      <c r="AM693" s="32"/>
      <c r="AN693" s="32"/>
      <c r="AO693" s="32"/>
      <c r="AP693" s="32"/>
      <c r="AQ693" s="32"/>
      <c r="AR693" s="32"/>
      <c r="AS693" s="32"/>
      <c r="AT693" s="32"/>
      <c r="AU693" s="32"/>
      <c r="AV693" s="32"/>
      <c r="AW693" s="32"/>
      <c r="AX693" s="32"/>
      <c r="AY693" s="32"/>
      <c r="AZ693" s="32"/>
      <c r="BA693" s="32"/>
      <c r="BB693" s="32"/>
      <c r="BC693" s="32"/>
      <c r="BD693" s="32"/>
    </row>
    <row r="694" spans="1:56" ht="75" x14ac:dyDescent="0.25">
      <c r="A694" s="6">
        <v>28</v>
      </c>
      <c r="B694" s="115" t="s">
        <v>3821</v>
      </c>
      <c r="C694" s="26" t="s">
        <v>4343</v>
      </c>
      <c r="D694" s="10" t="s">
        <v>4339</v>
      </c>
      <c r="E694" s="6">
        <v>690</v>
      </c>
      <c r="F694" s="26" t="s">
        <v>4235</v>
      </c>
      <c r="G694" s="107" t="s">
        <v>4234</v>
      </c>
      <c r="H694" s="270">
        <v>40.01</v>
      </c>
      <c r="I694" s="107" t="s">
        <v>37</v>
      </c>
      <c r="J694" s="107"/>
      <c r="K694" s="107" t="s">
        <v>4233</v>
      </c>
      <c r="L694" s="16"/>
      <c r="M694" s="107" t="s">
        <v>4232</v>
      </c>
      <c r="N694" s="16"/>
      <c r="O694" s="16"/>
      <c r="P694" s="16"/>
      <c r="Q694" s="90"/>
      <c r="R694" s="90"/>
      <c r="S694" s="90"/>
      <c r="T694" s="90"/>
      <c r="U694" s="90"/>
      <c r="V694" s="90"/>
      <c r="W694" s="90"/>
      <c r="X694" s="16"/>
      <c r="Y694" s="16"/>
      <c r="Z694" s="265"/>
      <c r="AA694" s="16"/>
      <c r="AB694" s="16"/>
      <c r="AC694" s="90"/>
      <c r="AD694" s="90"/>
      <c r="AE694" s="90"/>
      <c r="AF694" s="90"/>
      <c r="AG694" s="90"/>
      <c r="AH694" s="90"/>
      <c r="AI694" s="90"/>
      <c r="AJ694" s="90"/>
      <c r="AK694" s="90"/>
      <c r="AL694" s="90"/>
      <c r="AM694" s="32"/>
      <c r="AN694" s="32"/>
      <c r="AO694" s="32"/>
      <c r="AP694" s="32"/>
      <c r="AQ694" s="32"/>
      <c r="AR694" s="32"/>
      <c r="AS694" s="32"/>
      <c r="AT694" s="32"/>
      <c r="AU694" s="32"/>
      <c r="AV694" s="32"/>
      <c r="AW694" s="32"/>
      <c r="AX694" s="32"/>
      <c r="AY694" s="32"/>
      <c r="AZ694" s="32"/>
      <c r="BA694" s="32"/>
      <c r="BB694" s="32"/>
      <c r="BC694" s="32"/>
      <c r="BD694" s="32"/>
    </row>
    <row r="695" spans="1:56" ht="45" x14ac:dyDescent="0.25">
      <c r="A695" s="6">
        <v>29</v>
      </c>
      <c r="B695" s="115" t="s">
        <v>3821</v>
      </c>
      <c r="C695" s="12" t="s">
        <v>4342</v>
      </c>
      <c r="D695" s="10" t="s">
        <v>4339</v>
      </c>
      <c r="E695" s="6">
        <v>691</v>
      </c>
      <c r="F695" s="26" t="s">
        <v>4231</v>
      </c>
      <c r="G695" s="107" t="s">
        <v>4230</v>
      </c>
      <c r="H695" s="270">
        <v>31.94</v>
      </c>
      <c r="I695" s="107" t="s">
        <v>37</v>
      </c>
      <c r="J695" s="107"/>
      <c r="K695" s="107" t="s">
        <v>4229</v>
      </c>
      <c r="L695" s="16"/>
      <c r="M695" s="16"/>
      <c r="N695" s="16"/>
      <c r="O695" s="16"/>
      <c r="P695" s="16"/>
      <c r="Q695" s="90"/>
      <c r="R695" s="90"/>
      <c r="S695" s="90"/>
      <c r="T695" s="90"/>
      <c r="U695" s="90"/>
      <c r="V695" s="90"/>
      <c r="W695" s="90"/>
      <c r="X695" s="16"/>
      <c r="Y695" s="16"/>
      <c r="Z695" s="265"/>
      <c r="AA695" s="16"/>
      <c r="AB695" s="16"/>
      <c r="AC695" s="90"/>
      <c r="AD695" s="90"/>
      <c r="AE695" s="90"/>
      <c r="AF695" s="90"/>
      <c r="AG695" s="90"/>
      <c r="AH695" s="90"/>
      <c r="AI695" s="90"/>
      <c r="AJ695" s="90"/>
      <c r="AK695" s="90"/>
      <c r="AL695" s="90"/>
      <c r="AM695" s="32"/>
      <c r="AN695" s="32"/>
      <c r="AO695" s="32"/>
      <c r="AP695" s="32"/>
      <c r="AQ695" s="32"/>
      <c r="AR695" s="32"/>
      <c r="AS695" s="32"/>
      <c r="AT695" s="32"/>
      <c r="AU695" s="32"/>
      <c r="AV695" s="32"/>
      <c r="AW695" s="32"/>
      <c r="AX695" s="32"/>
      <c r="AY695" s="32"/>
      <c r="AZ695" s="32"/>
      <c r="BA695" s="32"/>
      <c r="BB695" s="32"/>
      <c r="BC695" s="32"/>
      <c r="BD695" s="32"/>
    </row>
    <row r="696" spans="1:56" ht="45" x14ac:dyDescent="0.25">
      <c r="A696" s="6">
        <v>30</v>
      </c>
      <c r="B696" s="115" t="s">
        <v>3821</v>
      </c>
      <c r="C696" s="107" t="s">
        <v>4341</v>
      </c>
      <c r="D696" s="10" t="s">
        <v>4339</v>
      </c>
      <c r="E696" s="6">
        <v>692</v>
      </c>
      <c r="F696" s="107" t="s">
        <v>4228</v>
      </c>
      <c r="G696" s="107" t="s">
        <v>4227</v>
      </c>
      <c r="H696" s="18">
        <v>25.78</v>
      </c>
      <c r="I696" s="107" t="s">
        <v>37</v>
      </c>
      <c r="J696" s="107"/>
      <c r="K696" s="107" t="s">
        <v>4226</v>
      </c>
      <c r="L696" s="16"/>
      <c r="M696" s="16"/>
      <c r="N696" s="16"/>
      <c r="O696" s="16"/>
      <c r="P696" s="16"/>
      <c r="Q696" s="90"/>
      <c r="R696" s="90"/>
      <c r="S696" s="90"/>
      <c r="T696" s="90"/>
      <c r="U696" s="90"/>
      <c r="V696" s="90"/>
      <c r="W696" s="90"/>
      <c r="X696" s="16"/>
      <c r="Y696" s="16"/>
      <c r="Z696" s="265"/>
      <c r="AA696" s="16"/>
      <c r="AB696" s="16"/>
      <c r="AC696" s="90"/>
      <c r="AD696" s="90"/>
      <c r="AE696" s="90"/>
      <c r="AF696" s="90"/>
      <c r="AG696" s="90"/>
      <c r="AH696" s="90"/>
      <c r="AI696" s="90"/>
      <c r="AJ696" s="90"/>
      <c r="AK696" s="90"/>
      <c r="AL696" s="90"/>
      <c r="AM696" s="32"/>
      <c r="AN696" s="32"/>
      <c r="AO696" s="32"/>
      <c r="AP696" s="32"/>
      <c r="AQ696" s="32"/>
      <c r="AR696" s="32"/>
      <c r="AS696" s="32"/>
      <c r="AT696" s="32"/>
      <c r="AU696" s="32"/>
      <c r="AV696" s="32"/>
      <c r="AW696" s="32"/>
      <c r="AX696" s="32"/>
      <c r="AY696" s="32"/>
      <c r="AZ696" s="32"/>
      <c r="BA696" s="32"/>
      <c r="BB696" s="32"/>
      <c r="BC696" s="32"/>
      <c r="BD696" s="32"/>
    </row>
    <row r="697" spans="1:56" ht="45" x14ac:dyDescent="0.25">
      <c r="A697" s="6">
        <v>31</v>
      </c>
      <c r="B697" s="115" t="s">
        <v>3821</v>
      </c>
      <c r="C697" s="26" t="s">
        <v>4340</v>
      </c>
      <c r="D697" s="10" t="s">
        <v>4339</v>
      </c>
      <c r="E697" s="6">
        <v>693</v>
      </c>
      <c r="F697" s="26" t="s">
        <v>4225</v>
      </c>
      <c r="G697" s="107" t="s">
        <v>4224</v>
      </c>
      <c r="H697" s="270">
        <v>25.3</v>
      </c>
      <c r="I697" s="107" t="s">
        <v>37</v>
      </c>
      <c r="J697" s="107"/>
      <c r="K697" s="107" t="s">
        <v>4223</v>
      </c>
      <c r="L697" s="16"/>
      <c r="M697" s="16"/>
      <c r="N697" s="16"/>
      <c r="O697" s="16"/>
      <c r="P697" s="16"/>
      <c r="Q697" s="90"/>
      <c r="R697" s="90"/>
      <c r="S697" s="90"/>
      <c r="T697" s="90"/>
      <c r="U697" s="90"/>
      <c r="V697" s="90"/>
      <c r="W697" s="90"/>
      <c r="X697" s="16"/>
      <c r="Y697" s="16"/>
      <c r="Z697" s="265"/>
      <c r="AA697" s="16"/>
      <c r="AB697" s="16"/>
      <c r="AC697" s="90"/>
      <c r="AD697" s="90"/>
      <c r="AE697" s="90"/>
      <c r="AF697" s="90"/>
      <c r="AG697" s="90"/>
      <c r="AH697" s="90"/>
      <c r="AI697" s="90"/>
      <c r="AJ697" s="90"/>
      <c r="AK697" s="90"/>
      <c r="AL697" s="90"/>
      <c r="AM697" s="32"/>
      <c r="AN697" s="32"/>
      <c r="AO697" s="32"/>
      <c r="AP697" s="32"/>
      <c r="AQ697" s="32"/>
      <c r="AR697" s="32"/>
      <c r="AS697" s="32"/>
      <c r="AT697" s="32"/>
      <c r="AU697" s="32"/>
      <c r="AV697" s="32"/>
      <c r="AW697" s="32"/>
      <c r="AX697" s="32"/>
      <c r="AY697" s="32"/>
      <c r="AZ697" s="32"/>
      <c r="BA697" s="32"/>
      <c r="BB697" s="32"/>
      <c r="BC697" s="32"/>
      <c r="BD697" s="32"/>
    </row>
    <row r="698" spans="1:56" ht="60" x14ac:dyDescent="0.25">
      <c r="A698" s="6">
        <v>2</v>
      </c>
      <c r="B698" s="115" t="s">
        <v>3821</v>
      </c>
      <c r="C698" s="14" t="s">
        <v>1364</v>
      </c>
      <c r="D698" s="14" t="s">
        <v>1365</v>
      </c>
      <c r="E698" s="6">
        <v>694</v>
      </c>
      <c r="F698" s="7" t="s">
        <v>1366</v>
      </c>
      <c r="G698" s="14" t="s">
        <v>1367</v>
      </c>
      <c r="H698" s="168">
        <v>150.51</v>
      </c>
      <c r="I698" s="13" t="s">
        <v>37</v>
      </c>
      <c r="J698" s="107"/>
      <c r="K698" s="14" t="s">
        <v>1368</v>
      </c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94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"/>
      <c r="AN698" s="32"/>
      <c r="AO698" s="32"/>
      <c r="AP698" s="32"/>
      <c r="AQ698" s="32"/>
      <c r="AR698" s="32"/>
      <c r="AS698" s="32"/>
      <c r="AT698" s="32"/>
      <c r="AU698" s="32"/>
      <c r="AV698" s="32"/>
      <c r="AW698" s="32"/>
      <c r="AX698" s="32"/>
      <c r="AY698" s="32"/>
      <c r="AZ698" s="32"/>
      <c r="BA698" s="32"/>
      <c r="BB698" s="32"/>
      <c r="BC698" s="32"/>
      <c r="BD698" s="32"/>
    </row>
    <row r="699" spans="1:56" ht="90" x14ac:dyDescent="0.25">
      <c r="A699" s="6">
        <v>2</v>
      </c>
      <c r="B699" s="115" t="s">
        <v>3821</v>
      </c>
      <c r="C699" s="15" t="s">
        <v>1369</v>
      </c>
      <c r="D699" s="14" t="s">
        <v>1365</v>
      </c>
      <c r="E699" s="6">
        <v>695</v>
      </c>
      <c r="F699" s="8" t="s">
        <v>1370</v>
      </c>
      <c r="G699" s="14" t="s">
        <v>1371</v>
      </c>
      <c r="H699" s="168">
        <v>62.24</v>
      </c>
      <c r="I699" s="13" t="s">
        <v>37</v>
      </c>
      <c r="J699" s="107"/>
      <c r="K699" s="14" t="s">
        <v>1372</v>
      </c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94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</row>
    <row r="700" spans="1:56" ht="45" x14ac:dyDescent="0.25">
      <c r="A700" s="6">
        <v>2</v>
      </c>
      <c r="B700" s="115" t="s">
        <v>3821</v>
      </c>
      <c r="C700" s="15" t="s">
        <v>1373</v>
      </c>
      <c r="D700" s="14" t="s">
        <v>1365</v>
      </c>
      <c r="E700" s="6">
        <v>696</v>
      </c>
      <c r="F700" s="8" t="s">
        <v>1374</v>
      </c>
      <c r="G700" s="14" t="s">
        <v>1375</v>
      </c>
      <c r="H700" s="168">
        <v>35.409999999999997</v>
      </c>
      <c r="I700" s="13" t="s">
        <v>37</v>
      </c>
      <c r="J700" s="107"/>
      <c r="K700" s="14" t="s">
        <v>1376</v>
      </c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94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</row>
    <row r="701" spans="1:56" ht="60" x14ac:dyDescent="0.25">
      <c r="A701" s="6">
        <v>2</v>
      </c>
      <c r="B701" s="115" t="s">
        <v>3821</v>
      </c>
      <c r="C701" s="14" t="s">
        <v>1377</v>
      </c>
      <c r="D701" s="14" t="s">
        <v>1365</v>
      </c>
      <c r="E701" s="6">
        <v>697</v>
      </c>
      <c r="F701" s="7" t="s">
        <v>1378</v>
      </c>
      <c r="G701" s="14" t="s">
        <v>1367</v>
      </c>
      <c r="H701" s="168">
        <v>55.08</v>
      </c>
      <c r="I701" s="13" t="s">
        <v>37</v>
      </c>
      <c r="J701" s="107"/>
      <c r="K701" s="14" t="s">
        <v>1368</v>
      </c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94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</row>
    <row r="702" spans="1:56" ht="60" x14ac:dyDescent="0.25">
      <c r="A702" s="6">
        <v>2</v>
      </c>
      <c r="B702" s="115" t="s">
        <v>3821</v>
      </c>
      <c r="C702" s="15" t="s">
        <v>1369</v>
      </c>
      <c r="D702" s="14" t="s">
        <v>1365</v>
      </c>
      <c r="E702" s="6">
        <v>698</v>
      </c>
      <c r="F702" s="8" t="s">
        <v>1379</v>
      </c>
      <c r="G702" s="14" t="s">
        <v>1380</v>
      </c>
      <c r="H702" s="168">
        <v>45.36</v>
      </c>
      <c r="I702" s="13" t="s">
        <v>37</v>
      </c>
      <c r="J702" s="107"/>
      <c r="K702" s="14" t="s">
        <v>1381</v>
      </c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94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</row>
    <row r="703" spans="1:56" ht="105" x14ac:dyDescent="0.25">
      <c r="A703" s="6">
        <v>2</v>
      </c>
      <c r="B703" s="115" t="s">
        <v>3821</v>
      </c>
      <c r="C703" s="15" t="s">
        <v>1382</v>
      </c>
      <c r="D703" s="14" t="s">
        <v>1365</v>
      </c>
      <c r="E703" s="6">
        <v>699</v>
      </c>
      <c r="F703" s="8" t="s">
        <v>1383</v>
      </c>
      <c r="G703" s="14" t="s">
        <v>1384</v>
      </c>
      <c r="H703" s="168">
        <v>29.37</v>
      </c>
      <c r="I703" s="13" t="s">
        <v>37</v>
      </c>
      <c r="J703" s="107"/>
      <c r="K703" s="14" t="s">
        <v>1385</v>
      </c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94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</row>
    <row r="704" spans="1:56" ht="63" x14ac:dyDescent="0.25">
      <c r="A704" s="6">
        <v>2</v>
      </c>
      <c r="B704" s="115" t="s">
        <v>3821</v>
      </c>
      <c r="C704" s="100" t="s">
        <v>1386</v>
      </c>
      <c r="D704" s="7" t="s">
        <v>1365</v>
      </c>
      <c r="E704" s="6">
        <v>700</v>
      </c>
      <c r="F704" s="104" t="s">
        <v>1387</v>
      </c>
      <c r="G704" s="101" t="s">
        <v>1388</v>
      </c>
      <c r="H704" s="188">
        <v>97.15</v>
      </c>
      <c r="I704" s="99" t="s">
        <v>37</v>
      </c>
      <c r="J704" s="102"/>
      <c r="K704" s="101" t="s">
        <v>1389</v>
      </c>
      <c r="L704" s="102">
        <v>3332675</v>
      </c>
      <c r="M704" s="102" t="s">
        <v>1390</v>
      </c>
      <c r="N704" s="102">
        <v>3292593</v>
      </c>
      <c r="O704" s="102" t="s">
        <v>1391</v>
      </c>
      <c r="P704" s="102">
        <v>3292636</v>
      </c>
      <c r="Q704" s="102" t="s">
        <v>1392</v>
      </c>
      <c r="R704" s="102">
        <v>5210033</v>
      </c>
      <c r="S704" s="102"/>
      <c r="T704" s="102"/>
      <c r="U704" s="102"/>
      <c r="V704" s="102"/>
      <c r="W704" s="102"/>
      <c r="X704" s="102"/>
      <c r="Y704" s="102"/>
      <c r="Z704" s="287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203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</row>
    <row r="705" spans="1:56" ht="110.25" x14ac:dyDescent="0.25">
      <c r="A705" s="6">
        <v>2</v>
      </c>
      <c r="B705" s="115" t="s">
        <v>3821</v>
      </c>
      <c r="C705" s="101" t="s">
        <v>1393</v>
      </c>
      <c r="D705" s="7" t="s">
        <v>1365</v>
      </c>
      <c r="E705" s="6">
        <v>701</v>
      </c>
      <c r="F705" s="102" t="s">
        <v>1394</v>
      </c>
      <c r="G705" s="101" t="s">
        <v>1395</v>
      </c>
      <c r="H705" s="189">
        <v>81.06</v>
      </c>
      <c r="I705" s="99" t="s">
        <v>37</v>
      </c>
      <c r="J705" s="102"/>
      <c r="K705" s="101" t="s">
        <v>1396</v>
      </c>
      <c r="L705" s="102"/>
      <c r="M705" s="102" t="s">
        <v>1397</v>
      </c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287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203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</row>
    <row r="706" spans="1:56" ht="94.5" x14ac:dyDescent="0.25">
      <c r="A706" s="6">
        <v>2</v>
      </c>
      <c r="B706" s="115" t="s">
        <v>3821</v>
      </c>
      <c r="C706" s="101" t="s">
        <v>1393</v>
      </c>
      <c r="D706" s="7" t="s">
        <v>1365</v>
      </c>
      <c r="E706" s="6">
        <v>702</v>
      </c>
      <c r="F706" s="102" t="s">
        <v>1398</v>
      </c>
      <c r="G706" s="101" t="s">
        <v>1399</v>
      </c>
      <c r="H706" s="189">
        <v>59.08</v>
      </c>
      <c r="I706" s="99" t="s">
        <v>37</v>
      </c>
      <c r="J706" s="102"/>
      <c r="K706" s="101" t="s">
        <v>1400</v>
      </c>
      <c r="L706" s="102">
        <v>3292636</v>
      </c>
      <c r="M706" s="102" t="s">
        <v>1401</v>
      </c>
      <c r="N706" s="102">
        <v>3332707</v>
      </c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287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203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</row>
    <row r="707" spans="1:56" ht="94.5" x14ac:dyDescent="0.25">
      <c r="A707" s="6">
        <v>2</v>
      </c>
      <c r="B707" s="115" t="s">
        <v>3821</v>
      </c>
      <c r="C707" s="101" t="s">
        <v>1393</v>
      </c>
      <c r="D707" s="7" t="s">
        <v>1365</v>
      </c>
      <c r="E707" s="6">
        <v>703</v>
      </c>
      <c r="F707" s="102" t="s">
        <v>1402</v>
      </c>
      <c r="G707" s="101" t="s">
        <v>1403</v>
      </c>
      <c r="H707" s="189">
        <v>86.64</v>
      </c>
      <c r="I707" s="99" t="s">
        <v>37</v>
      </c>
      <c r="J707" s="102"/>
      <c r="K707" s="101" t="s">
        <v>1404</v>
      </c>
      <c r="L707" s="102">
        <v>5210033</v>
      </c>
      <c r="M707" s="102" t="s">
        <v>1405</v>
      </c>
      <c r="N707" s="102">
        <v>5181501</v>
      </c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287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203"/>
      <c r="AN707" s="55"/>
      <c r="AO707" s="55"/>
      <c r="AP707" s="55"/>
      <c r="AQ707" s="55"/>
      <c r="AR707" s="55"/>
      <c r="AS707" s="55"/>
      <c r="AT707" s="55"/>
      <c r="AU707" s="55"/>
      <c r="AV707" s="55"/>
      <c r="AW707" s="55"/>
      <c r="AX707" s="55"/>
      <c r="AY707" s="55"/>
      <c r="AZ707" s="55"/>
      <c r="BA707" s="55"/>
      <c r="BB707" s="55"/>
      <c r="BC707" s="55"/>
      <c r="BD707" s="55"/>
    </row>
    <row r="708" spans="1:56" ht="63" x14ac:dyDescent="0.25">
      <c r="A708" s="6">
        <v>2</v>
      </c>
      <c r="B708" s="115" t="s">
        <v>3821</v>
      </c>
      <c r="C708" s="100" t="s">
        <v>1386</v>
      </c>
      <c r="D708" s="7" t="s">
        <v>1365</v>
      </c>
      <c r="E708" s="6">
        <v>704</v>
      </c>
      <c r="F708" s="104" t="s">
        <v>1406</v>
      </c>
      <c r="G708" s="101" t="s">
        <v>1388</v>
      </c>
      <c r="H708" s="188">
        <v>73.89</v>
      </c>
      <c r="I708" s="99" t="s">
        <v>37</v>
      </c>
      <c r="J708" s="102"/>
      <c r="K708" s="101" t="s">
        <v>1407</v>
      </c>
      <c r="L708" s="102">
        <v>3226570</v>
      </c>
      <c r="M708" s="102" t="s">
        <v>1408</v>
      </c>
      <c r="N708" s="102">
        <v>3345062</v>
      </c>
      <c r="O708" s="102" t="s">
        <v>1409</v>
      </c>
      <c r="P708" s="102">
        <v>3298963</v>
      </c>
      <c r="Q708" s="102"/>
      <c r="R708" s="102"/>
      <c r="S708" s="102"/>
      <c r="T708" s="102"/>
      <c r="U708" s="102"/>
      <c r="V708" s="102"/>
      <c r="W708" s="102"/>
      <c r="X708" s="102"/>
      <c r="Y708" s="102"/>
      <c r="Z708" s="287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203"/>
      <c r="AN708" s="55"/>
      <c r="AO708" s="55"/>
      <c r="AP708" s="55"/>
      <c r="AQ708" s="55"/>
      <c r="AR708" s="55"/>
      <c r="AS708" s="55"/>
      <c r="AT708" s="55"/>
      <c r="AU708" s="55"/>
      <c r="AV708" s="55"/>
      <c r="AW708" s="55"/>
      <c r="AX708" s="55"/>
      <c r="AY708" s="55"/>
      <c r="AZ708" s="55"/>
      <c r="BA708" s="55"/>
      <c r="BB708" s="55"/>
      <c r="BC708" s="55"/>
      <c r="BD708" s="55"/>
    </row>
    <row r="709" spans="1:56" ht="94.5" x14ac:dyDescent="0.25">
      <c r="A709" s="6">
        <v>2</v>
      </c>
      <c r="B709" s="115" t="s">
        <v>3821</v>
      </c>
      <c r="C709" s="101" t="s">
        <v>1393</v>
      </c>
      <c r="D709" s="7" t="s">
        <v>1365</v>
      </c>
      <c r="E709" s="6">
        <v>705</v>
      </c>
      <c r="F709" s="102" t="s">
        <v>1410</v>
      </c>
      <c r="G709" s="101" t="s">
        <v>1411</v>
      </c>
      <c r="H709" s="189">
        <v>34.51</v>
      </c>
      <c r="I709" s="99" t="s">
        <v>37</v>
      </c>
      <c r="J709" s="102"/>
      <c r="K709" s="101" t="s">
        <v>1412</v>
      </c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287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203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</row>
    <row r="710" spans="1:56" ht="141.75" x14ac:dyDescent="0.25">
      <c r="A710" s="6">
        <v>2</v>
      </c>
      <c r="B710" s="115" t="s">
        <v>3821</v>
      </c>
      <c r="C710" s="101" t="s">
        <v>1393</v>
      </c>
      <c r="D710" s="7" t="s">
        <v>1365</v>
      </c>
      <c r="E710" s="6">
        <v>706</v>
      </c>
      <c r="F710" s="102" t="s">
        <v>1416</v>
      </c>
      <c r="G710" s="101" t="s">
        <v>1417</v>
      </c>
      <c r="H710" s="189">
        <v>81.349999999999994</v>
      </c>
      <c r="I710" s="99" t="s">
        <v>37</v>
      </c>
      <c r="J710" s="102"/>
      <c r="K710" s="101" t="s">
        <v>1418</v>
      </c>
      <c r="L710" s="102"/>
      <c r="M710" s="102" t="s">
        <v>1419</v>
      </c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287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203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</row>
    <row r="711" spans="1:56" ht="94.5" x14ac:dyDescent="0.25">
      <c r="A711" s="6">
        <v>2</v>
      </c>
      <c r="B711" s="115" t="s">
        <v>3821</v>
      </c>
      <c r="C711" s="101" t="s">
        <v>1393</v>
      </c>
      <c r="D711" s="7" t="s">
        <v>1365</v>
      </c>
      <c r="E711" s="6">
        <v>707</v>
      </c>
      <c r="F711" s="102" t="s">
        <v>1420</v>
      </c>
      <c r="G711" s="101" t="s">
        <v>1421</v>
      </c>
      <c r="H711" s="189">
        <v>35.94</v>
      </c>
      <c r="I711" s="99" t="s">
        <v>37</v>
      </c>
      <c r="J711" s="102"/>
      <c r="K711" s="101" t="s">
        <v>1422</v>
      </c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287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103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</row>
    <row r="712" spans="1:56" ht="63" x14ac:dyDescent="0.25">
      <c r="A712" s="6">
        <v>2</v>
      </c>
      <c r="B712" s="115" t="s">
        <v>3821</v>
      </c>
      <c r="C712" s="100" t="s">
        <v>1386</v>
      </c>
      <c r="D712" s="7" t="s">
        <v>1365</v>
      </c>
      <c r="E712" s="6">
        <v>708</v>
      </c>
      <c r="F712" s="104" t="s">
        <v>1423</v>
      </c>
      <c r="G712" s="101" t="s">
        <v>1388</v>
      </c>
      <c r="H712" s="188">
        <v>100.56</v>
      </c>
      <c r="I712" s="99" t="s">
        <v>37</v>
      </c>
      <c r="J712" s="102"/>
      <c r="K712" s="101" t="s">
        <v>1424</v>
      </c>
      <c r="L712" s="102">
        <v>3498298</v>
      </c>
      <c r="M712" s="102" t="s">
        <v>1425</v>
      </c>
      <c r="N712" s="102">
        <v>3346085</v>
      </c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287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203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</row>
    <row r="713" spans="1:56" ht="110.25" x14ac:dyDescent="0.25">
      <c r="A713" s="6">
        <v>2</v>
      </c>
      <c r="B713" s="115" t="s">
        <v>3821</v>
      </c>
      <c r="C713" s="100" t="s">
        <v>1426</v>
      </c>
      <c r="D713" s="7" t="s">
        <v>1365</v>
      </c>
      <c r="E713" s="6">
        <v>709</v>
      </c>
      <c r="F713" s="104" t="s">
        <v>1427</v>
      </c>
      <c r="G713" s="101" t="s">
        <v>1428</v>
      </c>
      <c r="H713" s="188">
        <v>63.85</v>
      </c>
      <c r="I713" s="99" t="s">
        <v>37</v>
      </c>
      <c r="J713" s="102"/>
      <c r="K713" s="101" t="s">
        <v>1429</v>
      </c>
      <c r="L713" s="102">
        <v>5210033</v>
      </c>
      <c r="M713" s="102" t="s">
        <v>1430</v>
      </c>
      <c r="N713" s="102">
        <v>3292636</v>
      </c>
      <c r="O713" s="102" t="s">
        <v>1431</v>
      </c>
      <c r="P713" s="102">
        <v>5181501</v>
      </c>
      <c r="Q713" s="102"/>
      <c r="R713" s="102"/>
      <c r="S713" s="102"/>
      <c r="T713" s="102"/>
      <c r="U713" s="102"/>
      <c r="V713" s="102"/>
      <c r="W713" s="102"/>
      <c r="X713" s="102"/>
      <c r="Y713" s="102"/>
      <c r="Z713" s="287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203"/>
      <c r="AN713" s="55"/>
      <c r="AO713" s="55"/>
      <c r="AP713" s="55"/>
      <c r="AQ713" s="55"/>
      <c r="AR713" s="55"/>
      <c r="AS713" s="55"/>
      <c r="AT713" s="55"/>
      <c r="AU713" s="55"/>
      <c r="AV713" s="55"/>
      <c r="AW713" s="55"/>
      <c r="AX713" s="55"/>
      <c r="AY713" s="55"/>
      <c r="AZ713" s="55"/>
      <c r="BA713" s="55"/>
      <c r="BB713" s="55"/>
      <c r="BC713" s="55"/>
      <c r="BD713" s="55"/>
    </row>
    <row r="714" spans="1:56" ht="94.5" x14ac:dyDescent="0.25">
      <c r="A714" s="6">
        <v>2</v>
      </c>
      <c r="B714" s="115" t="s">
        <v>3821</v>
      </c>
      <c r="C714" s="101" t="s">
        <v>1393</v>
      </c>
      <c r="D714" s="7" t="s">
        <v>1365</v>
      </c>
      <c r="E714" s="6">
        <v>710</v>
      </c>
      <c r="F714" s="102" t="s">
        <v>1432</v>
      </c>
      <c r="G714" s="101" t="s">
        <v>1433</v>
      </c>
      <c r="H714" s="189">
        <v>47.74</v>
      </c>
      <c r="I714" s="99" t="s">
        <v>37</v>
      </c>
      <c r="J714" s="102"/>
      <c r="K714" s="101" t="s">
        <v>1434</v>
      </c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287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203"/>
      <c r="AN714" s="58"/>
      <c r="AO714" s="58"/>
      <c r="AP714" s="58"/>
      <c r="AQ714" s="58"/>
      <c r="AR714" s="58"/>
      <c r="AS714" s="58"/>
      <c r="AT714" s="58"/>
      <c r="AU714" s="58"/>
      <c r="AV714" s="58"/>
      <c r="AW714" s="58"/>
      <c r="AX714" s="58"/>
      <c r="AY714" s="58"/>
      <c r="AZ714" s="58"/>
      <c r="BA714" s="58"/>
      <c r="BB714" s="58"/>
      <c r="BC714" s="58"/>
      <c r="BD714" s="58"/>
    </row>
    <row r="715" spans="1:56" ht="63" x14ac:dyDescent="0.25">
      <c r="A715" s="6">
        <v>2</v>
      </c>
      <c r="B715" s="115" t="s">
        <v>3821</v>
      </c>
      <c r="C715" s="100" t="s">
        <v>1386</v>
      </c>
      <c r="D715" s="7" t="s">
        <v>1365</v>
      </c>
      <c r="E715" s="6">
        <v>711</v>
      </c>
      <c r="F715" s="104" t="s">
        <v>1435</v>
      </c>
      <c r="G715" s="101" t="s">
        <v>1388</v>
      </c>
      <c r="H715" s="188">
        <v>115.23</v>
      </c>
      <c r="I715" s="99" t="s">
        <v>37</v>
      </c>
      <c r="J715" s="102"/>
      <c r="K715" s="101" t="s">
        <v>1436</v>
      </c>
      <c r="L715" s="102">
        <v>3292636</v>
      </c>
      <c r="M715" s="102" t="s">
        <v>1437</v>
      </c>
      <c r="N715" s="102">
        <v>3497832</v>
      </c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287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203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</row>
    <row r="716" spans="1:56" ht="126" x14ac:dyDescent="0.25">
      <c r="A716" s="6">
        <v>2</v>
      </c>
      <c r="B716" s="115" t="s">
        <v>3821</v>
      </c>
      <c r="C716" s="100" t="s">
        <v>1438</v>
      </c>
      <c r="D716" s="7" t="s">
        <v>1365</v>
      </c>
      <c r="E716" s="6">
        <v>712</v>
      </c>
      <c r="F716" s="104" t="s">
        <v>1439</v>
      </c>
      <c r="G716" s="101" t="s">
        <v>1440</v>
      </c>
      <c r="H716" s="188">
        <v>49.73</v>
      </c>
      <c r="I716" s="99" t="s">
        <v>37</v>
      </c>
      <c r="J716" s="102"/>
      <c r="K716" s="101" t="s">
        <v>1441</v>
      </c>
      <c r="L716" s="102">
        <v>3298963</v>
      </c>
      <c r="M716" s="102" t="s">
        <v>1442</v>
      </c>
      <c r="N716" s="102">
        <v>3345062</v>
      </c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287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203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</row>
    <row r="717" spans="1:56" ht="126" x14ac:dyDescent="0.25">
      <c r="A717" s="6">
        <v>2</v>
      </c>
      <c r="B717" s="115" t="s">
        <v>3821</v>
      </c>
      <c r="C717" s="100" t="s">
        <v>1426</v>
      </c>
      <c r="D717" s="7" t="s">
        <v>1365</v>
      </c>
      <c r="E717" s="6">
        <v>713</v>
      </c>
      <c r="F717" s="104" t="s">
        <v>1443</v>
      </c>
      <c r="G717" s="101" t="s">
        <v>1444</v>
      </c>
      <c r="H717" s="188">
        <v>75.540000000000006</v>
      </c>
      <c r="I717" s="99" t="s">
        <v>37</v>
      </c>
      <c r="J717" s="102"/>
      <c r="K717" s="101" t="s">
        <v>1445</v>
      </c>
      <c r="L717" s="102">
        <v>6370267</v>
      </c>
      <c r="M717" s="102" t="s">
        <v>1446</v>
      </c>
      <c r="N717" s="102">
        <v>6370286</v>
      </c>
      <c r="O717" s="102" t="s">
        <v>1447</v>
      </c>
      <c r="P717" s="102">
        <v>5127694</v>
      </c>
      <c r="Q717" s="102" t="s">
        <v>1448</v>
      </c>
      <c r="R717" s="102">
        <v>3552335</v>
      </c>
      <c r="S717" s="102"/>
      <c r="T717" s="102"/>
      <c r="U717" s="102"/>
      <c r="V717" s="102"/>
      <c r="W717" s="102"/>
      <c r="X717" s="102"/>
      <c r="Y717" s="102"/>
      <c r="Z717" s="287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203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</row>
    <row r="718" spans="1:56" ht="110.25" x14ac:dyDescent="0.25">
      <c r="A718" s="6">
        <v>2</v>
      </c>
      <c r="B718" s="115" t="s">
        <v>3821</v>
      </c>
      <c r="C718" s="101" t="s">
        <v>1393</v>
      </c>
      <c r="D718" s="7" t="s">
        <v>1365</v>
      </c>
      <c r="E718" s="6">
        <v>714</v>
      </c>
      <c r="F718" s="102" t="s">
        <v>1449</v>
      </c>
      <c r="G718" s="101" t="s">
        <v>1450</v>
      </c>
      <c r="H718" s="190">
        <v>41.53</v>
      </c>
      <c r="I718" s="99" t="s">
        <v>37</v>
      </c>
      <c r="J718" s="102"/>
      <c r="K718" s="101" t="s">
        <v>1451</v>
      </c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287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203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</row>
    <row r="719" spans="1:56" ht="110.25" x14ac:dyDescent="0.25">
      <c r="A719" s="6">
        <v>2</v>
      </c>
      <c r="B719" s="115" t="s">
        <v>3821</v>
      </c>
      <c r="C719" s="100" t="s">
        <v>1426</v>
      </c>
      <c r="D719" s="7" t="s">
        <v>1365</v>
      </c>
      <c r="E719" s="6">
        <v>715</v>
      </c>
      <c r="F719" s="104" t="s">
        <v>1452</v>
      </c>
      <c r="G719" s="101" t="s">
        <v>1453</v>
      </c>
      <c r="H719" s="188">
        <v>63.71</v>
      </c>
      <c r="I719" s="99" t="s">
        <v>37</v>
      </c>
      <c r="J719" s="102"/>
      <c r="K719" s="101" t="s">
        <v>1454</v>
      </c>
      <c r="L719" s="102">
        <v>3332707</v>
      </c>
      <c r="M719" s="102" t="s">
        <v>1429</v>
      </c>
      <c r="N719" s="102">
        <v>5210033</v>
      </c>
      <c r="O719" s="102" t="s">
        <v>1455</v>
      </c>
      <c r="P719" s="102">
        <v>3292593</v>
      </c>
      <c r="Q719" s="102" t="s">
        <v>1456</v>
      </c>
      <c r="R719" s="102"/>
      <c r="S719" s="102"/>
      <c r="T719" s="102"/>
      <c r="U719" s="102"/>
      <c r="V719" s="102"/>
      <c r="W719" s="102"/>
      <c r="X719" s="102"/>
      <c r="Y719" s="102"/>
      <c r="Z719" s="287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203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</row>
    <row r="720" spans="1:56" ht="110.25" x14ac:dyDescent="0.25">
      <c r="A720" s="6">
        <v>2</v>
      </c>
      <c r="B720" s="115" t="s">
        <v>3821</v>
      </c>
      <c r="C720" s="100" t="s">
        <v>1438</v>
      </c>
      <c r="D720" s="7" t="s">
        <v>1365</v>
      </c>
      <c r="E720" s="6">
        <v>716</v>
      </c>
      <c r="F720" s="104" t="s">
        <v>1457</v>
      </c>
      <c r="G720" s="101" t="s">
        <v>1440</v>
      </c>
      <c r="H720" s="188">
        <v>96.22</v>
      </c>
      <c r="I720" s="99" t="s">
        <v>37</v>
      </c>
      <c r="J720" s="102"/>
      <c r="K720" s="101" t="s">
        <v>1458</v>
      </c>
      <c r="L720" s="102">
        <v>3308447</v>
      </c>
      <c r="M720" s="102" t="s">
        <v>1459</v>
      </c>
      <c r="N720" s="102">
        <v>3332675</v>
      </c>
      <c r="O720" s="102" t="s">
        <v>1455</v>
      </c>
      <c r="P720" s="102">
        <v>3292593</v>
      </c>
      <c r="Q720" s="102"/>
      <c r="R720" s="102"/>
      <c r="S720" s="102"/>
      <c r="T720" s="102"/>
      <c r="U720" s="102"/>
      <c r="V720" s="102"/>
      <c r="W720" s="102"/>
      <c r="X720" s="102"/>
      <c r="Y720" s="102"/>
      <c r="Z720" s="287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203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</row>
    <row r="721" spans="1:56" ht="63" x14ac:dyDescent="0.25">
      <c r="A721" s="6">
        <v>2</v>
      </c>
      <c r="B721" s="115" t="s">
        <v>3821</v>
      </c>
      <c r="C721" s="100" t="s">
        <v>1386</v>
      </c>
      <c r="D721" s="7" t="s">
        <v>1365</v>
      </c>
      <c r="E721" s="6">
        <v>717</v>
      </c>
      <c r="F721" s="104" t="s">
        <v>1460</v>
      </c>
      <c r="G721" s="101" t="s">
        <v>1388</v>
      </c>
      <c r="H721" s="188">
        <v>119.43</v>
      </c>
      <c r="I721" s="99" t="s">
        <v>37</v>
      </c>
      <c r="J721" s="102"/>
      <c r="K721" s="101" t="s">
        <v>1461</v>
      </c>
      <c r="L721" s="102">
        <v>3226561</v>
      </c>
      <c r="M721" s="102" t="s">
        <v>1407</v>
      </c>
      <c r="N721" s="102">
        <v>3226570</v>
      </c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287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203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</row>
    <row r="722" spans="1:56" ht="63" x14ac:dyDescent="0.25">
      <c r="A722" s="6">
        <v>2</v>
      </c>
      <c r="B722" s="115" t="s">
        <v>3821</v>
      </c>
      <c r="C722" s="100" t="s">
        <v>1386</v>
      </c>
      <c r="D722" s="7" t="s">
        <v>1365</v>
      </c>
      <c r="E722" s="6">
        <v>718</v>
      </c>
      <c r="F722" s="104" t="s">
        <v>1462</v>
      </c>
      <c r="G722" s="101" t="s">
        <v>1388</v>
      </c>
      <c r="H722" s="188">
        <v>73.44</v>
      </c>
      <c r="I722" s="99" t="s">
        <v>37</v>
      </c>
      <c r="J722" s="102"/>
      <c r="K722" s="101" t="s">
        <v>1461</v>
      </c>
      <c r="L722" s="102">
        <v>3226561</v>
      </c>
      <c r="M722" s="102" t="s">
        <v>1463</v>
      </c>
      <c r="N722" s="102">
        <v>3332707</v>
      </c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287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203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</row>
    <row r="723" spans="1:56" ht="63" x14ac:dyDescent="0.25">
      <c r="A723" s="6">
        <v>2</v>
      </c>
      <c r="B723" s="115" t="s">
        <v>3821</v>
      </c>
      <c r="C723" s="100" t="s">
        <v>1386</v>
      </c>
      <c r="D723" s="7" t="s">
        <v>1365</v>
      </c>
      <c r="E723" s="6">
        <v>719</v>
      </c>
      <c r="F723" s="104" t="s">
        <v>1464</v>
      </c>
      <c r="G723" s="101" t="s">
        <v>1388</v>
      </c>
      <c r="H723" s="188">
        <v>98.94</v>
      </c>
      <c r="I723" s="99" t="s">
        <v>37</v>
      </c>
      <c r="J723" s="102"/>
      <c r="K723" s="101" t="s">
        <v>1390</v>
      </c>
      <c r="L723" s="102">
        <v>3292593</v>
      </c>
      <c r="M723" s="102" t="s">
        <v>1465</v>
      </c>
      <c r="N723" s="102">
        <v>3328778</v>
      </c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287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203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</row>
    <row r="724" spans="1:56" ht="94.5" x14ac:dyDescent="0.25">
      <c r="A724" s="6">
        <v>2</v>
      </c>
      <c r="B724" s="115" t="s">
        <v>3821</v>
      </c>
      <c r="C724" s="101" t="s">
        <v>1393</v>
      </c>
      <c r="D724" s="7" t="s">
        <v>1365</v>
      </c>
      <c r="E724" s="6">
        <v>720</v>
      </c>
      <c r="F724" s="102" t="s">
        <v>1466</v>
      </c>
      <c r="G724" s="101" t="s">
        <v>1467</v>
      </c>
      <c r="H724" s="188">
        <v>48.45</v>
      </c>
      <c r="I724" s="99" t="s">
        <v>37</v>
      </c>
      <c r="J724" s="102"/>
      <c r="K724" s="101" t="s">
        <v>1400</v>
      </c>
      <c r="L724" s="102">
        <v>3292636</v>
      </c>
      <c r="M724" s="102" t="s">
        <v>1401</v>
      </c>
      <c r="N724" s="102">
        <v>3332707</v>
      </c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287"/>
      <c r="AA724" s="102"/>
      <c r="AB724" s="102"/>
      <c r="AC724" s="102"/>
      <c r="AD724" s="102"/>
      <c r="AE724" s="102"/>
      <c r="AF724" s="102"/>
      <c r="AG724" s="102"/>
      <c r="AH724" s="102"/>
      <c r="AI724" s="102"/>
      <c r="AJ724" s="102"/>
      <c r="AK724" s="102"/>
      <c r="AL724" s="102"/>
      <c r="AM724" s="203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</row>
    <row r="725" spans="1:56" ht="78.75" x14ac:dyDescent="0.25">
      <c r="A725" s="6">
        <v>2</v>
      </c>
      <c r="B725" s="115" t="s">
        <v>3821</v>
      </c>
      <c r="C725" s="101" t="s">
        <v>1393</v>
      </c>
      <c r="D725" s="7" t="s">
        <v>1365</v>
      </c>
      <c r="E725" s="6">
        <v>721</v>
      </c>
      <c r="F725" s="102" t="s">
        <v>1468</v>
      </c>
      <c r="G725" s="101" t="s">
        <v>1469</v>
      </c>
      <c r="H725" s="188">
        <v>106.44</v>
      </c>
      <c r="I725" s="99" t="s">
        <v>37</v>
      </c>
      <c r="J725" s="102"/>
      <c r="K725" s="101" t="s">
        <v>1470</v>
      </c>
      <c r="L725" s="102">
        <v>6370267</v>
      </c>
      <c r="M725" s="102" t="s">
        <v>1471</v>
      </c>
      <c r="N725" s="102">
        <v>6370286</v>
      </c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287"/>
      <c r="AA725" s="102"/>
      <c r="AB725" s="102"/>
      <c r="AC725" s="102"/>
      <c r="AD725" s="102"/>
      <c r="AE725" s="102"/>
      <c r="AF725" s="102"/>
      <c r="AG725" s="102"/>
      <c r="AH725" s="102"/>
      <c r="AI725" s="102"/>
      <c r="AJ725" s="102"/>
      <c r="AK725" s="102"/>
      <c r="AL725" s="102"/>
      <c r="AM725" s="193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</row>
    <row r="726" spans="1:56" ht="90" x14ac:dyDescent="0.25">
      <c r="A726" s="6">
        <v>2</v>
      </c>
      <c r="B726" s="115" t="s">
        <v>3821</v>
      </c>
      <c r="C726" s="238" t="s">
        <v>4045</v>
      </c>
      <c r="D726" s="239" t="s">
        <v>1365</v>
      </c>
      <c r="E726" s="6">
        <v>722</v>
      </c>
      <c r="F726" s="292" t="s">
        <v>4042</v>
      </c>
      <c r="G726" s="234" t="s">
        <v>4043</v>
      </c>
      <c r="H726" s="235">
        <v>53.74</v>
      </c>
      <c r="I726" s="236" t="s">
        <v>37</v>
      </c>
      <c r="J726" s="90"/>
      <c r="K726" s="237" t="s">
        <v>4044</v>
      </c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213"/>
      <c r="AA726" s="90"/>
      <c r="AB726" s="90"/>
      <c r="AC726" s="90"/>
      <c r="AD726" s="90"/>
      <c r="AE726" s="90"/>
      <c r="AF726" s="90"/>
      <c r="AG726" s="90"/>
      <c r="AH726" s="90"/>
      <c r="AI726" s="90"/>
      <c r="AJ726" s="90"/>
      <c r="AK726" s="90"/>
      <c r="AL726" s="90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</row>
    <row r="727" spans="1:56" ht="48" x14ac:dyDescent="0.25">
      <c r="A727" s="6">
        <v>2</v>
      </c>
      <c r="B727" s="115" t="s">
        <v>3821</v>
      </c>
      <c r="C727" s="89" t="s">
        <v>3380</v>
      </c>
      <c r="D727" s="89" t="s">
        <v>4184</v>
      </c>
      <c r="E727" s="6">
        <v>723</v>
      </c>
      <c r="F727" s="10" t="s">
        <v>4175</v>
      </c>
      <c r="G727" s="250" t="s">
        <v>4176</v>
      </c>
      <c r="H727" s="218">
        <v>15815.881895</v>
      </c>
      <c r="I727" s="87" t="s">
        <v>37</v>
      </c>
      <c r="J727" s="251" t="s">
        <v>4177</v>
      </c>
      <c r="K727" s="252" t="s">
        <v>4178</v>
      </c>
      <c r="L727" s="253" t="s">
        <v>4179</v>
      </c>
      <c r="M727" s="252" t="s">
        <v>4180</v>
      </c>
      <c r="N727" s="253" t="s">
        <v>4181</v>
      </c>
      <c r="O727" s="154" t="s">
        <v>4182</v>
      </c>
      <c r="P727" s="253" t="s">
        <v>4183</v>
      </c>
      <c r="Q727" s="90"/>
      <c r="R727" s="90"/>
      <c r="S727" s="90"/>
      <c r="T727" s="90"/>
      <c r="U727" s="90"/>
      <c r="V727" s="90"/>
      <c r="W727" s="90"/>
      <c r="X727" s="90"/>
      <c r="Y727" s="90"/>
      <c r="Z727" s="213"/>
      <c r="AA727" s="90"/>
      <c r="AB727" s="90"/>
      <c r="AC727" s="90"/>
      <c r="AD727" s="90"/>
      <c r="AE727" s="90"/>
      <c r="AF727" s="90"/>
      <c r="AG727" s="90"/>
      <c r="AH727" s="90"/>
      <c r="AI727" s="90"/>
      <c r="AJ727" s="90"/>
      <c r="AK727" s="90"/>
      <c r="AL727" s="90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</row>
    <row r="728" spans="1:56" ht="77.25" x14ac:dyDescent="0.25">
      <c r="A728" s="6">
        <v>11</v>
      </c>
      <c r="B728" s="115" t="s">
        <v>3821</v>
      </c>
      <c r="C728" s="306" t="s">
        <v>4354</v>
      </c>
      <c r="D728" s="306" t="s">
        <v>4184</v>
      </c>
      <c r="E728" s="6">
        <v>724</v>
      </c>
      <c r="F728" s="306" t="s">
        <v>4301</v>
      </c>
      <c r="G728" s="306" t="s">
        <v>4300</v>
      </c>
      <c r="H728" s="307" t="s">
        <v>4299</v>
      </c>
      <c r="I728" s="306" t="s">
        <v>37</v>
      </c>
      <c r="J728" s="306"/>
      <c r="K728" s="329" t="s">
        <v>4298</v>
      </c>
      <c r="L728" s="306"/>
      <c r="M728" s="16"/>
      <c r="N728" s="16"/>
      <c r="O728" s="16"/>
      <c r="P728" s="16"/>
      <c r="Q728" s="90"/>
      <c r="R728" s="90"/>
      <c r="S728" s="90"/>
      <c r="T728" s="90"/>
      <c r="U728" s="90"/>
      <c r="V728" s="90"/>
      <c r="W728" s="90"/>
      <c r="X728" s="90"/>
      <c r="Y728" s="90"/>
      <c r="Z728" s="213"/>
      <c r="AA728" s="90"/>
      <c r="AB728" s="90"/>
      <c r="AC728" s="90"/>
      <c r="AD728" s="90"/>
      <c r="AE728" s="90"/>
      <c r="AF728" s="90"/>
      <c r="AG728" s="90"/>
      <c r="AH728" s="90"/>
      <c r="AI728" s="90"/>
      <c r="AJ728" s="90"/>
      <c r="AK728" s="90"/>
      <c r="AL728" s="90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</row>
    <row r="729" spans="1:56" ht="90" x14ac:dyDescent="0.25">
      <c r="A729" s="6">
        <v>2</v>
      </c>
      <c r="B729" s="115" t="s">
        <v>3821</v>
      </c>
      <c r="C729" s="14" t="s">
        <v>3368</v>
      </c>
      <c r="D729" s="17" t="s">
        <v>3369</v>
      </c>
      <c r="E729" s="6">
        <v>725</v>
      </c>
      <c r="F729" s="7" t="s">
        <v>3370</v>
      </c>
      <c r="G729" s="15" t="s">
        <v>3371</v>
      </c>
      <c r="H729" s="173">
        <v>68.7</v>
      </c>
      <c r="I729" s="24" t="s">
        <v>37</v>
      </c>
      <c r="J729" s="18"/>
      <c r="K729" s="14" t="s">
        <v>3834</v>
      </c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42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</row>
    <row r="730" spans="1:56" ht="105" x14ac:dyDescent="0.25">
      <c r="A730" s="6">
        <v>2</v>
      </c>
      <c r="B730" s="115" t="s">
        <v>3821</v>
      </c>
      <c r="C730" s="14" t="s">
        <v>3368</v>
      </c>
      <c r="D730" s="17" t="s">
        <v>3369</v>
      </c>
      <c r="E730" s="6">
        <v>726</v>
      </c>
      <c r="F730" s="7" t="s">
        <v>3372</v>
      </c>
      <c r="G730" s="15" t="s">
        <v>3373</v>
      </c>
      <c r="H730" s="173">
        <v>40.700000000000003</v>
      </c>
      <c r="I730" s="24" t="s">
        <v>37</v>
      </c>
      <c r="J730" s="18"/>
      <c r="K730" s="14" t="s">
        <v>3372</v>
      </c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42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"/>
      <c r="AN730" s="32"/>
      <c r="AO730" s="32"/>
      <c r="AP730" s="32"/>
      <c r="AQ730" s="32"/>
      <c r="AR730" s="32"/>
      <c r="AS730" s="32"/>
      <c r="AT730" s="32"/>
      <c r="AU730" s="32"/>
      <c r="AV730" s="32"/>
      <c r="AW730" s="32"/>
      <c r="AX730" s="32"/>
      <c r="AY730" s="32"/>
      <c r="AZ730" s="32"/>
      <c r="BA730" s="32"/>
      <c r="BB730" s="32"/>
      <c r="BC730" s="32"/>
      <c r="BD730" s="32"/>
    </row>
    <row r="731" spans="1:56" ht="195" x14ac:dyDescent="0.25">
      <c r="A731" s="6">
        <v>2</v>
      </c>
      <c r="B731" s="115" t="s">
        <v>3821</v>
      </c>
      <c r="C731" s="14" t="s">
        <v>3368</v>
      </c>
      <c r="D731" s="17" t="s">
        <v>3369</v>
      </c>
      <c r="E731" s="6">
        <v>727</v>
      </c>
      <c r="F731" s="7" t="s">
        <v>3374</v>
      </c>
      <c r="G731" s="15" t="s">
        <v>3375</v>
      </c>
      <c r="H731" s="24">
        <v>40.85</v>
      </c>
      <c r="I731" s="24" t="s">
        <v>37</v>
      </c>
      <c r="J731" s="18"/>
      <c r="K731" s="14" t="s">
        <v>3374</v>
      </c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42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"/>
      <c r="AN731" s="32"/>
      <c r="AO731" s="32"/>
      <c r="AP731" s="32"/>
      <c r="AQ731" s="32"/>
      <c r="AR731" s="32"/>
      <c r="AS731" s="32"/>
      <c r="AT731" s="32"/>
      <c r="AU731" s="32"/>
      <c r="AV731" s="32"/>
      <c r="AW731" s="32"/>
      <c r="AX731" s="32"/>
      <c r="AY731" s="32"/>
      <c r="AZ731" s="32"/>
      <c r="BA731" s="32"/>
      <c r="BB731" s="32"/>
      <c r="BC731" s="32"/>
      <c r="BD731" s="32"/>
    </row>
    <row r="732" spans="1:56" ht="90" x14ac:dyDescent="0.25">
      <c r="A732" s="6">
        <v>2</v>
      </c>
      <c r="B732" s="115" t="s">
        <v>3821</v>
      </c>
      <c r="C732" s="14" t="s">
        <v>3368</v>
      </c>
      <c r="D732" s="17" t="s">
        <v>3369</v>
      </c>
      <c r="E732" s="6">
        <v>728</v>
      </c>
      <c r="F732" s="7" t="s">
        <v>3376</v>
      </c>
      <c r="G732" s="15" t="s">
        <v>3377</v>
      </c>
      <c r="H732" s="24">
        <v>56.16</v>
      </c>
      <c r="I732" s="24" t="s">
        <v>37</v>
      </c>
      <c r="J732" s="16"/>
      <c r="K732" s="14" t="s">
        <v>3835</v>
      </c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42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"/>
      <c r="AN732" s="32"/>
      <c r="AO732" s="32"/>
      <c r="AP732" s="32"/>
      <c r="AQ732" s="32"/>
      <c r="AR732" s="32"/>
      <c r="AS732" s="32"/>
      <c r="AT732" s="32"/>
      <c r="AU732" s="32"/>
      <c r="AV732" s="32"/>
      <c r="AW732" s="32"/>
      <c r="AX732" s="32"/>
      <c r="AY732" s="32"/>
      <c r="AZ732" s="32"/>
      <c r="BA732" s="32"/>
      <c r="BB732" s="32"/>
      <c r="BC732" s="32"/>
      <c r="BD732" s="32"/>
    </row>
    <row r="733" spans="1:56" ht="90" x14ac:dyDescent="0.25">
      <c r="A733" s="6">
        <v>2</v>
      </c>
      <c r="B733" s="115" t="s">
        <v>3821</v>
      </c>
      <c r="C733" s="14" t="s">
        <v>3368</v>
      </c>
      <c r="D733" s="17" t="s">
        <v>3369</v>
      </c>
      <c r="E733" s="6">
        <v>729</v>
      </c>
      <c r="F733" s="7" t="s">
        <v>3378</v>
      </c>
      <c r="G733" s="15" t="s">
        <v>3379</v>
      </c>
      <c r="H733" s="24">
        <v>26.25</v>
      </c>
      <c r="I733" s="24" t="s">
        <v>37</v>
      </c>
      <c r="J733" s="18"/>
      <c r="K733" s="14" t="s">
        <v>3856</v>
      </c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42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"/>
      <c r="AN733" s="32"/>
      <c r="AO733" s="32"/>
      <c r="AP733" s="32"/>
      <c r="AQ733" s="32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</row>
    <row r="734" spans="1:56" ht="75" x14ac:dyDescent="0.25">
      <c r="A734" s="6">
        <v>2</v>
      </c>
      <c r="B734" s="115" t="s">
        <v>3821</v>
      </c>
      <c r="C734" s="14" t="s">
        <v>3525</v>
      </c>
      <c r="D734" s="14" t="s">
        <v>3369</v>
      </c>
      <c r="E734" s="6">
        <v>730</v>
      </c>
      <c r="F734" s="7" t="s">
        <v>3526</v>
      </c>
      <c r="G734" s="15" t="s">
        <v>3527</v>
      </c>
      <c r="H734" s="54">
        <v>32.92</v>
      </c>
      <c r="I734" s="54" t="s">
        <v>37</v>
      </c>
      <c r="J734" s="26" t="s">
        <v>3528</v>
      </c>
      <c r="K734" s="15" t="s">
        <v>3529</v>
      </c>
      <c r="L734" s="26"/>
      <c r="M734" s="26" t="s">
        <v>3530</v>
      </c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265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05"/>
      <c r="AN734" s="32"/>
      <c r="AO734" s="32"/>
      <c r="AP734" s="32"/>
      <c r="AQ734" s="32"/>
      <c r="AR734" s="32"/>
      <c r="AS734" s="32"/>
      <c r="AT734" s="32"/>
      <c r="AU734" s="32"/>
      <c r="AV734" s="32"/>
      <c r="AW734" s="32"/>
      <c r="AX734" s="32"/>
      <c r="AY734" s="32"/>
      <c r="AZ734" s="32"/>
      <c r="BA734" s="32"/>
      <c r="BB734" s="32"/>
      <c r="BC734" s="32"/>
      <c r="BD734" s="32"/>
    </row>
    <row r="735" spans="1:56" ht="120" x14ac:dyDescent="0.25">
      <c r="A735" s="6">
        <v>2</v>
      </c>
      <c r="B735" s="115" t="s">
        <v>3821</v>
      </c>
      <c r="C735" s="23" t="s">
        <v>3531</v>
      </c>
      <c r="D735" s="14" t="s">
        <v>3369</v>
      </c>
      <c r="E735" s="6">
        <v>731</v>
      </c>
      <c r="F735" s="8" t="s">
        <v>3532</v>
      </c>
      <c r="G735" s="15" t="s">
        <v>3533</v>
      </c>
      <c r="H735" s="168">
        <v>941.12</v>
      </c>
      <c r="I735" s="13" t="s">
        <v>37</v>
      </c>
      <c r="J735" s="16"/>
      <c r="K735" s="15" t="s">
        <v>3534</v>
      </c>
      <c r="L735" s="26"/>
      <c r="M735" s="26" t="s">
        <v>3535</v>
      </c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265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05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</row>
    <row r="736" spans="1:56" ht="105" x14ac:dyDescent="0.25">
      <c r="A736" s="6">
        <v>2</v>
      </c>
      <c r="B736" s="115" t="s">
        <v>3821</v>
      </c>
      <c r="C736" s="23" t="s">
        <v>3531</v>
      </c>
      <c r="D736" s="14" t="s">
        <v>3369</v>
      </c>
      <c r="E736" s="6">
        <v>732</v>
      </c>
      <c r="F736" s="8" t="s">
        <v>3544</v>
      </c>
      <c r="G736" s="15" t="s">
        <v>3545</v>
      </c>
      <c r="H736" s="168">
        <v>2325.7600000000002</v>
      </c>
      <c r="I736" s="13" t="s">
        <v>37</v>
      </c>
      <c r="J736" s="16" t="s">
        <v>3546</v>
      </c>
      <c r="K736" s="15" t="s">
        <v>3547</v>
      </c>
      <c r="L736" s="26"/>
      <c r="M736" s="26" t="s">
        <v>3548</v>
      </c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265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05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</row>
    <row r="737" spans="1:56" ht="225" x14ac:dyDescent="0.25">
      <c r="A737" s="6">
        <v>2</v>
      </c>
      <c r="B737" s="115" t="s">
        <v>3821</v>
      </c>
      <c r="C737" s="14" t="s">
        <v>3549</v>
      </c>
      <c r="D737" s="14" t="s">
        <v>3369</v>
      </c>
      <c r="E737" s="6">
        <v>733</v>
      </c>
      <c r="F737" s="7" t="s">
        <v>3550</v>
      </c>
      <c r="G737" s="14" t="s">
        <v>3551</v>
      </c>
      <c r="H737" s="168">
        <v>307.02999999999997</v>
      </c>
      <c r="I737" s="13" t="s">
        <v>37</v>
      </c>
      <c r="J737" s="16"/>
      <c r="K737" s="14" t="s">
        <v>3552</v>
      </c>
      <c r="L737" s="16"/>
      <c r="M737" s="16" t="s">
        <v>3553</v>
      </c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265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05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</row>
    <row r="738" spans="1:56" ht="75" x14ac:dyDescent="0.25">
      <c r="A738" s="6">
        <v>2</v>
      </c>
      <c r="B738" s="115" t="s">
        <v>3821</v>
      </c>
      <c r="C738" s="14" t="s">
        <v>3531</v>
      </c>
      <c r="D738" s="14" t="s">
        <v>3369</v>
      </c>
      <c r="E738" s="6">
        <v>734</v>
      </c>
      <c r="F738" s="7" t="s">
        <v>3554</v>
      </c>
      <c r="G738" s="15" t="s">
        <v>3555</v>
      </c>
      <c r="H738" s="168">
        <v>1752.01</v>
      </c>
      <c r="I738" s="13" t="s">
        <v>37</v>
      </c>
      <c r="J738" s="16"/>
      <c r="K738" s="15" t="s">
        <v>3556</v>
      </c>
      <c r="L738" s="26"/>
      <c r="M738" s="26" t="s">
        <v>3557</v>
      </c>
      <c r="N738" s="26"/>
      <c r="O738" s="26" t="s">
        <v>3558</v>
      </c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265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05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</row>
    <row r="739" spans="1:56" ht="90" x14ac:dyDescent="0.25">
      <c r="A739" s="6">
        <v>2</v>
      </c>
      <c r="B739" s="115" t="s">
        <v>3821</v>
      </c>
      <c r="C739" s="23" t="s">
        <v>3531</v>
      </c>
      <c r="D739" s="14" t="s">
        <v>3369</v>
      </c>
      <c r="E739" s="6">
        <v>735</v>
      </c>
      <c r="F739" s="8" t="s">
        <v>3559</v>
      </c>
      <c r="G739" s="15" t="s">
        <v>3560</v>
      </c>
      <c r="H739" s="168">
        <v>1079.76</v>
      </c>
      <c r="I739" s="13" t="s">
        <v>37</v>
      </c>
      <c r="J739" s="16"/>
      <c r="K739" s="15" t="s">
        <v>3561</v>
      </c>
      <c r="L739" s="26"/>
      <c r="M739" s="26" t="s">
        <v>3562</v>
      </c>
      <c r="N739" s="26"/>
      <c r="O739" s="26"/>
      <c r="P739" s="26"/>
      <c r="Q739" s="26"/>
      <c r="R739" s="16"/>
      <c r="S739" s="16"/>
      <c r="T739" s="16"/>
      <c r="U739" s="16"/>
      <c r="V739" s="16"/>
      <c r="W739" s="16"/>
      <c r="X739" s="16"/>
      <c r="Y739" s="16"/>
      <c r="Z739" s="265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05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</row>
    <row r="740" spans="1:56" ht="75" x14ac:dyDescent="0.25">
      <c r="A740" s="6">
        <v>2</v>
      </c>
      <c r="B740" s="115" t="s">
        <v>3821</v>
      </c>
      <c r="C740" s="23" t="s">
        <v>3531</v>
      </c>
      <c r="D740" s="14" t="s">
        <v>3369</v>
      </c>
      <c r="E740" s="6">
        <v>736</v>
      </c>
      <c r="F740" s="8" t="s">
        <v>3563</v>
      </c>
      <c r="G740" s="15" t="s">
        <v>3564</v>
      </c>
      <c r="H740" s="168">
        <v>3251.88</v>
      </c>
      <c r="I740" s="13" t="s">
        <v>37</v>
      </c>
      <c r="J740" s="16" t="s">
        <v>3565</v>
      </c>
      <c r="K740" s="15" t="s">
        <v>3566</v>
      </c>
      <c r="L740" s="26"/>
      <c r="M740" s="26" t="s">
        <v>3567</v>
      </c>
      <c r="N740" s="26"/>
      <c r="O740" s="26" t="s">
        <v>3568</v>
      </c>
      <c r="P740" s="26"/>
      <c r="Q740" s="26" t="s">
        <v>3569</v>
      </c>
      <c r="R740" s="16"/>
      <c r="S740" s="16"/>
      <c r="T740" s="16"/>
      <c r="U740" s="16"/>
      <c r="V740" s="16"/>
      <c r="W740" s="16"/>
      <c r="X740" s="16"/>
      <c r="Y740" s="16"/>
      <c r="Z740" s="265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05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</row>
    <row r="741" spans="1:56" ht="75" x14ac:dyDescent="0.25">
      <c r="A741" s="6">
        <v>2</v>
      </c>
      <c r="B741" s="115" t="s">
        <v>3821</v>
      </c>
      <c r="C741" s="23" t="s">
        <v>3531</v>
      </c>
      <c r="D741" s="14" t="s">
        <v>3369</v>
      </c>
      <c r="E741" s="6">
        <v>737</v>
      </c>
      <c r="F741" s="7" t="s">
        <v>3575</v>
      </c>
      <c r="G741" s="14" t="s">
        <v>3576</v>
      </c>
      <c r="H741" s="168">
        <v>223.33</v>
      </c>
      <c r="I741" s="13" t="s">
        <v>37</v>
      </c>
      <c r="J741" s="16"/>
      <c r="K741" s="14" t="s">
        <v>3577</v>
      </c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265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0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</row>
    <row r="742" spans="1:56" ht="165" x14ac:dyDescent="0.25">
      <c r="A742" s="6">
        <v>2</v>
      </c>
      <c r="B742" s="115" t="s">
        <v>3821</v>
      </c>
      <c r="C742" s="23" t="s">
        <v>3531</v>
      </c>
      <c r="D742" s="14" t="s">
        <v>3369</v>
      </c>
      <c r="E742" s="6">
        <v>738</v>
      </c>
      <c r="F742" s="8" t="s">
        <v>3583</v>
      </c>
      <c r="G742" s="15" t="s">
        <v>3584</v>
      </c>
      <c r="H742" s="13">
        <v>1302.93</v>
      </c>
      <c r="I742" s="13" t="s">
        <v>37</v>
      </c>
      <c r="J742" s="16"/>
      <c r="K742" s="15" t="s">
        <v>3585</v>
      </c>
      <c r="L742" s="16"/>
      <c r="M742" s="26" t="s">
        <v>3586</v>
      </c>
      <c r="N742" s="16"/>
      <c r="O742" s="2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265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0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</row>
    <row r="743" spans="1:56" ht="90" x14ac:dyDescent="0.25">
      <c r="A743" s="6">
        <v>2</v>
      </c>
      <c r="B743" s="115" t="s">
        <v>3821</v>
      </c>
      <c r="C743" s="14" t="s">
        <v>3587</v>
      </c>
      <c r="D743" s="14" t="s">
        <v>3369</v>
      </c>
      <c r="E743" s="6">
        <v>739</v>
      </c>
      <c r="F743" s="7" t="s">
        <v>3588</v>
      </c>
      <c r="G743" s="15" t="s">
        <v>3589</v>
      </c>
      <c r="H743" s="168">
        <v>116.36</v>
      </c>
      <c r="I743" s="13" t="s">
        <v>37</v>
      </c>
      <c r="J743" s="16"/>
      <c r="K743" s="15" t="s">
        <v>3590</v>
      </c>
      <c r="L743" s="26"/>
      <c r="M743" s="2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265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05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</row>
    <row r="744" spans="1:56" ht="105" x14ac:dyDescent="0.25">
      <c r="A744" s="6">
        <v>2</v>
      </c>
      <c r="B744" s="115" t="s">
        <v>3821</v>
      </c>
      <c r="C744" s="14" t="s">
        <v>3536</v>
      </c>
      <c r="D744" s="14" t="s">
        <v>3369</v>
      </c>
      <c r="E744" s="6">
        <v>740</v>
      </c>
      <c r="F744" s="7" t="s">
        <v>3593</v>
      </c>
      <c r="G744" s="15" t="s">
        <v>3594</v>
      </c>
      <c r="H744" s="168">
        <v>242.24</v>
      </c>
      <c r="I744" s="95" t="s">
        <v>37</v>
      </c>
      <c r="J744" s="16"/>
      <c r="K744" s="28" t="s">
        <v>3595</v>
      </c>
      <c r="L744" s="26"/>
      <c r="M744" s="2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265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05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</row>
    <row r="745" spans="1:56" ht="210" x14ac:dyDescent="0.25">
      <c r="A745" s="6">
        <v>2</v>
      </c>
      <c r="B745" s="115" t="s">
        <v>3821</v>
      </c>
      <c r="C745" s="14" t="s">
        <v>3380</v>
      </c>
      <c r="D745" s="14" t="s">
        <v>3384</v>
      </c>
      <c r="E745" s="6">
        <v>741</v>
      </c>
      <c r="F745" s="7" t="s">
        <v>3385</v>
      </c>
      <c r="G745" s="15" t="s">
        <v>3386</v>
      </c>
      <c r="H745" s="171">
        <v>29608</v>
      </c>
      <c r="I745" s="54" t="s">
        <v>37</v>
      </c>
      <c r="J745" s="26" t="s">
        <v>3387</v>
      </c>
      <c r="K745" s="14" t="s">
        <v>3388</v>
      </c>
      <c r="L745" s="59" t="s">
        <v>3389</v>
      </c>
      <c r="M745" s="26" t="s">
        <v>3390</v>
      </c>
      <c r="N745" s="26">
        <v>1270825</v>
      </c>
      <c r="O745" s="26" t="s">
        <v>3391</v>
      </c>
      <c r="P745" s="59" t="s">
        <v>3392</v>
      </c>
      <c r="Q745" s="16"/>
      <c r="R745" s="16"/>
      <c r="S745" s="16"/>
      <c r="T745" s="16"/>
      <c r="U745" s="16"/>
      <c r="V745" s="16"/>
      <c r="W745" s="16"/>
      <c r="X745" s="16"/>
      <c r="Y745" s="16"/>
      <c r="Z745" s="265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</row>
    <row r="746" spans="1:56" ht="75" x14ac:dyDescent="0.25">
      <c r="A746" s="6">
        <v>2</v>
      </c>
      <c r="B746" s="115" t="s">
        <v>3821</v>
      </c>
      <c r="C746" s="14" t="s">
        <v>3393</v>
      </c>
      <c r="D746" s="17" t="s">
        <v>3384</v>
      </c>
      <c r="E746" s="6">
        <v>742</v>
      </c>
      <c r="F746" s="7" t="s">
        <v>3394</v>
      </c>
      <c r="G746" s="14" t="s">
        <v>3395</v>
      </c>
      <c r="H746" s="24">
        <v>27.75</v>
      </c>
      <c r="I746" s="24" t="s">
        <v>37</v>
      </c>
      <c r="J746" s="18"/>
      <c r="K746" s="17" t="s">
        <v>3396</v>
      </c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42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</row>
    <row r="747" spans="1:56" ht="90" x14ac:dyDescent="0.25">
      <c r="A747" s="6">
        <v>2</v>
      </c>
      <c r="B747" s="115" t="s">
        <v>3821</v>
      </c>
      <c r="C747" s="14" t="s">
        <v>3393</v>
      </c>
      <c r="D747" s="17" t="s">
        <v>3384</v>
      </c>
      <c r="E747" s="6">
        <v>743</v>
      </c>
      <c r="F747" s="7" t="s">
        <v>3397</v>
      </c>
      <c r="G747" s="14" t="s">
        <v>3398</v>
      </c>
      <c r="H747" s="24">
        <v>62.95</v>
      </c>
      <c r="I747" s="24" t="s">
        <v>37</v>
      </c>
      <c r="J747" s="18"/>
      <c r="K747" s="17" t="s">
        <v>3399</v>
      </c>
      <c r="L747" s="18"/>
      <c r="M747" s="18" t="s">
        <v>3400</v>
      </c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42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</row>
    <row r="748" spans="1:56" ht="90" x14ac:dyDescent="0.25">
      <c r="A748" s="6">
        <v>2</v>
      </c>
      <c r="B748" s="115" t="s">
        <v>3821</v>
      </c>
      <c r="C748" s="15" t="s">
        <v>3393</v>
      </c>
      <c r="D748" s="14" t="s">
        <v>3384</v>
      </c>
      <c r="E748" s="6">
        <v>744</v>
      </c>
      <c r="F748" s="8" t="s">
        <v>3401</v>
      </c>
      <c r="G748" s="15" t="s">
        <v>3402</v>
      </c>
      <c r="H748" s="168">
        <v>224.33</v>
      </c>
      <c r="I748" s="13" t="s">
        <v>37</v>
      </c>
      <c r="J748" s="16"/>
      <c r="K748" s="15" t="s">
        <v>3403</v>
      </c>
      <c r="L748" s="26"/>
      <c r="M748" s="26" t="s">
        <v>3404</v>
      </c>
      <c r="N748" s="26"/>
      <c r="O748" s="26" t="s">
        <v>3298</v>
      </c>
      <c r="P748" s="26"/>
      <c r="Q748" s="26"/>
      <c r="R748" s="16"/>
      <c r="S748" s="16"/>
      <c r="T748" s="16"/>
      <c r="U748" s="16"/>
      <c r="V748" s="16"/>
      <c r="W748" s="16"/>
      <c r="X748" s="16"/>
      <c r="Y748" s="16"/>
      <c r="Z748" s="265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</row>
    <row r="749" spans="1:56" ht="75" x14ac:dyDescent="0.25">
      <c r="A749" s="6">
        <v>2</v>
      </c>
      <c r="B749" s="115" t="s">
        <v>3821</v>
      </c>
      <c r="C749" s="15" t="s">
        <v>3393</v>
      </c>
      <c r="D749" s="14" t="s">
        <v>3384</v>
      </c>
      <c r="E749" s="6">
        <v>745</v>
      </c>
      <c r="F749" s="8" t="s">
        <v>3405</v>
      </c>
      <c r="G749" s="15" t="s">
        <v>3406</v>
      </c>
      <c r="H749" s="168">
        <v>943.63</v>
      </c>
      <c r="I749" s="13" t="s">
        <v>37</v>
      </c>
      <c r="J749" s="16"/>
      <c r="K749" s="15" t="s">
        <v>3407</v>
      </c>
      <c r="L749" s="26"/>
      <c r="M749" s="26" t="s">
        <v>3408</v>
      </c>
      <c r="N749" s="26"/>
      <c r="O749" s="26" t="s">
        <v>3409</v>
      </c>
      <c r="P749" s="26"/>
      <c r="Q749" s="26" t="s">
        <v>3410</v>
      </c>
      <c r="R749" s="26"/>
      <c r="S749" s="26" t="s">
        <v>3411</v>
      </c>
      <c r="T749" s="26"/>
      <c r="U749" s="26" t="s">
        <v>3412</v>
      </c>
      <c r="V749" s="26"/>
      <c r="W749" s="26" t="s">
        <v>3413</v>
      </c>
      <c r="X749" s="16"/>
      <c r="Y749" s="16"/>
      <c r="Z749" s="265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</row>
    <row r="750" spans="1:56" ht="90" x14ac:dyDescent="0.25">
      <c r="A750" s="6">
        <v>2</v>
      </c>
      <c r="B750" s="115" t="s">
        <v>3821</v>
      </c>
      <c r="C750" s="15" t="s">
        <v>3414</v>
      </c>
      <c r="D750" s="14" t="s">
        <v>3384</v>
      </c>
      <c r="E750" s="6">
        <v>746</v>
      </c>
      <c r="F750" s="8" t="s">
        <v>3415</v>
      </c>
      <c r="G750" s="15" t="s">
        <v>3416</v>
      </c>
      <c r="H750" s="13">
        <v>3001.42</v>
      </c>
      <c r="I750" s="13" t="s">
        <v>37</v>
      </c>
      <c r="J750" s="16"/>
      <c r="K750" s="15" t="s">
        <v>3417</v>
      </c>
      <c r="L750" s="16"/>
      <c r="M750" s="26" t="s">
        <v>3418</v>
      </c>
      <c r="N750" s="16"/>
      <c r="O750" s="26" t="s">
        <v>3419</v>
      </c>
      <c r="P750" s="16"/>
      <c r="Q750" s="26" t="s">
        <v>3420</v>
      </c>
      <c r="R750" s="26"/>
      <c r="S750" s="26" t="s">
        <v>3421</v>
      </c>
      <c r="T750" s="26"/>
      <c r="U750" s="26" t="s">
        <v>3422</v>
      </c>
      <c r="V750" s="34"/>
      <c r="W750" s="34"/>
      <c r="X750" s="16"/>
      <c r="Y750" s="16"/>
      <c r="Z750" s="265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</row>
    <row r="751" spans="1:56" ht="105" x14ac:dyDescent="0.25">
      <c r="A751" s="6">
        <v>2</v>
      </c>
      <c r="B751" s="115" t="s">
        <v>3821</v>
      </c>
      <c r="C751" s="15" t="s">
        <v>3423</v>
      </c>
      <c r="D751" s="14" t="s">
        <v>3384</v>
      </c>
      <c r="E751" s="6">
        <v>747</v>
      </c>
      <c r="F751" s="8" t="s">
        <v>3424</v>
      </c>
      <c r="G751" s="15" t="s">
        <v>3425</v>
      </c>
      <c r="H751" s="24">
        <v>263.08</v>
      </c>
      <c r="I751" s="13" t="s">
        <v>37</v>
      </c>
      <c r="J751" s="16"/>
      <c r="K751" s="14" t="s">
        <v>3426</v>
      </c>
      <c r="L751" s="16"/>
      <c r="M751" s="16" t="s">
        <v>3427</v>
      </c>
      <c r="N751" s="16"/>
      <c r="O751" s="16" t="s">
        <v>3428</v>
      </c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265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</row>
    <row r="752" spans="1:56" ht="90" x14ac:dyDescent="0.25">
      <c r="A752" s="6">
        <v>2</v>
      </c>
      <c r="B752" s="115" t="s">
        <v>3821</v>
      </c>
      <c r="C752" s="15" t="s">
        <v>3393</v>
      </c>
      <c r="D752" s="14" t="s">
        <v>3384</v>
      </c>
      <c r="E752" s="6">
        <v>748</v>
      </c>
      <c r="F752" s="8" t="s">
        <v>3429</v>
      </c>
      <c r="G752" s="15" t="s">
        <v>3430</v>
      </c>
      <c r="H752" s="168">
        <v>131.4</v>
      </c>
      <c r="I752" s="13" t="s">
        <v>37</v>
      </c>
      <c r="J752" s="16"/>
      <c r="K752" s="15" t="s">
        <v>3431</v>
      </c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265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</row>
    <row r="753" spans="1:56" ht="60" x14ac:dyDescent="0.25">
      <c r="A753" s="6">
        <v>2</v>
      </c>
      <c r="B753" s="115" t="s">
        <v>3821</v>
      </c>
      <c r="C753" s="14" t="s">
        <v>3414</v>
      </c>
      <c r="D753" s="14" t="s">
        <v>3384</v>
      </c>
      <c r="E753" s="6">
        <v>749</v>
      </c>
      <c r="F753" s="7" t="s">
        <v>3432</v>
      </c>
      <c r="G753" s="14" t="s">
        <v>3433</v>
      </c>
      <c r="H753" s="168">
        <v>892.72</v>
      </c>
      <c r="I753" s="13" t="s">
        <v>37</v>
      </c>
      <c r="J753" s="16"/>
      <c r="K753" s="14" t="s">
        <v>3434</v>
      </c>
      <c r="L753" s="31" t="s">
        <v>3435</v>
      </c>
      <c r="M753" s="16" t="s">
        <v>3436</v>
      </c>
      <c r="N753" s="31" t="s">
        <v>3437</v>
      </c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265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</row>
    <row r="754" spans="1:56" ht="75" x14ac:dyDescent="0.25">
      <c r="A754" s="6">
        <v>2</v>
      </c>
      <c r="B754" s="115" t="s">
        <v>3821</v>
      </c>
      <c r="C754" s="14" t="s">
        <v>3393</v>
      </c>
      <c r="D754" s="17" t="s">
        <v>3384</v>
      </c>
      <c r="E754" s="6">
        <v>750</v>
      </c>
      <c r="F754" s="7" t="s">
        <v>3438</v>
      </c>
      <c r="G754" s="14" t="s">
        <v>3395</v>
      </c>
      <c r="H754" s="24">
        <v>33.21</v>
      </c>
      <c r="I754" s="24" t="s">
        <v>37</v>
      </c>
      <c r="J754" s="18"/>
      <c r="K754" s="17" t="s">
        <v>3439</v>
      </c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42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</row>
    <row r="755" spans="1:56" ht="90" x14ac:dyDescent="0.25">
      <c r="A755" s="6">
        <v>2</v>
      </c>
      <c r="B755" s="115" t="s">
        <v>3821</v>
      </c>
      <c r="C755" s="15" t="s">
        <v>3423</v>
      </c>
      <c r="D755" s="14" t="s">
        <v>3384</v>
      </c>
      <c r="E755" s="6">
        <v>751</v>
      </c>
      <c r="F755" s="8" t="s">
        <v>3444</v>
      </c>
      <c r="G755" s="15" t="s">
        <v>3445</v>
      </c>
      <c r="H755" s="24">
        <v>203.6</v>
      </c>
      <c r="I755" s="13" t="s">
        <v>37</v>
      </c>
      <c r="J755" s="16"/>
      <c r="K755" s="14" t="s">
        <v>3446</v>
      </c>
      <c r="L755" s="16"/>
      <c r="M755" s="16" t="s">
        <v>3447</v>
      </c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265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58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</row>
    <row r="756" spans="1:56" ht="45" x14ac:dyDescent="0.25">
      <c r="A756" s="6">
        <v>2</v>
      </c>
      <c r="B756" s="115" t="s">
        <v>3821</v>
      </c>
      <c r="C756" s="15" t="s">
        <v>3393</v>
      </c>
      <c r="D756" s="14" t="s">
        <v>3384</v>
      </c>
      <c r="E756" s="6">
        <v>752</v>
      </c>
      <c r="F756" s="8" t="s">
        <v>1198</v>
      </c>
      <c r="G756" s="15" t="s">
        <v>3448</v>
      </c>
      <c r="H756" s="168">
        <v>302.87</v>
      </c>
      <c r="I756" s="13" t="s">
        <v>37</v>
      </c>
      <c r="J756" s="16"/>
      <c r="K756" s="15" t="s">
        <v>3449</v>
      </c>
      <c r="L756" s="26"/>
      <c r="M756" s="26" t="s">
        <v>3450</v>
      </c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265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05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</row>
    <row r="757" spans="1:56" ht="75" x14ac:dyDescent="0.25">
      <c r="A757" s="6">
        <v>2</v>
      </c>
      <c r="B757" s="115" t="s">
        <v>3821</v>
      </c>
      <c r="C757" s="15" t="s">
        <v>3423</v>
      </c>
      <c r="D757" s="14" t="s">
        <v>3384</v>
      </c>
      <c r="E757" s="6">
        <v>753</v>
      </c>
      <c r="F757" s="8" t="s">
        <v>3451</v>
      </c>
      <c r="G757" s="15" t="s">
        <v>3452</v>
      </c>
      <c r="H757" s="24">
        <v>99.16</v>
      </c>
      <c r="I757" s="13" t="s">
        <v>37</v>
      </c>
      <c r="J757" s="16"/>
      <c r="K757" s="14" t="s">
        <v>3453</v>
      </c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265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05"/>
      <c r="AN757" s="55"/>
      <c r="AO757" s="55"/>
      <c r="AP757" s="55"/>
      <c r="AQ757" s="55"/>
      <c r="AR757" s="55"/>
      <c r="AS757" s="55"/>
      <c r="AT757" s="55"/>
      <c r="AU757" s="55"/>
      <c r="AV757" s="55"/>
      <c r="AW757" s="55"/>
      <c r="AX757" s="55"/>
      <c r="AY757" s="55"/>
      <c r="AZ757" s="55"/>
      <c r="BA757" s="55"/>
      <c r="BB757" s="55"/>
      <c r="BC757" s="55"/>
      <c r="BD757" s="55"/>
    </row>
    <row r="758" spans="1:56" ht="90" x14ac:dyDescent="0.25">
      <c r="A758" s="6">
        <v>2</v>
      </c>
      <c r="B758" s="115" t="s">
        <v>3821</v>
      </c>
      <c r="C758" s="15" t="s">
        <v>3423</v>
      </c>
      <c r="D758" s="14" t="s">
        <v>3384</v>
      </c>
      <c r="E758" s="6">
        <v>754</v>
      </c>
      <c r="F758" s="8" t="s">
        <v>3458</v>
      </c>
      <c r="G758" s="15" t="s">
        <v>3459</v>
      </c>
      <c r="H758" s="24">
        <v>200.22</v>
      </c>
      <c r="I758" s="13" t="s">
        <v>37</v>
      </c>
      <c r="J758" s="16"/>
      <c r="K758" s="14" t="s">
        <v>3460</v>
      </c>
      <c r="L758" s="16"/>
      <c r="M758" s="16" t="s">
        <v>3461</v>
      </c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265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05"/>
      <c r="AN758" s="55"/>
      <c r="AO758" s="55"/>
      <c r="AP758" s="55"/>
      <c r="AQ758" s="55"/>
      <c r="AR758" s="55"/>
      <c r="AS758" s="55"/>
      <c r="AT758" s="55"/>
      <c r="AU758" s="55"/>
      <c r="AV758" s="55"/>
      <c r="AW758" s="55"/>
      <c r="AX758" s="55"/>
      <c r="AY758" s="55"/>
      <c r="AZ758" s="55"/>
      <c r="BA758" s="55"/>
      <c r="BB758" s="55"/>
      <c r="BC758" s="55"/>
      <c r="BD758" s="55"/>
    </row>
    <row r="759" spans="1:56" ht="105" x14ac:dyDescent="0.25">
      <c r="A759" s="6">
        <v>2</v>
      </c>
      <c r="B759" s="115" t="s">
        <v>3821</v>
      </c>
      <c r="C759" s="14" t="s">
        <v>3393</v>
      </c>
      <c r="D759" s="17" t="s">
        <v>3384</v>
      </c>
      <c r="E759" s="6">
        <v>755</v>
      </c>
      <c r="F759" s="7" t="s">
        <v>3462</v>
      </c>
      <c r="G759" s="14" t="s">
        <v>3463</v>
      </c>
      <c r="H759" s="24">
        <v>57.24</v>
      </c>
      <c r="I759" s="87" t="s">
        <v>37</v>
      </c>
      <c r="J759" s="18"/>
      <c r="K759" s="17" t="s">
        <v>3464</v>
      </c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42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05"/>
      <c r="AN759" s="30"/>
      <c r="AO759" s="30"/>
      <c r="AP759" s="30"/>
      <c r="AQ759" s="30"/>
      <c r="AR759" s="30"/>
      <c r="AS759" s="30"/>
      <c r="AT759" s="30"/>
      <c r="AU759" s="30"/>
      <c r="AV759" s="30"/>
      <c r="AW759" s="30"/>
      <c r="AX759" s="30"/>
      <c r="AY759" s="30"/>
      <c r="AZ759" s="30"/>
      <c r="BA759" s="30"/>
      <c r="BB759" s="30"/>
      <c r="BC759" s="30"/>
      <c r="BD759" s="30"/>
    </row>
    <row r="760" spans="1:56" ht="120" x14ac:dyDescent="0.25">
      <c r="A760" s="6">
        <v>2</v>
      </c>
      <c r="B760" s="115" t="s">
        <v>3821</v>
      </c>
      <c r="C760" s="15" t="s">
        <v>3393</v>
      </c>
      <c r="D760" s="14" t="s">
        <v>3384</v>
      </c>
      <c r="E760" s="6">
        <v>756</v>
      </c>
      <c r="F760" s="8" t="s">
        <v>3465</v>
      </c>
      <c r="G760" s="15" t="s">
        <v>3466</v>
      </c>
      <c r="H760" s="168">
        <v>851.41</v>
      </c>
      <c r="I760" s="13" t="s">
        <v>37</v>
      </c>
      <c r="J760" s="16"/>
      <c r="K760" s="15" t="s">
        <v>3467</v>
      </c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265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05"/>
      <c r="AN760" s="55"/>
      <c r="AO760" s="55"/>
      <c r="AP760" s="55"/>
      <c r="AQ760" s="55"/>
      <c r="AR760" s="55"/>
      <c r="AS760" s="55"/>
      <c r="AT760" s="55"/>
      <c r="AU760" s="55"/>
      <c r="AV760" s="55"/>
      <c r="AW760" s="55"/>
      <c r="AX760" s="55"/>
      <c r="AY760" s="55"/>
      <c r="AZ760" s="55"/>
      <c r="BA760" s="55"/>
      <c r="BB760" s="55"/>
      <c r="BC760" s="55"/>
      <c r="BD760" s="55"/>
    </row>
    <row r="761" spans="1:56" ht="75" x14ac:dyDescent="0.25">
      <c r="A761" s="6">
        <v>2</v>
      </c>
      <c r="B761" s="115" t="s">
        <v>3821</v>
      </c>
      <c r="C761" s="14" t="s">
        <v>3393</v>
      </c>
      <c r="D761" s="17" t="s">
        <v>3384</v>
      </c>
      <c r="E761" s="6">
        <v>757</v>
      </c>
      <c r="F761" s="7" t="s">
        <v>3473</v>
      </c>
      <c r="G761" s="14" t="s">
        <v>3474</v>
      </c>
      <c r="H761" s="24">
        <v>25.25</v>
      </c>
      <c r="I761" s="24" t="s">
        <v>37</v>
      </c>
      <c r="J761" s="18"/>
      <c r="K761" s="17" t="s">
        <v>3475</v>
      </c>
      <c r="L761" s="18"/>
      <c r="M761" s="18" t="s">
        <v>3476</v>
      </c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42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05"/>
      <c r="AN761" s="55"/>
      <c r="AO761" s="55"/>
      <c r="AP761" s="55"/>
      <c r="AQ761" s="55"/>
      <c r="AR761" s="55"/>
      <c r="AS761" s="55"/>
      <c r="AT761" s="55"/>
      <c r="AU761" s="55"/>
      <c r="AV761" s="55"/>
      <c r="AW761" s="55"/>
      <c r="AX761" s="55"/>
      <c r="AY761" s="55"/>
      <c r="AZ761" s="55"/>
      <c r="BA761" s="55"/>
      <c r="BB761" s="55"/>
      <c r="BC761" s="55"/>
      <c r="BD761" s="55"/>
    </row>
    <row r="762" spans="1:56" ht="90" x14ac:dyDescent="0.25">
      <c r="A762" s="6">
        <v>2</v>
      </c>
      <c r="B762" s="115" t="s">
        <v>3821</v>
      </c>
      <c r="C762" s="15" t="s">
        <v>3393</v>
      </c>
      <c r="D762" s="14" t="s">
        <v>3384</v>
      </c>
      <c r="E762" s="6">
        <v>758</v>
      </c>
      <c r="F762" s="7" t="s">
        <v>3477</v>
      </c>
      <c r="G762" s="14" t="s">
        <v>3478</v>
      </c>
      <c r="H762" s="168">
        <v>2400</v>
      </c>
      <c r="I762" s="13" t="s">
        <v>37</v>
      </c>
      <c r="J762" s="16"/>
      <c r="K762" s="14" t="s">
        <v>3479</v>
      </c>
      <c r="L762" s="16">
        <v>1677013</v>
      </c>
      <c r="M762" s="16" t="s">
        <v>3480</v>
      </c>
      <c r="N762" s="16">
        <v>1752744</v>
      </c>
      <c r="O762" s="16"/>
      <c r="P762" s="34"/>
      <c r="Q762" s="34"/>
      <c r="R762" s="34"/>
      <c r="S762" s="34"/>
      <c r="T762" s="16"/>
      <c r="U762" s="16"/>
      <c r="V762" s="16"/>
      <c r="W762" s="16"/>
      <c r="X762" s="16"/>
      <c r="Y762" s="16"/>
      <c r="Z762" s="265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05"/>
      <c r="AN762" s="55"/>
      <c r="AO762" s="55"/>
      <c r="AP762" s="55"/>
      <c r="AQ762" s="55"/>
      <c r="AR762" s="55"/>
      <c r="AS762" s="55"/>
      <c r="AT762" s="55"/>
      <c r="AU762" s="55"/>
      <c r="AV762" s="55"/>
      <c r="AW762" s="55"/>
      <c r="AX762" s="55"/>
      <c r="AY762" s="55"/>
      <c r="AZ762" s="55"/>
      <c r="BA762" s="55"/>
      <c r="BB762" s="55"/>
      <c r="BC762" s="55"/>
      <c r="BD762" s="55"/>
    </row>
    <row r="763" spans="1:56" ht="60" x14ac:dyDescent="0.25">
      <c r="A763" s="6">
        <v>2</v>
      </c>
      <c r="B763" s="115" t="s">
        <v>3821</v>
      </c>
      <c r="C763" s="14" t="s">
        <v>3481</v>
      </c>
      <c r="D763" s="14" t="s">
        <v>3384</v>
      </c>
      <c r="E763" s="6">
        <v>759</v>
      </c>
      <c r="F763" s="7" t="s">
        <v>3482</v>
      </c>
      <c r="G763" s="14" t="s">
        <v>3483</v>
      </c>
      <c r="H763" s="168">
        <v>26617.35</v>
      </c>
      <c r="I763" s="13" t="s">
        <v>37</v>
      </c>
      <c r="J763" s="16" t="s">
        <v>3484</v>
      </c>
      <c r="K763" s="14" t="s">
        <v>3434</v>
      </c>
      <c r="L763" s="31" t="s">
        <v>3435</v>
      </c>
      <c r="M763" s="16" t="s">
        <v>3436</v>
      </c>
      <c r="N763" s="31" t="s">
        <v>3437</v>
      </c>
      <c r="O763" s="16" t="s">
        <v>3485</v>
      </c>
      <c r="P763" s="31" t="s">
        <v>3486</v>
      </c>
      <c r="Q763" s="16"/>
      <c r="R763" s="16"/>
      <c r="S763" s="16"/>
      <c r="T763" s="16"/>
      <c r="U763" s="16"/>
      <c r="V763" s="16"/>
      <c r="W763" s="16"/>
      <c r="X763" s="16"/>
      <c r="Y763" s="16"/>
      <c r="Z763" s="265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05"/>
      <c r="AN763" s="55"/>
      <c r="AO763" s="55"/>
      <c r="AP763" s="55"/>
      <c r="AQ763" s="55"/>
      <c r="AR763" s="55"/>
      <c r="AS763" s="55"/>
      <c r="AT763" s="55"/>
      <c r="AU763" s="55"/>
      <c r="AV763" s="55"/>
      <c r="AW763" s="55"/>
      <c r="AX763" s="55"/>
      <c r="AY763" s="55"/>
      <c r="AZ763" s="55"/>
      <c r="BA763" s="55"/>
      <c r="BB763" s="55"/>
      <c r="BC763" s="55"/>
      <c r="BD763" s="55"/>
    </row>
    <row r="764" spans="1:56" ht="90" x14ac:dyDescent="0.25">
      <c r="A764" s="6">
        <v>2</v>
      </c>
      <c r="B764" s="115" t="s">
        <v>3821</v>
      </c>
      <c r="C764" s="14" t="s">
        <v>3481</v>
      </c>
      <c r="D764" s="14" t="s">
        <v>3384</v>
      </c>
      <c r="E764" s="6">
        <v>760</v>
      </c>
      <c r="F764" s="7" t="s">
        <v>3487</v>
      </c>
      <c r="G764" s="14" t="s">
        <v>3488</v>
      </c>
      <c r="H764" s="168">
        <v>2983.3</v>
      </c>
      <c r="I764" s="95" t="s">
        <v>37</v>
      </c>
      <c r="J764" s="16" t="s">
        <v>3489</v>
      </c>
      <c r="K764" s="14" t="s">
        <v>3490</v>
      </c>
      <c r="L764" s="31" t="s">
        <v>3491</v>
      </c>
      <c r="M764" s="16" t="s">
        <v>3492</v>
      </c>
      <c r="N764" s="31" t="s">
        <v>3493</v>
      </c>
      <c r="O764" s="34" t="s">
        <v>3494</v>
      </c>
      <c r="P764" s="60" t="s">
        <v>3495</v>
      </c>
      <c r="Q764" s="34" t="s">
        <v>3496</v>
      </c>
      <c r="R764" s="60" t="s">
        <v>3497</v>
      </c>
      <c r="S764" s="34"/>
      <c r="T764" s="16"/>
      <c r="U764" s="16"/>
      <c r="V764" s="16"/>
      <c r="W764" s="16"/>
      <c r="X764" s="16"/>
      <c r="Y764" s="16"/>
      <c r="Z764" s="265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05"/>
      <c r="AN764" s="30"/>
      <c r="AO764" s="30"/>
      <c r="AP764" s="30"/>
      <c r="AQ764" s="30"/>
      <c r="AR764" s="30"/>
      <c r="AS764" s="30"/>
      <c r="AT764" s="30"/>
      <c r="AU764" s="30"/>
      <c r="AV764" s="30"/>
      <c r="AW764" s="30"/>
      <c r="AX764" s="30"/>
      <c r="AY764" s="30"/>
      <c r="AZ764" s="30"/>
      <c r="BA764" s="30"/>
      <c r="BB764" s="30"/>
      <c r="BC764" s="30"/>
      <c r="BD764" s="30"/>
    </row>
    <row r="765" spans="1:56" ht="75" x14ac:dyDescent="0.25">
      <c r="A765" s="6">
        <v>2</v>
      </c>
      <c r="B765" s="115" t="s">
        <v>3821</v>
      </c>
      <c r="C765" s="14" t="s">
        <v>3481</v>
      </c>
      <c r="D765" s="14" t="s">
        <v>3384</v>
      </c>
      <c r="E765" s="6">
        <v>761</v>
      </c>
      <c r="F765" s="7" t="s">
        <v>3498</v>
      </c>
      <c r="G765" s="14" t="s">
        <v>3499</v>
      </c>
      <c r="H765" s="168">
        <v>5380.68</v>
      </c>
      <c r="I765" s="13" t="s">
        <v>37</v>
      </c>
      <c r="J765" s="16" t="s">
        <v>3500</v>
      </c>
      <c r="K765" s="14" t="s">
        <v>3501</v>
      </c>
      <c r="L765" s="31" t="s">
        <v>3502</v>
      </c>
      <c r="M765" s="16" t="s">
        <v>3503</v>
      </c>
      <c r="N765" s="31" t="s">
        <v>3504</v>
      </c>
      <c r="O765" s="16" t="s">
        <v>3505</v>
      </c>
      <c r="P765" s="31" t="s">
        <v>3506</v>
      </c>
      <c r="Q765" s="16" t="s">
        <v>3507</v>
      </c>
      <c r="R765" s="31" t="s">
        <v>3502</v>
      </c>
      <c r="S765" s="16" t="s">
        <v>3508</v>
      </c>
      <c r="T765" s="31" t="s">
        <v>3509</v>
      </c>
      <c r="U765" s="16"/>
      <c r="V765" s="16"/>
      <c r="W765" s="16"/>
      <c r="X765" s="16"/>
      <c r="Y765" s="16"/>
      <c r="Z765" s="265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05"/>
      <c r="AN765" s="55"/>
      <c r="AO765" s="55"/>
      <c r="AP765" s="55"/>
      <c r="AQ765" s="55"/>
      <c r="AR765" s="55"/>
      <c r="AS765" s="55"/>
      <c r="AT765" s="55"/>
      <c r="AU765" s="55"/>
      <c r="AV765" s="55"/>
      <c r="AW765" s="55"/>
      <c r="AX765" s="55"/>
      <c r="AY765" s="55"/>
      <c r="AZ765" s="55"/>
      <c r="BA765" s="55"/>
      <c r="BB765" s="55"/>
      <c r="BC765" s="55"/>
      <c r="BD765" s="55"/>
    </row>
    <row r="766" spans="1:56" ht="165" x14ac:dyDescent="0.25">
      <c r="A766" s="6">
        <v>2</v>
      </c>
      <c r="B766" s="115" t="s">
        <v>3821</v>
      </c>
      <c r="C766" s="14" t="s">
        <v>3481</v>
      </c>
      <c r="D766" s="14" t="s">
        <v>3384</v>
      </c>
      <c r="E766" s="6">
        <v>762</v>
      </c>
      <c r="F766" s="8" t="s">
        <v>3510</v>
      </c>
      <c r="G766" s="14" t="s">
        <v>3511</v>
      </c>
      <c r="H766" s="168">
        <v>5000</v>
      </c>
      <c r="I766" s="13" t="s">
        <v>37</v>
      </c>
      <c r="J766" s="16" t="s">
        <v>3512</v>
      </c>
      <c r="K766" s="14" t="s">
        <v>3513</v>
      </c>
      <c r="L766" s="31" t="s">
        <v>3514</v>
      </c>
      <c r="M766" s="16" t="s">
        <v>3515</v>
      </c>
      <c r="N766" s="59" t="s">
        <v>3516</v>
      </c>
      <c r="O766" s="16" t="s">
        <v>3517</v>
      </c>
      <c r="P766" s="59" t="s">
        <v>3518</v>
      </c>
      <c r="Q766" s="16" t="s">
        <v>3519</v>
      </c>
      <c r="R766" s="59" t="s">
        <v>3520</v>
      </c>
      <c r="S766" s="16" t="s">
        <v>3521</v>
      </c>
      <c r="T766" s="59" t="s">
        <v>3522</v>
      </c>
      <c r="U766" s="16" t="s">
        <v>3523</v>
      </c>
      <c r="V766" s="16"/>
      <c r="W766" s="16" t="s">
        <v>3524</v>
      </c>
      <c r="X766" s="16"/>
      <c r="Y766" s="16"/>
      <c r="Z766" s="265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05"/>
      <c r="AN766" s="55"/>
      <c r="AO766" s="55"/>
      <c r="AP766" s="55"/>
      <c r="AQ766" s="55"/>
      <c r="AR766" s="55"/>
      <c r="AS766" s="55"/>
      <c r="AT766" s="55"/>
      <c r="AU766" s="55"/>
      <c r="AV766" s="55"/>
      <c r="AW766" s="55"/>
      <c r="AX766" s="55"/>
      <c r="AY766" s="55"/>
      <c r="AZ766" s="55"/>
      <c r="BA766" s="55"/>
      <c r="BB766" s="55"/>
      <c r="BC766" s="55"/>
      <c r="BD766" s="55"/>
    </row>
    <row r="767" spans="1:56" ht="165" x14ac:dyDescent="0.25">
      <c r="A767" s="6">
        <v>2</v>
      </c>
      <c r="B767" s="115" t="s">
        <v>3821</v>
      </c>
      <c r="C767" s="37" t="s">
        <v>4185</v>
      </c>
      <c r="D767" s="14" t="s">
        <v>3384</v>
      </c>
      <c r="E767" s="6">
        <v>763</v>
      </c>
      <c r="F767" s="10" t="s">
        <v>4186</v>
      </c>
      <c r="G767" s="255" t="s">
        <v>4187</v>
      </c>
      <c r="H767" s="218">
        <v>10283.261147000001</v>
      </c>
      <c r="I767" s="87" t="s">
        <v>37</v>
      </c>
      <c r="J767" s="97" t="s">
        <v>4188</v>
      </c>
      <c r="K767" s="97" t="s">
        <v>4189</v>
      </c>
      <c r="L767" s="263" t="s">
        <v>4190</v>
      </c>
      <c r="M767" s="97" t="s">
        <v>4191</v>
      </c>
      <c r="N767" s="97" t="s">
        <v>4192</v>
      </c>
      <c r="O767" s="97" t="s">
        <v>4193</v>
      </c>
      <c r="P767" s="263" t="s">
        <v>4194</v>
      </c>
      <c r="Q767" s="97" t="s">
        <v>4195</v>
      </c>
      <c r="R767" s="263" t="s">
        <v>4196</v>
      </c>
      <c r="S767" s="133"/>
      <c r="T767" s="133"/>
      <c r="U767" s="133"/>
      <c r="V767" s="133"/>
      <c r="W767" s="133"/>
      <c r="X767" s="133"/>
      <c r="Y767" s="133"/>
      <c r="Z767" s="213"/>
      <c r="AA767" s="90"/>
      <c r="AB767" s="90"/>
      <c r="AC767" s="90"/>
      <c r="AD767" s="90"/>
      <c r="AE767" s="90"/>
      <c r="AF767" s="90"/>
      <c r="AG767" s="90"/>
      <c r="AH767" s="90"/>
      <c r="AI767" s="90"/>
      <c r="AJ767" s="90"/>
      <c r="AK767" s="90"/>
      <c r="AL767" s="90"/>
      <c r="AM767" s="32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</row>
    <row r="768" spans="1:56" ht="45" x14ac:dyDescent="0.25">
      <c r="A768" s="6">
        <v>2</v>
      </c>
      <c r="B768" s="115" t="s">
        <v>3821</v>
      </c>
      <c r="C768" s="39" t="s">
        <v>4204</v>
      </c>
      <c r="D768" s="14" t="s">
        <v>3384</v>
      </c>
      <c r="E768" s="6">
        <v>764</v>
      </c>
      <c r="F768" s="7" t="s">
        <v>4197</v>
      </c>
      <c r="G768" s="89" t="s">
        <v>4198</v>
      </c>
      <c r="H768" s="227">
        <v>2905.29</v>
      </c>
      <c r="I768" s="87" t="s">
        <v>37</v>
      </c>
      <c r="J768" s="90"/>
      <c r="K768" s="89" t="s">
        <v>4199</v>
      </c>
      <c r="L768" s="90"/>
      <c r="M768" s="90" t="s">
        <v>4200</v>
      </c>
      <c r="N768" s="90"/>
      <c r="O768" s="90" t="s">
        <v>4201</v>
      </c>
      <c r="P768" s="90"/>
      <c r="Q768" s="90" t="s">
        <v>4202</v>
      </c>
      <c r="R768" s="90"/>
      <c r="S768" s="90" t="s">
        <v>4203</v>
      </c>
      <c r="T768" s="90"/>
      <c r="U768" s="90"/>
      <c r="V768" s="90"/>
      <c r="W768" s="90"/>
      <c r="X768" s="90"/>
      <c r="Y768" s="90"/>
      <c r="Z768" s="213"/>
      <c r="AA768" s="90"/>
      <c r="AB768" s="90"/>
      <c r="AC768" s="90"/>
      <c r="AD768" s="90"/>
      <c r="AE768" s="90"/>
      <c r="AF768" s="90"/>
      <c r="AG768" s="90"/>
      <c r="AH768" s="90"/>
      <c r="AI768" s="90"/>
      <c r="AJ768" s="90"/>
      <c r="AK768" s="90"/>
      <c r="AL768" s="90"/>
      <c r="AM768" s="32"/>
      <c r="AN768" s="32"/>
      <c r="AO768" s="32"/>
      <c r="AP768" s="32"/>
      <c r="AQ768" s="32"/>
      <c r="AR768" s="32"/>
      <c r="AS768" s="32"/>
      <c r="AT768" s="32"/>
      <c r="AU768" s="32"/>
      <c r="AV768" s="32"/>
      <c r="AW768" s="32"/>
      <c r="AX768" s="32"/>
      <c r="AY768" s="32"/>
      <c r="AZ768" s="32"/>
      <c r="BA768" s="32"/>
      <c r="BB768" s="32"/>
      <c r="BC768" s="32"/>
      <c r="BD768" s="32"/>
    </row>
    <row r="769" spans="1:56" ht="90" x14ac:dyDescent="0.25">
      <c r="A769" s="6">
        <v>2</v>
      </c>
      <c r="B769" s="115" t="s">
        <v>3821</v>
      </c>
      <c r="C769" s="8" t="s">
        <v>1527</v>
      </c>
      <c r="D769" s="7" t="s">
        <v>1528</v>
      </c>
      <c r="E769" s="6">
        <v>765</v>
      </c>
      <c r="F769" s="8" t="s">
        <v>1529</v>
      </c>
      <c r="G769" s="7" t="s">
        <v>1530</v>
      </c>
      <c r="H769" s="169">
        <v>111.91</v>
      </c>
      <c r="I769" s="6" t="s">
        <v>37</v>
      </c>
      <c r="J769" s="9"/>
      <c r="K769" s="7" t="s">
        <v>1531</v>
      </c>
      <c r="L769" s="9"/>
      <c r="M769" s="9" t="s">
        <v>1532</v>
      </c>
      <c r="N769" s="9"/>
      <c r="O769" s="9" t="s">
        <v>1533</v>
      </c>
      <c r="P769" s="9"/>
      <c r="Q769" s="9" t="s">
        <v>1534</v>
      </c>
      <c r="R769" s="9"/>
      <c r="S769" s="9"/>
      <c r="T769" s="9"/>
      <c r="U769" s="9"/>
      <c r="V769" s="9"/>
      <c r="W769" s="9"/>
      <c r="X769" s="9"/>
      <c r="Y769" s="9"/>
      <c r="Z769" s="194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55"/>
      <c r="AN769" s="55"/>
      <c r="AO769" s="55"/>
      <c r="AP769" s="55"/>
      <c r="AQ769" s="55"/>
      <c r="AR769" s="55"/>
      <c r="AS769" s="55"/>
      <c r="AT769" s="55"/>
      <c r="AU769" s="55"/>
      <c r="AV769" s="55"/>
      <c r="AW769" s="55"/>
      <c r="AX769" s="55"/>
      <c r="AY769" s="55"/>
      <c r="AZ769" s="55"/>
      <c r="BA769" s="55"/>
      <c r="BB769" s="55"/>
      <c r="BC769" s="55"/>
      <c r="BD769" s="55"/>
    </row>
    <row r="770" spans="1:56" ht="60" x14ac:dyDescent="0.25">
      <c r="A770" s="6">
        <v>2</v>
      </c>
      <c r="B770" s="115" t="s">
        <v>3821</v>
      </c>
      <c r="C770" s="7" t="s">
        <v>38</v>
      </c>
      <c r="D770" s="7" t="s">
        <v>36</v>
      </c>
      <c r="E770" s="6">
        <v>766</v>
      </c>
      <c r="F770" s="9" t="s">
        <v>39</v>
      </c>
      <c r="G770" s="7" t="s">
        <v>40</v>
      </c>
      <c r="H770" s="169">
        <v>117.72</v>
      </c>
      <c r="I770" s="6" t="s">
        <v>37</v>
      </c>
      <c r="J770" s="97"/>
      <c r="K770" s="115" t="s">
        <v>3775</v>
      </c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276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"/>
      <c r="AN770" s="55"/>
      <c r="AO770" s="55"/>
      <c r="AP770" s="55"/>
      <c r="AQ770" s="55"/>
      <c r="AR770" s="55"/>
      <c r="AS770" s="55"/>
      <c r="AT770" s="55"/>
      <c r="AU770" s="55"/>
      <c r="AV770" s="55"/>
      <c r="AW770" s="55"/>
      <c r="AX770" s="55"/>
      <c r="AY770" s="55"/>
      <c r="AZ770" s="55"/>
      <c r="BA770" s="55"/>
      <c r="BB770" s="55"/>
      <c r="BC770" s="55"/>
      <c r="BD770" s="55"/>
    </row>
    <row r="771" spans="1:56" ht="45" x14ac:dyDescent="0.25">
      <c r="A771" s="6">
        <v>2</v>
      </c>
      <c r="B771" s="115" t="s">
        <v>3821</v>
      </c>
      <c r="C771" s="8" t="s">
        <v>41</v>
      </c>
      <c r="D771" s="7" t="s">
        <v>36</v>
      </c>
      <c r="E771" s="6">
        <v>767</v>
      </c>
      <c r="F771" s="12" t="s">
        <v>42</v>
      </c>
      <c r="G771" s="7" t="s">
        <v>43</v>
      </c>
      <c r="H771" s="169">
        <v>31.76</v>
      </c>
      <c r="I771" s="6" t="s">
        <v>37</v>
      </c>
      <c r="J771" s="97"/>
      <c r="K771" s="115" t="s">
        <v>3776</v>
      </c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194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1"/>
      <c r="AN771" s="116"/>
      <c r="AO771" s="116"/>
      <c r="AP771" s="116"/>
      <c r="AQ771" s="116"/>
      <c r="AR771" s="116"/>
      <c r="AS771" s="116"/>
      <c r="AT771" s="116"/>
      <c r="AU771" s="116"/>
      <c r="AV771" s="116"/>
      <c r="AW771" s="116"/>
      <c r="AX771" s="116"/>
      <c r="AY771" s="116"/>
      <c r="AZ771" s="116"/>
      <c r="BA771" s="116"/>
      <c r="BB771" s="116"/>
      <c r="BC771" s="116"/>
      <c r="BD771" s="116"/>
    </row>
    <row r="772" spans="1:56" ht="75" x14ac:dyDescent="0.25">
      <c r="A772" s="6">
        <v>2</v>
      </c>
      <c r="B772" s="115" t="s">
        <v>3821</v>
      </c>
      <c r="C772" s="22" t="s">
        <v>45</v>
      </c>
      <c r="D772" s="22" t="s">
        <v>36</v>
      </c>
      <c r="E772" s="6">
        <v>768</v>
      </c>
      <c r="F772" s="12" t="s">
        <v>46</v>
      </c>
      <c r="G772" s="22" t="s">
        <v>47</v>
      </c>
      <c r="H772" s="176">
        <v>1798.24</v>
      </c>
      <c r="I772" s="36" t="s">
        <v>37</v>
      </c>
      <c r="J772" s="37"/>
      <c r="K772" s="22" t="s">
        <v>48</v>
      </c>
      <c r="L772" s="132" t="s">
        <v>49</v>
      </c>
      <c r="M772" s="37" t="s">
        <v>50</v>
      </c>
      <c r="N772" s="132" t="s">
        <v>51</v>
      </c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273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122"/>
      <c r="AN772" s="55"/>
      <c r="AO772" s="55"/>
      <c r="AP772" s="55"/>
      <c r="AQ772" s="55"/>
      <c r="AR772" s="55"/>
      <c r="AS772" s="55"/>
      <c r="AT772" s="55"/>
      <c r="AU772" s="55"/>
      <c r="AV772" s="55"/>
      <c r="AW772" s="55"/>
      <c r="AX772" s="55"/>
      <c r="AY772" s="55"/>
      <c r="AZ772" s="55"/>
      <c r="BA772" s="55"/>
      <c r="BB772" s="55"/>
      <c r="BC772" s="55"/>
      <c r="BD772" s="55"/>
    </row>
    <row r="773" spans="1:56" ht="60" x14ac:dyDescent="0.25">
      <c r="A773" s="6">
        <v>2</v>
      </c>
      <c r="B773" s="115" t="s">
        <v>3821</v>
      </c>
      <c r="C773" s="22" t="s">
        <v>52</v>
      </c>
      <c r="D773" s="22" t="s">
        <v>36</v>
      </c>
      <c r="E773" s="6">
        <v>769</v>
      </c>
      <c r="F773" s="9" t="s">
        <v>53</v>
      </c>
      <c r="G773" s="22" t="s">
        <v>54</v>
      </c>
      <c r="H773" s="176">
        <v>1088.98</v>
      </c>
      <c r="I773" s="36" t="s">
        <v>37</v>
      </c>
      <c r="J773" s="37"/>
      <c r="K773" s="22" t="s">
        <v>55</v>
      </c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273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122"/>
      <c r="AN773" s="55"/>
      <c r="AO773" s="55"/>
      <c r="AP773" s="55"/>
      <c r="AQ773" s="55"/>
      <c r="AR773" s="55"/>
      <c r="AS773" s="55"/>
      <c r="AT773" s="55"/>
      <c r="AU773" s="55"/>
      <c r="AV773" s="55"/>
      <c r="AW773" s="55"/>
      <c r="AX773" s="55"/>
      <c r="AY773" s="55"/>
      <c r="AZ773" s="55"/>
      <c r="BA773" s="55"/>
      <c r="BB773" s="55"/>
      <c r="BC773" s="55"/>
      <c r="BD773" s="55"/>
    </row>
    <row r="774" spans="1:56" ht="60" x14ac:dyDescent="0.25">
      <c r="A774" s="6">
        <v>2</v>
      </c>
      <c r="B774" s="115" t="s">
        <v>3821</v>
      </c>
      <c r="C774" s="130" t="s">
        <v>3839</v>
      </c>
      <c r="D774" s="137" t="s">
        <v>36</v>
      </c>
      <c r="E774" s="6">
        <v>770</v>
      </c>
      <c r="F774" s="9" t="s">
        <v>3840</v>
      </c>
      <c r="G774" s="129" t="s">
        <v>3841</v>
      </c>
      <c r="H774" s="214">
        <v>25.1</v>
      </c>
      <c r="I774" s="136" t="s">
        <v>37</v>
      </c>
      <c r="J774" s="133"/>
      <c r="K774" s="137" t="s">
        <v>3842</v>
      </c>
      <c r="L774" s="133"/>
      <c r="M774" s="133"/>
      <c r="N774" s="133"/>
      <c r="O774" s="133"/>
      <c r="P774" s="133"/>
      <c r="Q774" s="133"/>
      <c r="R774" s="133"/>
      <c r="S774" s="133"/>
      <c r="T774" s="133"/>
      <c r="U774" s="133"/>
      <c r="V774" s="133"/>
      <c r="W774" s="133"/>
      <c r="X774" s="133"/>
      <c r="Y774" s="133"/>
      <c r="Z774" s="280"/>
      <c r="AA774" s="133"/>
      <c r="AB774" s="133"/>
      <c r="AC774" s="133"/>
      <c r="AD774" s="133"/>
      <c r="AE774" s="133"/>
      <c r="AF774" s="133"/>
      <c r="AG774" s="133"/>
      <c r="AH774" s="133"/>
      <c r="AI774" s="133"/>
      <c r="AJ774" s="133"/>
      <c r="AK774" s="133"/>
      <c r="AL774" s="133"/>
      <c r="AM774" s="138"/>
      <c r="AN774" s="55"/>
      <c r="AO774" s="55"/>
      <c r="AP774" s="55"/>
      <c r="AQ774" s="55"/>
      <c r="AR774" s="55"/>
      <c r="AS774" s="55"/>
      <c r="AT774" s="55"/>
      <c r="AU774" s="55"/>
      <c r="AV774" s="55"/>
      <c r="AW774" s="55"/>
      <c r="AX774" s="55"/>
      <c r="AY774" s="55"/>
      <c r="AZ774" s="55"/>
      <c r="BA774" s="55"/>
      <c r="BB774" s="55"/>
      <c r="BC774" s="55"/>
      <c r="BD774" s="55"/>
    </row>
    <row r="775" spans="1:56" ht="45" x14ac:dyDescent="0.25">
      <c r="A775" s="6">
        <v>2</v>
      </c>
      <c r="B775" s="115" t="s">
        <v>3821</v>
      </c>
      <c r="C775" s="8" t="s">
        <v>56</v>
      </c>
      <c r="D775" s="7" t="s">
        <v>36</v>
      </c>
      <c r="E775" s="6">
        <v>771</v>
      </c>
      <c r="F775" s="12" t="s">
        <v>57</v>
      </c>
      <c r="G775" s="8" t="s">
        <v>58</v>
      </c>
      <c r="H775" s="114">
        <v>86.61</v>
      </c>
      <c r="I775" s="6" t="s">
        <v>37</v>
      </c>
      <c r="J775" s="9"/>
      <c r="K775" s="7" t="s">
        <v>59</v>
      </c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194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1"/>
      <c r="AN775" s="55"/>
      <c r="AO775" s="55"/>
      <c r="AP775" s="55"/>
      <c r="AQ775" s="55"/>
      <c r="AR775" s="55"/>
      <c r="AS775" s="55"/>
      <c r="AT775" s="55"/>
      <c r="AU775" s="55"/>
      <c r="AV775" s="55"/>
      <c r="AW775" s="55"/>
      <c r="AX775" s="55"/>
      <c r="AY775" s="55"/>
      <c r="AZ775" s="55"/>
      <c r="BA775" s="55"/>
      <c r="BB775" s="55"/>
      <c r="BC775" s="55"/>
      <c r="BD775" s="55"/>
    </row>
    <row r="776" spans="1:56" ht="75" x14ac:dyDescent="0.25">
      <c r="A776" s="6">
        <v>2</v>
      </c>
      <c r="B776" s="115" t="s">
        <v>3821</v>
      </c>
      <c r="C776" s="14" t="s">
        <v>1244</v>
      </c>
      <c r="D776" s="14" t="s">
        <v>36</v>
      </c>
      <c r="E776" s="6">
        <v>772</v>
      </c>
      <c r="F776" s="12" t="s">
        <v>1245</v>
      </c>
      <c r="G776" s="15" t="s">
        <v>1246</v>
      </c>
      <c r="H776" s="168">
        <v>1749.48</v>
      </c>
      <c r="I776" s="13" t="s">
        <v>37</v>
      </c>
      <c r="J776" s="16"/>
      <c r="K776" s="15" t="s">
        <v>691</v>
      </c>
      <c r="L776" s="51">
        <v>1780128</v>
      </c>
      <c r="M776" s="26" t="s">
        <v>1247</v>
      </c>
      <c r="N776" s="10">
        <v>3098780</v>
      </c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265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32"/>
      <c r="AN776" s="55"/>
      <c r="AO776" s="55"/>
      <c r="AP776" s="55"/>
      <c r="AQ776" s="55"/>
      <c r="AR776" s="55"/>
      <c r="AS776" s="55"/>
      <c r="AT776" s="55"/>
      <c r="AU776" s="55"/>
      <c r="AV776" s="55"/>
      <c r="AW776" s="55"/>
      <c r="AX776" s="55"/>
      <c r="AY776" s="55"/>
      <c r="AZ776" s="55"/>
      <c r="BA776" s="55"/>
      <c r="BB776" s="55"/>
      <c r="BC776" s="55"/>
      <c r="BD776" s="55"/>
    </row>
    <row r="777" spans="1:56" ht="90" x14ac:dyDescent="0.25">
      <c r="A777" s="6">
        <v>2</v>
      </c>
      <c r="B777" s="115" t="s">
        <v>3821</v>
      </c>
      <c r="C777" s="7" t="s">
        <v>1248</v>
      </c>
      <c r="D777" s="14" t="s">
        <v>36</v>
      </c>
      <c r="E777" s="6">
        <v>773</v>
      </c>
      <c r="F777" s="9" t="s">
        <v>1249</v>
      </c>
      <c r="G777" s="15" t="s">
        <v>1250</v>
      </c>
      <c r="H777" s="123">
        <v>169.92</v>
      </c>
      <c r="I777" s="96" t="s">
        <v>37</v>
      </c>
      <c r="J777" s="9"/>
      <c r="K777" s="7" t="s">
        <v>1251</v>
      </c>
      <c r="L777" s="9">
        <v>708656</v>
      </c>
      <c r="M777" s="9" t="s">
        <v>1252</v>
      </c>
      <c r="N777" s="9">
        <v>2972030</v>
      </c>
      <c r="O777" s="9" t="s">
        <v>1253</v>
      </c>
      <c r="P777" s="9">
        <v>708577</v>
      </c>
      <c r="Q777" s="9"/>
      <c r="R777" s="9"/>
      <c r="S777" s="9"/>
      <c r="T777" s="9"/>
      <c r="U777" s="9"/>
      <c r="V777" s="9"/>
      <c r="W777" s="9"/>
      <c r="X777" s="9"/>
      <c r="Y777" s="9"/>
      <c r="Z777" s="194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19"/>
      <c r="AM777" s="2"/>
      <c r="AN777" s="30"/>
      <c r="AO777" s="30"/>
      <c r="AP777" s="30"/>
      <c r="AQ777" s="30"/>
      <c r="AR777" s="30"/>
      <c r="AS777" s="30"/>
      <c r="AT777" s="30"/>
      <c r="AU777" s="30"/>
      <c r="AV777" s="30"/>
      <c r="AW777" s="30"/>
      <c r="AX777" s="30"/>
      <c r="AY777" s="30"/>
      <c r="AZ777" s="30"/>
      <c r="BA777" s="30"/>
      <c r="BB777" s="30"/>
      <c r="BC777" s="30"/>
      <c r="BD777" s="30"/>
    </row>
    <row r="778" spans="1:56" ht="75" x14ac:dyDescent="0.25">
      <c r="A778" s="6">
        <v>2</v>
      </c>
      <c r="B778" s="115" t="s">
        <v>3821</v>
      </c>
      <c r="C778" s="14" t="s">
        <v>1254</v>
      </c>
      <c r="D778" s="14" t="s">
        <v>36</v>
      </c>
      <c r="E778" s="6">
        <v>774</v>
      </c>
      <c r="F778" s="9" t="s">
        <v>1255</v>
      </c>
      <c r="G778" s="14" t="s">
        <v>1256</v>
      </c>
      <c r="H778" s="168">
        <v>155.83000000000001</v>
      </c>
      <c r="I778" s="13" t="s">
        <v>37</v>
      </c>
      <c r="J778" s="16"/>
      <c r="K778" s="14" t="s">
        <v>1257</v>
      </c>
      <c r="L778" s="16"/>
      <c r="M778" s="16" t="s">
        <v>1258</v>
      </c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265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13"/>
      <c r="AN778" s="55"/>
      <c r="AO778" s="55"/>
      <c r="AP778" s="55"/>
      <c r="AQ778" s="55"/>
      <c r="AR778" s="55"/>
      <c r="AS778" s="55"/>
      <c r="AT778" s="55"/>
      <c r="AU778" s="55"/>
      <c r="AV778" s="55"/>
      <c r="AW778" s="55"/>
      <c r="AX778" s="55"/>
      <c r="AY778" s="55"/>
      <c r="AZ778" s="55"/>
      <c r="BA778" s="55"/>
      <c r="BB778" s="55"/>
      <c r="BC778" s="55"/>
      <c r="BD778" s="55"/>
    </row>
    <row r="779" spans="1:56" ht="60" x14ac:dyDescent="0.25">
      <c r="A779" s="6">
        <v>2</v>
      </c>
      <c r="B779" s="115" t="s">
        <v>3821</v>
      </c>
      <c r="C779" s="8" t="s">
        <v>1259</v>
      </c>
      <c r="D779" s="7" t="s">
        <v>36</v>
      </c>
      <c r="E779" s="6">
        <v>775</v>
      </c>
      <c r="F779" s="12" t="s">
        <v>1260</v>
      </c>
      <c r="G779" s="7" t="s">
        <v>1261</v>
      </c>
      <c r="H779" s="169">
        <v>1194.82</v>
      </c>
      <c r="I779" s="6" t="s">
        <v>37</v>
      </c>
      <c r="J779" s="9"/>
      <c r="K779" s="7" t="s">
        <v>1262</v>
      </c>
      <c r="L779" s="52" t="s">
        <v>1263</v>
      </c>
      <c r="M779" s="9" t="s">
        <v>1264</v>
      </c>
      <c r="N779" s="52" t="s">
        <v>1265</v>
      </c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194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16"/>
      <c r="AM779" s="1"/>
      <c r="AN779" s="55"/>
      <c r="AO779" s="55"/>
      <c r="AP779" s="55"/>
      <c r="AQ779" s="55"/>
      <c r="AR779" s="55"/>
      <c r="AS779" s="55"/>
      <c r="AT779" s="55"/>
      <c r="AU779" s="55"/>
      <c r="AV779" s="55"/>
      <c r="AW779" s="55"/>
      <c r="AX779" s="55"/>
      <c r="AY779" s="55"/>
      <c r="AZ779" s="55"/>
      <c r="BA779" s="55"/>
      <c r="BB779" s="55"/>
      <c r="BC779" s="55"/>
      <c r="BD779" s="55"/>
    </row>
    <row r="780" spans="1:56" ht="60" x14ac:dyDescent="0.25">
      <c r="A780" s="6">
        <v>2</v>
      </c>
      <c r="B780" s="115" t="s">
        <v>3821</v>
      </c>
      <c r="C780" s="14" t="s">
        <v>1254</v>
      </c>
      <c r="D780" s="14" t="s">
        <v>36</v>
      </c>
      <c r="E780" s="6">
        <v>776</v>
      </c>
      <c r="F780" s="12" t="s">
        <v>1266</v>
      </c>
      <c r="G780" s="7" t="s">
        <v>1267</v>
      </c>
      <c r="H780" s="169">
        <v>323.76</v>
      </c>
      <c r="I780" s="6" t="s">
        <v>37</v>
      </c>
      <c r="J780" s="16"/>
      <c r="K780" s="48" t="s">
        <v>1268</v>
      </c>
      <c r="L780" s="50"/>
      <c r="M780" s="50"/>
      <c r="N780" s="50"/>
      <c r="O780" s="50"/>
      <c r="P780" s="50"/>
      <c r="Q780" s="50"/>
      <c r="R780" s="50"/>
      <c r="S780" s="16"/>
      <c r="T780" s="16"/>
      <c r="U780" s="16"/>
      <c r="V780" s="16"/>
      <c r="W780" s="16"/>
      <c r="X780" s="16"/>
      <c r="Y780" s="16"/>
      <c r="Z780" s="265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</row>
    <row r="781" spans="1:56" ht="45" x14ac:dyDescent="0.25">
      <c r="A781" s="6">
        <v>2</v>
      </c>
      <c r="B781" s="115" t="s">
        <v>3821</v>
      </c>
      <c r="C781" s="15" t="s">
        <v>1269</v>
      </c>
      <c r="D781" s="14" t="s">
        <v>36</v>
      </c>
      <c r="E781" s="6">
        <v>777</v>
      </c>
      <c r="F781" s="12" t="s">
        <v>1270</v>
      </c>
      <c r="G781" s="14" t="s">
        <v>1271</v>
      </c>
      <c r="H781" s="168">
        <v>950</v>
      </c>
      <c r="I781" s="95" t="s">
        <v>37</v>
      </c>
      <c r="J781" s="16"/>
      <c r="K781" s="14" t="s">
        <v>1272</v>
      </c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265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9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</row>
    <row r="782" spans="1:56" ht="45" x14ac:dyDescent="0.25">
      <c r="A782" s="6">
        <v>2</v>
      </c>
      <c r="B782" s="115" t="s">
        <v>3821</v>
      </c>
      <c r="C782" s="14" t="s">
        <v>1273</v>
      </c>
      <c r="D782" s="14" t="s">
        <v>36</v>
      </c>
      <c r="E782" s="6">
        <v>778</v>
      </c>
      <c r="F782" s="12" t="s">
        <v>1274</v>
      </c>
      <c r="G782" s="7" t="s">
        <v>1275</v>
      </c>
      <c r="H782" s="169">
        <v>58.65</v>
      </c>
      <c r="I782" s="6" t="s">
        <v>37</v>
      </c>
      <c r="J782" s="16"/>
      <c r="K782" s="48" t="s">
        <v>1276</v>
      </c>
      <c r="L782" s="50"/>
      <c r="M782" s="50"/>
      <c r="N782" s="50"/>
      <c r="O782" s="50"/>
      <c r="P782" s="50"/>
      <c r="Q782" s="50"/>
      <c r="R782" s="50"/>
      <c r="S782" s="16"/>
      <c r="T782" s="16"/>
      <c r="U782" s="16"/>
      <c r="V782" s="16"/>
      <c r="W782" s="16"/>
      <c r="X782" s="16"/>
      <c r="Y782" s="16"/>
      <c r="Z782" s="265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</row>
    <row r="783" spans="1:56" ht="60" x14ac:dyDescent="0.25">
      <c r="A783" s="6">
        <v>2</v>
      </c>
      <c r="B783" s="115" t="s">
        <v>3821</v>
      </c>
      <c r="C783" s="14" t="s">
        <v>1277</v>
      </c>
      <c r="D783" s="14" t="s">
        <v>36</v>
      </c>
      <c r="E783" s="6">
        <v>779</v>
      </c>
      <c r="F783" s="12" t="s">
        <v>1278</v>
      </c>
      <c r="G783" s="7" t="s">
        <v>1279</v>
      </c>
      <c r="H783" s="169">
        <v>359.63</v>
      </c>
      <c r="I783" s="6" t="s">
        <v>37</v>
      </c>
      <c r="J783" s="16"/>
      <c r="K783" s="48" t="s">
        <v>1280</v>
      </c>
      <c r="L783" s="50"/>
      <c r="M783" s="50"/>
      <c r="N783" s="50"/>
      <c r="O783" s="50"/>
      <c r="P783" s="50"/>
      <c r="Q783" s="50"/>
      <c r="R783" s="50"/>
      <c r="S783" s="16"/>
      <c r="T783" s="16"/>
      <c r="U783" s="16"/>
      <c r="V783" s="16"/>
      <c r="W783" s="16"/>
      <c r="X783" s="16"/>
      <c r="Y783" s="16"/>
      <c r="Z783" s="265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</row>
    <row r="784" spans="1:56" ht="45" x14ac:dyDescent="0.25">
      <c r="A784" s="6">
        <v>2</v>
      </c>
      <c r="B784" s="115" t="s">
        <v>3821</v>
      </c>
      <c r="C784" s="15" t="s">
        <v>1269</v>
      </c>
      <c r="D784" s="14" t="s">
        <v>36</v>
      </c>
      <c r="E784" s="6">
        <v>780</v>
      </c>
      <c r="F784" s="12" t="s">
        <v>1281</v>
      </c>
      <c r="G784" s="14" t="s">
        <v>1282</v>
      </c>
      <c r="H784" s="168">
        <v>114.62</v>
      </c>
      <c r="I784" s="13" t="s">
        <v>37</v>
      </c>
      <c r="J784" s="16"/>
      <c r="K784" s="14" t="s">
        <v>845</v>
      </c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265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"/>
      <c r="AN784" s="116"/>
      <c r="AO784" s="116"/>
      <c r="AP784" s="116"/>
      <c r="AQ784" s="116"/>
      <c r="AR784" s="116"/>
      <c r="AS784" s="116"/>
      <c r="AT784" s="116"/>
      <c r="AU784" s="116"/>
      <c r="AV784" s="116"/>
      <c r="AW784" s="116"/>
      <c r="AX784" s="116"/>
      <c r="AY784" s="116"/>
      <c r="AZ784" s="116"/>
      <c r="BA784" s="116"/>
      <c r="BB784" s="116"/>
      <c r="BC784" s="116"/>
      <c r="BD784" s="116"/>
    </row>
    <row r="785" spans="1:56" ht="60" x14ac:dyDescent="0.25">
      <c r="A785" s="6">
        <v>2</v>
      </c>
      <c r="B785" s="115" t="s">
        <v>3821</v>
      </c>
      <c r="C785" s="14" t="s">
        <v>1283</v>
      </c>
      <c r="D785" s="14" t="s">
        <v>36</v>
      </c>
      <c r="E785" s="6">
        <v>781</v>
      </c>
      <c r="F785" s="9" t="s">
        <v>1284</v>
      </c>
      <c r="G785" s="15" t="s">
        <v>1285</v>
      </c>
      <c r="H785" s="169">
        <v>2612.36</v>
      </c>
      <c r="I785" s="6" t="s">
        <v>37</v>
      </c>
      <c r="J785" s="16"/>
      <c r="K785" s="48" t="s">
        <v>1286</v>
      </c>
      <c r="L785" s="79">
        <v>65418</v>
      </c>
      <c r="M785" s="50" t="s">
        <v>1287</v>
      </c>
      <c r="N785" s="79">
        <v>1199424</v>
      </c>
      <c r="O785" s="50" t="s">
        <v>1288</v>
      </c>
      <c r="P785" s="79">
        <v>1117054</v>
      </c>
      <c r="Q785" s="50" t="s">
        <v>1289</v>
      </c>
      <c r="R785" s="79">
        <v>2278444</v>
      </c>
      <c r="S785" s="16"/>
      <c r="T785" s="16"/>
      <c r="U785" s="16"/>
      <c r="V785" s="16"/>
      <c r="W785" s="16"/>
      <c r="X785" s="16"/>
      <c r="Y785" s="16"/>
      <c r="Z785" s="265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32"/>
      <c r="AN785" s="116"/>
      <c r="AO785" s="116"/>
      <c r="AP785" s="116"/>
      <c r="AQ785" s="116"/>
      <c r="AR785" s="116"/>
      <c r="AS785" s="116"/>
      <c r="AT785" s="116"/>
      <c r="AU785" s="116"/>
      <c r="AV785" s="116"/>
      <c r="AW785" s="116"/>
      <c r="AX785" s="116"/>
      <c r="AY785" s="116"/>
      <c r="AZ785" s="116"/>
      <c r="BA785" s="116"/>
      <c r="BB785" s="116"/>
      <c r="BC785" s="116"/>
      <c r="BD785" s="116"/>
    </row>
    <row r="786" spans="1:56" ht="105" x14ac:dyDescent="0.25">
      <c r="A786" s="6">
        <v>2</v>
      </c>
      <c r="B786" s="115" t="s">
        <v>3821</v>
      </c>
      <c r="C786" s="7" t="s">
        <v>1290</v>
      </c>
      <c r="D786" s="7" t="s">
        <v>36</v>
      </c>
      <c r="E786" s="6">
        <v>782</v>
      </c>
      <c r="F786" s="12" t="s">
        <v>1291</v>
      </c>
      <c r="G786" s="8" t="s">
        <v>1292</v>
      </c>
      <c r="H786" s="169">
        <v>3462.47</v>
      </c>
      <c r="I786" s="6" t="s">
        <v>37</v>
      </c>
      <c r="J786" s="12" t="s">
        <v>1293</v>
      </c>
      <c r="K786" s="8" t="s">
        <v>1294</v>
      </c>
      <c r="L786" s="53">
        <v>31475</v>
      </c>
      <c r="M786" s="12" t="s">
        <v>1295</v>
      </c>
      <c r="N786" s="12"/>
      <c r="O786" s="12"/>
      <c r="P786" s="12"/>
      <c r="Q786" s="12"/>
      <c r="R786" s="12"/>
      <c r="S786" s="9"/>
      <c r="T786" s="9"/>
      <c r="U786" s="9"/>
      <c r="V786" s="9"/>
      <c r="W786" s="9"/>
      <c r="X786" s="9"/>
      <c r="Y786" s="9"/>
      <c r="Z786" s="194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16"/>
      <c r="AM786" s="1"/>
      <c r="AN786" s="116"/>
      <c r="AO786" s="116"/>
      <c r="AP786" s="116"/>
      <c r="AQ786" s="116"/>
      <c r="AR786" s="116"/>
      <c r="AS786" s="116"/>
      <c r="AT786" s="116"/>
      <c r="AU786" s="116"/>
      <c r="AV786" s="116"/>
      <c r="AW786" s="116"/>
      <c r="AX786" s="116"/>
      <c r="AY786" s="116"/>
      <c r="AZ786" s="116"/>
      <c r="BA786" s="116"/>
      <c r="BB786" s="116"/>
      <c r="BC786" s="116"/>
      <c r="BD786" s="116"/>
    </row>
    <row r="787" spans="1:56" ht="60" x14ac:dyDescent="0.25">
      <c r="A787" s="6">
        <v>2</v>
      </c>
      <c r="B787" s="115" t="s">
        <v>3821</v>
      </c>
      <c r="C787" s="14" t="s">
        <v>1254</v>
      </c>
      <c r="D787" s="14" t="s">
        <v>36</v>
      </c>
      <c r="E787" s="6">
        <v>783</v>
      </c>
      <c r="F787" s="12" t="s">
        <v>1296</v>
      </c>
      <c r="G787" s="48" t="s">
        <v>1297</v>
      </c>
      <c r="H787" s="169">
        <v>671.48</v>
      </c>
      <c r="I787" s="6" t="s">
        <v>37</v>
      </c>
      <c r="J787" s="16"/>
      <c r="K787" s="48" t="s">
        <v>1298</v>
      </c>
      <c r="L787" s="50"/>
      <c r="M787" s="50"/>
      <c r="N787" s="50"/>
      <c r="O787" s="50"/>
      <c r="P787" s="50"/>
      <c r="Q787" s="50"/>
      <c r="R787" s="50"/>
      <c r="S787" s="16"/>
      <c r="T787" s="16"/>
      <c r="U787" s="16"/>
      <c r="V787" s="16"/>
      <c r="W787" s="16"/>
      <c r="X787" s="16"/>
      <c r="Y787" s="16"/>
      <c r="Z787" s="265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32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</row>
    <row r="788" spans="1:56" ht="180" x14ac:dyDescent="0.25">
      <c r="A788" s="6">
        <v>2</v>
      </c>
      <c r="B788" s="115" t="s">
        <v>3821</v>
      </c>
      <c r="C788" s="14" t="s">
        <v>1299</v>
      </c>
      <c r="D788" s="14" t="s">
        <v>36</v>
      </c>
      <c r="E788" s="6">
        <v>784</v>
      </c>
      <c r="F788" s="12" t="s">
        <v>1300</v>
      </c>
      <c r="G788" s="48" t="s">
        <v>1301</v>
      </c>
      <c r="H788" s="169">
        <v>403.68</v>
      </c>
      <c r="I788" s="6" t="s">
        <v>37</v>
      </c>
      <c r="J788" s="16"/>
      <c r="K788" s="48" t="s">
        <v>323</v>
      </c>
      <c r="L788" s="50"/>
      <c r="M788" s="50"/>
      <c r="N788" s="50"/>
      <c r="O788" s="50"/>
      <c r="P788" s="50"/>
      <c r="Q788" s="50"/>
      <c r="R788" s="50"/>
      <c r="S788" s="16"/>
      <c r="T788" s="16"/>
      <c r="U788" s="16"/>
      <c r="V788" s="16"/>
      <c r="W788" s="16"/>
      <c r="X788" s="16"/>
      <c r="Y788" s="16"/>
      <c r="Z788" s="265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32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</row>
    <row r="789" spans="1:56" ht="75" x14ac:dyDescent="0.25">
      <c r="A789" s="6">
        <v>2</v>
      </c>
      <c r="B789" s="115" t="s">
        <v>3821</v>
      </c>
      <c r="C789" s="15" t="s">
        <v>1269</v>
      </c>
      <c r="D789" s="14" t="s">
        <v>36</v>
      </c>
      <c r="E789" s="6">
        <v>785</v>
      </c>
      <c r="F789" s="12" t="s">
        <v>1302</v>
      </c>
      <c r="G789" s="14" t="s">
        <v>1303</v>
      </c>
      <c r="H789" s="168">
        <v>450</v>
      </c>
      <c r="I789" s="13" t="s">
        <v>37</v>
      </c>
      <c r="J789" s="16"/>
      <c r="K789" s="14" t="s">
        <v>1304</v>
      </c>
      <c r="L789" s="16"/>
      <c r="M789" s="16" t="s">
        <v>1305</v>
      </c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265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</row>
    <row r="790" spans="1:56" ht="75" x14ac:dyDescent="0.25">
      <c r="A790" s="6">
        <v>2</v>
      </c>
      <c r="B790" s="115" t="s">
        <v>3821</v>
      </c>
      <c r="C790" s="15" t="s">
        <v>1299</v>
      </c>
      <c r="D790" s="14" t="s">
        <v>36</v>
      </c>
      <c r="E790" s="6">
        <v>786</v>
      </c>
      <c r="F790" s="12" t="s">
        <v>1306</v>
      </c>
      <c r="G790" s="14" t="s">
        <v>1307</v>
      </c>
      <c r="H790" s="168">
        <v>391.89</v>
      </c>
      <c r="I790" s="95" t="s">
        <v>37</v>
      </c>
      <c r="J790" s="16"/>
      <c r="K790" s="14" t="s">
        <v>1308</v>
      </c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265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9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</row>
    <row r="791" spans="1:56" ht="105" x14ac:dyDescent="0.25">
      <c r="A791" s="6">
        <v>2</v>
      </c>
      <c r="B791" s="115" t="s">
        <v>3821</v>
      </c>
      <c r="C791" s="14" t="s">
        <v>1309</v>
      </c>
      <c r="D791" s="14" t="s">
        <v>36</v>
      </c>
      <c r="E791" s="6">
        <v>787</v>
      </c>
      <c r="F791" s="12" t="s">
        <v>1310</v>
      </c>
      <c r="G791" s="48" t="s">
        <v>1311</v>
      </c>
      <c r="H791" s="169">
        <v>205.89</v>
      </c>
      <c r="I791" s="6" t="s">
        <v>37</v>
      </c>
      <c r="J791" s="16"/>
      <c r="K791" s="48" t="s">
        <v>691</v>
      </c>
      <c r="L791" s="50">
        <v>1780128</v>
      </c>
      <c r="M791" s="50" t="s">
        <v>1247</v>
      </c>
      <c r="N791" s="50">
        <v>3098780</v>
      </c>
      <c r="O791" s="50"/>
      <c r="P791" s="50"/>
      <c r="Q791" s="50"/>
      <c r="R791" s="50"/>
      <c r="S791" s="16"/>
      <c r="T791" s="16"/>
      <c r="U791" s="16"/>
      <c r="V791" s="16"/>
      <c r="W791" s="16"/>
      <c r="X791" s="16"/>
      <c r="Y791" s="16"/>
      <c r="Z791" s="265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32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</row>
    <row r="792" spans="1:56" ht="105" x14ac:dyDescent="0.25">
      <c r="A792" s="6">
        <v>2</v>
      </c>
      <c r="B792" s="115" t="s">
        <v>3821</v>
      </c>
      <c r="C792" s="15" t="s">
        <v>1269</v>
      </c>
      <c r="D792" s="14" t="s">
        <v>36</v>
      </c>
      <c r="E792" s="6">
        <v>788</v>
      </c>
      <c r="F792" s="12" t="s">
        <v>1312</v>
      </c>
      <c r="G792" s="14" t="s">
        <v>1313</v>
      </c>
      <c r="H792" s="168">
        <v>337.44</v>
      </c>
      <c r="I792" s="13" t="s">
        <v>37</v>
      </c>
      <c r="J792" s="16"/>
      <c r="K792" s="42" t="s">
        <v>1314</v>
      </c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265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55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</row>
    <row r="793" spans="1:56" ht="45" x14ac:dyDescent="0.25">
      <c r="A793" s="6">
        <v>2</v>
      </c>
      <c r="B793" s="115" t="s">
        <v>3821</v>
      </c>
      <c r="C793" s="14" t="s">
        <v>1309</v>
      </c>
      <c r="D793" s="14" t="s">
        <v>36</v>
      </c>
      <c r="E793" s="6">
        <v>789</v>
      </c>
      <c r="F793" s="12" t="s">
        <v>1320</v>
      </c>
      <c r="G793" s="48" t="s">
        <v>1321</v>
      </c>
      <c r="H793" s="169">
        <v>57.33</v>
      </c>
      <c r="I793" s="6" t="s">
        <v>37</v>
      </c>
      <c r="J793" s="16"/>
      <c r="K793" s="48" t="s">
        <v>1322</v>
      </c>
      <c r="L793" s="50"/>
      <c r="M793" s="50"/>
      <c r="N793" s="50"/>
      <c r="O793" s="50"/>
      <c r="P793" s="50"/>
      <c r="Q793" s="50"/>
      <c r="R793" s="50"/>
      <c r="S793" s="16"/>
      <c r="T793" s="16"/>
      <c r="U793" s="16"/>
      <c r="V793" s="16"/>
      <c r="W793" s="16"/>
      <c r="X793" s="16"/>
      <c r="Y793" s="16"/>
      <c r="Z793" s="265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</row>
    <row r="794" spans="1:56" ht="60" x14ac:dyDescent="0.25">
      <c r="A794" s="6">
        <v>2</v>
      </c>
      <c r="B794" s="115" t="s">
        <v>3821</v>
      </c>
      <c r="C794" s="15" t="s">
        <v>1269</v>
      </c>
      <c r="D794" s="14" t="s">
        <v>36</v>
      </c>
      <c r="E794" s="6">
        <v>790</v>
      </c>
      <c r="F794" s="12" t="s">
        <v>1323</v>
      </c>
      <c r="G794" s="14" t="s">
        <v>1324</v>
      </c>
      <c r="H794" s="168">
        <v>121.15</v>
      </c>
      <c r="I794" s="95" t="s">
        <v>37</v>
      </c>
      <c r="J794" s="16"/>
      <c r="K794" s="14" t="s">
        <v>1325</v>
      </c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265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9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</row>
    <row r="795" spans="1:56" ht="90" x14ac:dyDescent="0.25">
      <c r="A795" s="6">
        <v>2</v>
      </c>
      <c r="B795" s="115" t="s">
        <v>3821</v>
      </c>
      <c r="C795" s="14" t="s">
        <v>1273</v>
      </c>
      <c r="D795" s="14" t="s">
        <v>36</v>
      </c>
      <c r="E795" s="6">
        <v>791</v>
      </c>
      <c r="F795" s="12" t="s">
        <v>1326</v>
      </c>
      <c r="G795" s="48" t="s">
        <v>1327</v>
      </c>
      <c r="H795" s="169">
        <v>329.11</v>
      </c>
      <c r="I795" s="6" t="s">
        <v>37</v>
      </c>
      <c r="J795" s="16"/>
      <c r="K795" s="48" t="s">
        <v>1328</v>
      </c>
      <c r="L795" s="50"/>
      <c r="M795" s="50"/>
      <c r="N795" s="50"/>
      <c r="O795" s="50"/>
      <c r="P795" s="50"/>
      <c r="Q795" s="50"/>
      <c r="R795" s="50"/>
      <c r="S795" s="16"/>
      <c r="T795" s="16"/>
      <c r="U795" s="16"/>
      <c r="V795" s="16"/>
      <c r="W795" s="16"/>
      <c r="X795" s="16"/>
      <c r="Y795" s="16"/>
      <c r="Z795" s="265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32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</row>
    <row r="796" spans="1:56" ht="90" x14ac:dyDescent="0.25">
      <c r="A796" s="6">
        <v>2</v>
      </c>
      <c r="B796" s="115" t="s">
        <v>3821</v>
      </c>
      <c r="C796" s="15" t="s">
        <v>1299</v>
      </c>
      <c r="D796" s="14" t="s">
        <v>36</v>
      </c>
      <c r="E796" s="6">
        <v>792</v>
      </c>
      <c r="F796" s="12" t="s">
        <v>1329</v>
      </c>
      <c r="G796" s="14" t="s">
        <v>1330</v>
      </c>
      <c r="H796" s="168">
        <v>53.49</v>
      </c>
      <c r="I796" s="95" t="s">
        <v>37</v>
      </c>
      <c r="J796" s="16"/>
      <c r="K796" s="14" t="s">
        <v>1331</v>
      </c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265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9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</row>
    <row r="797" spans="1:56" ht="60" x14ac:dyDescent="0.25">
      <c r="A797" s="6">
        <v>2</v>
      </c>
      <c r="B797" s="115" t="s">
        <v>3821</v>
      </c>
      <c r="C797" s="7" t="s">
        <v>1336</v>
      </c>
      <c r="D797" s="7" t="s">
        <v>36</v>
      </c>
      <c r="E797" s="6">
        <v>793</v>
      </c>
      <c r="F797" s="9" t="s">
        <v>1337</v>
      </c>
      <c r="G797" s="7" t="s">
        <v>1338</v>
      </c>
      <c r="H797" s="169">
        <v>4552.4399999999996</v>
      </c>
      <c r="I797" s="6" t="s">
        <v>37</v>
      </c>
      <c r="J797" s="9" t="s">
        <v>1339</v>
      </c>
      <c r="K797" s="7" t="s">
        <v>1340</v>
      </c>
      <c r="L797" s="9">
        <v>454876</v>
      </c>
      <c r="M797" s="9" t="s">
        <v>1341</v>
      </c>
      <c r="N797" s="9"/>
      <c r="O797" s="9" t="s">
        <v>1342</v>
      </c>
      <c r="P797" s="9"/>
      <c r="Q797" s="9" t="s">
        <v>1343</v>
      </c>
      <c r="R797" s="9">
        <v>455072</v>
      </c>
      <c r="S797" s="10"/>
      <c r="T797" s="9"/>
      <c r="U797" s="9"/>
      <c r="V797" s="9"/>
      <c r="W797" s="9"/>
      <c r="X797" s="9"/>
      <c r="Y797" s="9"/>
      <c r="Z797" s="194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16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</row>
    <row r="798" spans="1:56" ht="45" x14ac:dyDescent="0.25">
      <c r="A798" s="6">
        <v>2</v>
      </c>
      <c r="B798" s="115" t="s">
        <v>3821</v>
      </c>
      <c r="C798" s="14" t="s">
        <v>1273</v>
      </c>
      <c r="D798" s="14" t="s">
        <v>36</v>
      </c>
      <c r="E798" s="6">
        <v>794</v>
      </c>
      <c r="F798" s="12" t="s">
        <v>1344</v>
      </c>
      <c r="G798" s="48" t="s">
        <v>1345</v>
      </c>
      <c r="H798" s="169">
        <v>57.57</v>
      </c>
      <c r="I798" s="6" t="s">
        <v>37</v>
      </c>
      <c r="J798" s="16"/>
      <c r="K798" s="48" t="s">
        <v>1346</v>
      </c>
      <c r="L798" s="50"/>
      <c r="M798" s="50"/>
      <c r="N798" s="50"/>
      <c r="O798" s="50"/>
      <c r="P798" s="50"/>
      <c r="Q798" s="50"/>
      <c r="R798" s="50"/>
      <c r="S798" s="16"/>
      <c r="T798" s="16"/>
      <c r="U798" s="16"/>
      <c r="V798" s="16"/>
      <c r="W798" s="16"/>
      <c r="X798" s="16"/>
      <c r="Y798" s="16"/>
      <c r="Z798" s="265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55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</row>
    <row r="799" spans="1:56" ht="45" x14ac:dyDescent="0.25">
      <c r="A799" s="6">
        <v>2</v>
      </c>
      <c r="B799" s="115" t="s">
        <v>3821</v>
      </c>
      <c r="C799" s="14" t="s">
        <v>1347</v>
      </c>
      <c r="D799" s="14" t="s">
        <v>36</v>
      </c>
      <c r="E799" s="6">
        <v>795</v>
      </c>
      <c r="F799" s="12" t="s">
        <v>1348</v>
      </c>
      <c r="G799" s="48" t="s">
        <v>1349</v>
      </c>
      <c r="H799" s="169">
        <v>52.08</v>
      </c>
      <c r="I799" s="6" t="s">
        <v>37</v>
      </c>
      <c r="J799" s="16"/>
      <c r="K799" s="48" t="s">
        <v>1350</v>
      </c>
      <c r="L799" s="50"/>
      <c r="M799" s="50"/>
      <c r="N799" s="50"/>
      <c r="O799" s="50"/>
      <c r="P799" s="50"/>
      <c r="Q799" s="50"/>
      <c r="R799" s="50"/>
      <c r="S799" s="16"/>
      <c r="T799" s="16"/>
      <c r="U799" s="16"/>
      <c r="V799" s="16"/>
      <c r="W799" s="16"/>
      <c r="X799" s="16"/>
      <c r="Y799" s="16"/>
      <c r="Z799" s="265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</row>
    <row r="800" spans="1:56" ht="90" x14ac:dyDescent="0.25">
      <c r="A800" s="6">
        <v>2</v>
      </c>
      <c r="B800" s="115" t="s">
        <v>3821</v>
      </c>
      <c r="C800" s="14" t="s">
        <v>1254</v>
      </c>
      <c r="D800" s="14" t="s">
        <v>36</v>
      </c>
      <c r="E800" s="6">
        <v>796</v>
      </c>
      <c r="F800" s="9" t="s">
        <v>1351</v>
      </c>
      <c r="G800" s="14" t="s">
        <v>1352</v>
      </c>
      <c r="H800" s="168">
        <v>319.12</v>
      </c>
      <c r="I800" s="13" t="s">
        <v>37</v>
      </c>
      <c r="J800" s="16"/>
      <c r="K800" s="14" t="s">
        <v>1257</v>
      </c>
      <c r="L800" s="16"/>
      <c r="M800" s="16" t="s">
        <v>1258</v>
      </c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265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32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</row>
    <row r="801" spans="1:56" ht="60" x14ac:dyDescent="0.25">
      <c r="A801" s="6">
        <v>2</v>
      </c>
      <c r="B801" s="115" t="s">
        <v>3821</v>
      </c>
      <c r="C801" s="14" t="s">
        <v>1353</v>
      </c>
      <c r="D801" s="14" t="s">
        <v>36</v>
      </c>
      <c r="E801" s="6">
        <v>797</v>
      </c>
      <c r="F801" s="9" t="s">
        <v>1354</v>
      </c>
      <c r="G801" s="15" t="s">
        <v>1355</v>
      </c>
      <c r="H801" s="173">
        <v>36.5</v>
      </c>
      <c r="I801" s="95" t="s">
        <v>37</v>
      </c>
      <c r="J801" s="16"/>
      <c r="K801" s="14" t="s">
        <v>1356</v>
      </c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265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9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</row>
    <row r="802" spans="1:56" ht="60" x14ac:dyDescent="0.25">
      <c r="A802" s="6">
        <v>2</v>
      </c>
      <c r="B802" s="115" t="s">
        <v>3821</v>
      </c>
      <c r="C802" s="14" t="s">
        <v>1357</v>
      </c>
      <c r="D802" s="14" t="s">
        <v>36</v>
      </c>
      <c r="E802" s="6">
        <v>798</v>
      </c>
      <c r="F802" s="9" t="s">
        <v>1358</v>
      </c>
      <c r="G802" s="15" t="s">
        <v>1359</v>
      </c>
      <c r="H802" s="173">
        <v>30.4</v>
      </c>
      <c r="I802" s="95" t="s">
        <v>37</v>
      </c>
      <c r="J802" s="16"/>
      <c r="K802" s="14" t="s">
        <v>1360</v>
      </c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265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9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</row>
    <row r="803" spans="1:56" ht="105" x14ac:dyDescent="0.25">
      <c r="A803" s="6">
        <v>2</v>
      </c>
      <c r="B803" s="115" t="s">
        <v>3821</v>
      </c>
      <c r="C803" s="15" t="s">
        <v>1269</v>
      </c>
      <c r="D803" s="14" t="s">
        <v>36</v>
      </c>
      <c r="E803" s="6">
        <v>799</v>
      </c>
      <c r="F803" s="12" t="s">
        <v>1361</v>
      </c>
      <c r="G803" s="14" t="s">
        <v>1362</v>
      </c>
      <c r="H803" s="168">
        <v>308.32</v>
      </c>
      <c r="I803" s="13" t="s">
        <v>37</v>
      </c>
      <c r="J803" s="16"/>
      <c r="K803" s="14" t="s">
        <v>1363</v>
      </c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265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</row>
    <row r="804" spans="1:56" ht="75" x14ac:dyDescent="0.25">
      <c r="A804" s="6">
        <v>2</v>
      </c>
      <c r="B804" s="115" t="s">
        <v>3821</v>
      </c>
      <c r="C804" s="8" t="s">
        <v>1668</v>
      </c>
      <c r="D804" s="7" t="s">
        <v>36</v>
      </c>
      <c r="E804" s="6">
        <v>800</v>
      </c>
      <c r="F804" s="8" t="s">
        <v>1669</v>
      </c>
      <c r="G804" s="8" t="s">
        <v>1670</v>
      </c>
      <c r="H804" s="6">
        <v>930.17</v>
      </c>
      <c r="I804" s="6" t="s">
        <v>37</v>
      </c>
      <c r="J804" s="9"/>
      <c r="K804" s="8" t="s">
        <v>1671</v>
      </c>
      <c r="L804" s="9"/>
      <c r="M804" s="12" t="s">
        <v>1672</v>
      </c>
      <c r="N804" s="9"/>
      <c r="O804" s="12" t="s">
        <v>1673</v>
      </c>
      <c r="P804" s="9">
        <v>1071702</v>
      </c>
      <c r="Q804" s="9" t="s">
        <v>1674</v>
      </c>
      <c r="R804" s="9">
        <v>6424108</v>
      </c>
      <c r="S804" s="9"/>
      <c r="T804" s="9"/>
      <c r="U804" s="9"/>
      <c r="V804" s="9"/>
      <c r="W804" s="9"/>
      <c r="X804" s="9"/>
      <c r="Y804" s="9"/>
      <c r="Z804" s="194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58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</row>
    <row r="805" spans="1:56" ht="75" x14ac:dyDescent="0.25">
      <c r="A805" s="6">
        <v>2</v>
      </c>
      <c r="B805" s="115" t="s">
        <v>3821</v>
      </c>
      <c r="C805" s="8" t="s">
        <v>1668</v>
      </c>
      <c r="D805" s="7" t="s">
        <v>36</v>
      </c>
      <c r="E805" s="6">
        <v>801</v>
      </c>
      <c r="F805" s="7" t="s">
        <v>1675</v>
      </c>
      <c r="G805" s="7" t="s">
        <v>1676</v>
      </c>
      <c r="H805" s="169">
        <v>238.45</v>
      </c>
      <c r="I805" s="6" t="s">
        <v>37</v>
      </c>
      <c r="J805" s="9"/>
      <c r="K805" s="7" t="s">
        <v>1677</v>
      </c>
      <c r="L805" s="8"/>
      <c r="M805" s="8" t="s">
        <v>1678</v>
      </c>
      <c r="N805" s="8"/>
      <c r="O805" s="8"/>
      <c r="P805" s="8"/>
      <c r="Q805" s="9"/>
      <c r="R805" s="9"/>
      <c r="S805" s="9"/>
      <c r="T805" s="9"/>
      <c r="U805" s="10"/>
      <c r="V805" s="9"/>
      <c r="W805" s="9"/>
      <c r="X805" s="9"/>
      <c r="Y805" s="9"/>
      <c r="Z805" s="194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58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</row>
    <row r="806" spans="1:56" ht="90" x14ac:dyDescent="0.25">
      <c r="A806" s="6">
        <v>2</v>
      </c>
      <c r="B806" s="115" t="s">
        <v>3821</v>
      </c>
      <c r="C806" s="14" t="s">
        <v>1679</v>
      </c>
      <c r="D806" s="14" t="s">
        <v>36</v>
      </c>
      <c r="E806" s="6">
        <v>802</v>
      </c>
      <c r="F806" s="7" t="s">
        <v>1680</v>
      </c>
      <c r="G806" s="15" t="s">
        <v>1681</v>
      </c>
      <c r="H806" s="168">
        <v>6382.9</v>
      </c>
      <c r="I806" s="13" t="s">
        <v>37</v>
      </c>
      <c r="J806" s="16"/>
      <c r="K806" s="15" t="s">
        <v>1682</v>
      </c>
      <c r="L806" s="15">
        <v>1641929</v>
      </c>
      <c r="M806" s="15" t="s">
        <v>1683</v>
      </c>
      <c r="N806" s="15">
        <v>1734947</v>
      </c>
      <c r="O806" s="15"/>
      <c r="P806" s="15"/>
      <c r="Q806" s="16"/>
      <c r="R806" s="16"/>
      <c r="S806" s="16"/>
      <c r="T806" s="16"/>
      <c r="U806" s="16"/>
      <c r="V806" s="16"/>
      <c r="W806" s="16"/>
      <c r="X806" s="16"/>
      <c r="Y806" s="16"/>
      <c r="Z806" s="265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</row>
    <row r="807" spans="1:56" ht="60" x14ac:dyDescent="0.25">
      <c r="A807" s="6">
        <v>2</v>
      </c>
      <c r="B807" s="115" t="s">
        <v>3821</v>
      </c>
      <c r="C807" s="15" t="s">
        <v>1684</v>
      </c>
      <c r="D807" s="14" t="s">
        <v>36</v>
      </c>
      <c r="E807" s="6">
        <v>803</v>
      </c>
      <c r="F807" s="8" t="s">
        <v>1685</v>
      </c>
      <c r="G807" s="14" t="s">
        <v>1686</v>
      </c>
      <c r="H807" s="168">
        <v>41.05</v>
      </c>
      <c r="I807" s="13" t="s">
        <v>37</v>
      </c>
      <c r="J807" s="16"/>
      <c r="K807" s="98" t="s">
        <v>3685</v>
      </c>
      <c r="L807" s="98"/>
      <c r="M807" s="15"/>
      <c r="N807" s="15"/>
      <c r="O807" s="15"/>
      <c r="P807" s="15"/>
      <c r="Q807" s="16"/>
      <c r="R807" s="16"/>
      <c r="S807" s="16"/>
      <c r="T807" s="16"/>
      <c r="U807" s="16"/>
      <c r="V807" s="16"/>
      <c r="W807" s="16"/>
      <c r="X807" s="16"/>
      <c r="Y807" s="16"/>
      <c r="Z807" s="265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</row>
    <row r="808" spans="1:56" ht="60" x14ac:dyDescent="0.25">
      <c r="A808" s="6">
        <v>2</v>
      </c>
      <c r="B808" s="115" t="s">
        <v>3821</v>
      </c>
      <c r="C808" s="15" t="s">
        <v>1691</v>
      </c>
      <c r="D808" s="14" t="s">
        <v>36</v>
      </c>
      <c r="E808" s="6">
        <v>804</v>
      </c>
      <c r="F808" s="8" t="s">
        <v>1692</v>
      </c>
      <c r="G808" s="14" t="s">
        <v>1693</v>
      </c>
      <c r="H808" s="168">
        <v>25.29</v>
      </c>
      <c r="I808" s="95" t="s">
        <v>37</v>
      </c>
      <c r="J808" s="16"/>
      <c r="K808" s="98" t="s">
        <v>1694</v>
      </c>
      <c r="L808" s="98"/>
      <c r="M808" s="15" t="s">
        <v>1695</v>
      </c>
      <c r="N808" s="15"/>
      <c r="O808" s="15"/>
      <c r="P808" s="15"/>
      <c r="Q808" s="16"/>
      <c r="R808" s="16"/>
      <c r="S808" s="16"/>
      <c r="T808" s="16"/>
      <c r="U808" s="16"/>
      <c r="V808" s="16"/>
      <c r="W808" s="16"/>
      <c r="X808" s="16"/>
      <c r="Y808" s="16"/>
      <c r="Z808" s="265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05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</row>
    <row r="809" spans="1:56" ht="45" x14ac:dyDescent="0.25">
      <c r="A809" s="6">
        <v>2</v>
      </c>
      <c r="B809" s="115" t="s">
        <v>3821</v>
      </c>
      <c r="C809" s="14" t="s">
        <v>1696</v>
      </c>
      <c r="D809" s="14" t="s">
        <v>36</v>
      </c>
      <c r="E809" s="6">
        <v>805</v>
      </c>
      <c r="F809" s="7" t="s">
        <v>1697</v>
      </c>
      <c r="G809" s="14" t="s">
        <v>1698</v>
      </c>
      <c r="H809" s="168">
        <v>87.69</v>
      </c>
      <c r="I809" s="13" t="s">
        <v>37</v>
      </c>
      <c r="J809" s="16"/>
      <c r="K809" s="14" t="s">
        <v>1699</v>
      </c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265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05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</row>
    <row r="810" spans="1:56" ht="75" x14ac:dyDescent="0.25">
      <c r="A810" s="6">
        <v>2</v>
      </c>
      <c r="B810" s="115" t="s">
        <v>3821</v>
      </c>
      <c r="C810" s="21" t="s">
        <v>1700</v>
      </c>
      <c r="D810" s="14" t="s">
        <v>36</v>
      </c>
      <c r="E810" s="6">
        <v>806</v>
      </c>
      <c r="F810" s="42" t="s">
        <v>1701</v>
      </c>
      <c r="G810" s="21" t="s">
        <v>1702</v>
      </c>
      <c r="H810" s="191">
        <v>60</v>
      </c>
      <c r="I810" s="13" t="s">
        <v>37</v>
      </c>
      <c r="J810" s="34"/>
      <c r="K810" s="21" t="s">
        <v>1703</v>
      </c>
      <c r="L810" s="34"/>
      <c r="M810" s="34"/>
      <c r="N810" s="34"/>
      <c r="O810" s="34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265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05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</row>
    <row r="811" spans="1:56" ht="45" x14ac:dyDescent="0.25">
      <c r="A811" s="6">
        <v>2</v>
      </c>
      <c r="B811" s="115" t="s">
        <v>3821</v>
      </c>
      <c r="C811" s="14" t="s">
        <v>1696</v>
      </c>
      <c r="D811" s="14" t="s">
        <v>36</v>
      </c>
      <c r="E811" s="6">
        <v>807</v>
      </c>
      <c r="F811" s="7" t="s">
        <v>1704</v>
      </c>
      <c r="G811" s="14" t="s">
        <v>1705</v>
      </c>
      <c r="H811" s="168">
        <v>70.900000000000006</v>
      </c>
      <c r="I811" s="13" t="s">
        <v>37</v>
      </c>
      <c r="J811" s="16"/>
      <c r="K811" s="14" t="s">
        <v>1706</v>
      </c>
      <c r="L811" s="16"/>
      <c r="M811" s="16"/>
      <c r="N811" s="16"/>
      <c r="O811" s="16"/>
      <c r="P811" s="34"/>
      <c r="Q811" s="34"/>
      <c r="R811" s="34"/>
      <c r="S811" s="34"/>
      <c r="T811" s="34"/>
      <c r="U811" s="16"/>
      <c r="V811" s="16"/>
      <c r="W811" s="16"/>
      <c r="X811" s="16"/>
      <c r="Y811" s="16"/>
      <c r="Z811" s="265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05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</row>
    <row r="812" spans="1:56" ht="75" x14ac:dyDescent="0.25">
      <c r="A812" s="6">
        <v>2</v>
      </c>
      <c r="B812" s="115" t="s">
        <v>3821</v>
      </c>
      <c r="C812" s="14" t="s">
        <v>1696</v>
      </c>
      <c r="D812" s="14" t="s">
        <v>36</v>
      </c>
      <c r="E812" s="6">
        <v>808</v>
      </c>
      <c r="F812" s="7" t="s">
        <v>1707</v>
      </c>
      <c r="G812" s="15" t="s">
        <v>1708</v>
      </c>
      <c r="H812" s="168">
        <v>70.430000000000007</v>
      </c>
      <c r="I812" s="13" t="s">
        <v>37</v>
      </c>
      <c r="J812" s="16"/>
      <c r="K812" s="14" t="s">
        <v>1709</v>
      </c>
      <c r="L812" s="16"/>
      <c r="M812" s="16"/>
      <c r="N812" s="16"/>
      <c r="O812" s="16"/>
      <c r="P812" s="34"/>
      <c r="Q812" s="34"/>
      <c r="R812" s="34"/>
      <c r="S812" s="34"/>
      <c r="T812" s="34"/>
      <c r="U812" s="16"/>
      <c r="V812" s="16"/>
      <c r="W812" s="16"/>
      <c r="X812" s="16"/>
      <c r="Y812" s="16"/>
      <c r="Z812" s="265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05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</row>
    <row r="813" spans="1:56" ht="75" x14ac:dyDescent="0.25">
      <c r="A813" s="6">
        <v>2</v>
      </c>
      <c r="B813" s="115" t="s">
        <v>3821</v>
      </c>
      <c r="C813" s="14" t="s">
        <v>1696</v>
      </c>
      <c r="D813" s="14" t="s">
        <v>36</v>
      </c>
      <c r="E813" s="6">
        <v>809</v>
      </c>
      <c r="F813" s="7" t="s">
        <v>1710</v>
      </c>
      <c r="G813" s="14" t="s">
        <v>1711</v>
      </c>
      <c r="H813" s="168">
        <v>49.1</v>
      </c>
      <c r="I813" s="13" t="s">
        <v>37</v>
      </c>
      <c r="J813" s="16"/>
      <c r="K813" s="14" t="s">
        <v>1712</v>
      </c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265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05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</row>
    <row r="814" spans="1:56" ht="60" x14ac:dyDescent="0.25">
      <c r="A814" s="6">
        <v>2</v>
      </c>
      <c r="B814" s="115" t="s">
        <v>3821</v>
      </c>
      <c r="C814" s="15" t="s">
        <v>1713</v>
      </c>
      <c r="D814" s="14" t="s">
        <v>36</v>
      </c>
      <c r="E814" s="6">
        <v>810</v>
      </c>
      <c r="F814" s="8" t="s">
        <v>1714</v>
      </c>
      <c r="G814" s="15" t="s">
        <v>1715</v>
      </c>
      <c r="H814" s="13">
        <v>227.67</v>
      </c>
      <c r="I814" s="13" t="s">
        <v>37</v>
      </c>
      <c r="J814" s="16"/>
      <c r="K814" s="15" t="s">
        <v>1716</v>
      </c>
      <c r="L814" s="16"/>
      <c r="M814" s="26"/>
      <c r="N814" s="16"/>
      <c r="O814" s="2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265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05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</row>
    <row r="815" spans="1:56" ht="75" x14ac:dyDescent="0.25">
      <c r="A815" s="6">
        <v>2</v>
      </c>
      <c r="B815" s="115" t="s">
        <v>3821</v>
      </c>
      <c r="C815" s="14" t="s">
        <v>1696</v>
      </c>
      <c r="D815" s="14" t="s">
        <v>36</v>
      </c>
      <c r="E815" s="6">
        <v>811</v>
      </c>
      <c r="F815" s="7" t="s">
        <v>1717</v>
      </c>
      <c r="G815" s="14" t="s">
        <v>1718</v>
      </c>
      <c r="H815" s="168">
        <v>74.89</v>
      </c>
      <c r="I815" s="13" t="s">
        <v>37</v>
      </c>
      <c r="J815" s="16"/>
      <c r="K815" s="14" t="s">
        <v>1719</v>
      </c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265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05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</row>
    <row r="816" spans="1:56" ht="60" x14ac:dyDescent="0.25">
      <c r="A816" s="6">
        <v>2</v>
      </c>
      <c r="B816" s="115" t="s">
        <v>3821</v>
      </c>
      <c r="C816" s="15" t="s">
        <v>1720</v>
      </c>
      <c r="D816" s="14" t="s">
        <v>36</v>
      </c>
      <c r="E816" s="6">
        <v>812</v>
      </c>
      <c r="F816" s="9" t="s">
        <v>1721</v>
      </c>
      <c r="G816" s="14" t="s">
        <v>1722</v>
      </c>
      <c r="H816" s="168">
        <v>37.869999999999997</v>
      </c>
      <c r="I816" s="13" t="s">
        <v>37</v>
      </c>
      <c r="J816" s="16"/>
      <c r="K816" s="14" t="s">
        <v>1723</v>
      </c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265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05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</row>
    <row r="817" spans="1:56" ht="135" x14ac:dyDescent="0.25">
      <c r="A817" s="6">
        <v>2</v>
      </c>
      <c r="B817" s="115" t="s">
        <v>3821</v>
      </c>
      <c r="C817" s="15" t="s">
        <v>1720</v>
      </c>
      <c r="D817" s="14" t="s">
        <v>36</v>
      </c>
      <c r="E817" s="6">
        <v>813</v>
      </c>
      <c r="F817" s="12" t="s">
        <v>1724</v>
      </c>
      <c r="G817" s="14" t="s">
        <v>1725</v>
      </c>
      <c r="H817" s="168">
        <v>182.52</v>
      </c>
      <c r="I817" s="13" t="s">
        <v>37</v>
      </c>
      <c r="J817" s="16"/>
      <c r="K817" s="14" t="s">
        <v>1726</v>
      </c>
      <c r="L817" s="16">
        <v>1811835</v>
      </c>
      <c r="M817" s="16" t="s">
        <v>1727</v>
      </c>
      <c r="N817" s="16"/>
      <c r="O817" s="16" t="s">
        <v>1728</v>
      </c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265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05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</row>
    <row r="818" spans="1:56" ht="75" x14ac:dyDescent="0.25">
      <c r="A818" s="6">
        <v>2</v>
      </c>
      <c r="B818" s="115" t="s">
        <v>3821</v>
      </c>
      <c r="C818" s="15" t="s">
        <v>3692</v>
      </c>
      <c r="D818" s="14" t="s">
        <v>36</v>
      </c>
      <c r="E818" s="6">
        <v>814</v>
      </c>
      <c r="F818" s="8" t="s">
        <v>1729</v>
      </c>
      <c r="G818" s="14" t="s">
        <v>1730</v>
      </c>
      <c r="H818" s="168">
        <v>79.89</v>
      </c>
      <c r="I818" s="13" t="s">
        <v>37</v>
      </c>
      <c r="J818" s="16"/>
      <c r="K818" s="14" t="s">
        <v>1731</v>
      </c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265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05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</row>
    <row r="819" spans="1:56" ht="45" x14ac:dyDescent="0.25">
      <c r="A819" s="6">
        <v>2</v>
      </c>
      <c r="B819" s="115" t="s">
        <v>3821</v>
      </c>
      <c r="C819" s="15" t="s">
        <v>3693</v>
      </c>
      <c r="D819" s="14" t="s">
        <v>36</v>
      </c>
      <c r="E819" s="6">
        <v>815</v>
      </c>
      <c r="F819" s="8" t="s">
        <v>1732</v>
      </c>
      <c r="G819" s="15" t="s">
        <v>1733</v>
      </c>
      <c r="H819" s="54">
        <v>2823.05</v>
      </c>
      <c r="I819" s="54" t="s">
        <v>37</v>
      </c>
      <c r="J819" s="16"/>
      <c r="K819" s="15" t="s">
        <v>1734</v>
      </c>
      <c r="L819" s="16">
        <v>585456</v>
      </c>
      <c r="M819" s="26" t="s">
        <v>1735</v>
      </c>
      <c r="N819" s="16">
        <v>585313</v>
      </c>
      <c r="O819" s="26" t="s">
        <v>1736</v>
      </c>
      <c r="P819" s="16">
        <v>585548</v>
      </c>
      <c r="Q819" s="16">
        <v>585548</v>
      </c>
      <c r="R819" s="16"/>
      <c r="S819" s="16"/>
      <c r="T819" s="16"/>
      <c r="U819" s="16"/>
      <c r="V819" s="16"/>
      <c r="W819" s="16"/>
      <c r="X819" s="16"/>
      <c r="Y819" s="16"/>
      <c r="Z819" s="265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05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</row>
    <row r="820" spans="1:56" ht="105" x14ac:dyDescent="0.25">
      <c r="A820" s="6">
        <v>2</v>
      </c>
      <c r="B820" s="115" t="s">
        <v>3821</v>
      </c>
      <c r="C820" s="15" t="s">
        <v>3693</v>
      </c>
      <c r="D820" s="14" t="s">
        <v>36</v>
      </c>
      <c r="E820" s="6">
        <v>816</v>
      </c>
      <c r="F820" s="7" t="s">
        <v>1737</v>
      </c>
      <c r="G820" s="14" t="s">
        <v>1738</v>
      </c>
      <c r="H820" s="168">
        <v>930.49</v>
      </c>
      <c r="I820" s="13" t="s">
        <v>37</v>
      </c>
      <c r="J820" s="16"/>
      <c r="K820" s="14" t="s">
        <v>1739</v>
      </c>
      <c r="L820" s="16">
        <v>1295545</v>
      </c>
      <c r="M820" s="16" t="s">
        <v>1740</v>
      </c>
      <c r="N820" s="16">
        <v>1295579</v>
      </c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265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05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</row>
    <row r="821" spans="1:56" ht="75" x14ac:dyDescent="0.25">
      <c r="A821" s="6">
        <v>2</v>
      </c>
      <c r="B821" s="115" t="s">
        <v>3821</v>
      </c>
      <c r="C821" s="15" t="s">
        <v>2255</v>
      </c>
      <c r="D821" s="14" t="s">
        <v>36</v>
      </c>
      <c r="E821" s="6">
        <v>817</v>
      </c>
      <c r="F821" s="8" t="s">
        <v>2256</v>
      </c>
      <c r="G821" s="14" t="s">
        <v>2257</v>
      </c>
      <c r="H821" s="168">
        <v>43.62</v>
      </c>
      <c r="I821" s="95" t="s">
        <v>37</v>
      </c>
      <c r="J821" s="16"/>
      <c r="K821" s="14" t="s">
        <v>2258</v>
      </c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265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32"/>
      <c r="AN821" s="105"/>
      <c r="AO821" s="105"/>
      <c r="AP821" s="105"/>
      <c r="AQ821" s="105"/>
      <c r="AR821" s="105"/>
      <c r="AS821" s="105"/>
      <c r="AT821" s="105"/>
      <c r="AU821" s="105"/>
      <c r="AV821" s="105"/>
      <c r="AW821" s="105"/>
      <c r="AX821" s="105"/>
      <c r="AY821" s="105"/>
      <c r="AZ821" s="105"/>
      <c r="BA821" s="105"/>
      <c r="BB821" s="105"/>
      <c r="BC821" s="105"/>
      <c r="BD821" s="105"/>
    </row>
    <row r="822" spans="1:56" ht="60" x14ac:dyDescent="0.25">
      <c r="A822" s="6">
        <v>2</v>
      </c>
      <c r="B822" s="115" t="s">
        <v>3821</v>
      </c>
      <c r="C822" s="14" t="s">
        <v>2259</v>
      </c>
      <c r="D822" s="14" t="s">
        <v>36</v>
      </c>
      <c r="E822" s="6">
        <v>818</v>
      </c>
      <c r="F822" s="7" t="s">
        <v>2260</v>
      </c>
      <c r="G822" s="14" t="s">
        <v>2261</v>
      </c>
      <c r="H822" s="24">
        <v>59.04</v>
      </c>
      <c r="I822" s="13" t="s">
        <v>37</v>
      </c>
      <c r="J822" s="16"/>
      <c r="K822" s="14" t="s">
        <v>2262</v>
      </c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265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32"/>
      <c r="AN822" s="105"/>
      <c r="AO822" s="105"/>
      <c r="AP822" s="105"/>
      <c r="AQ822" s="105"/>
      <c r="AR822" s="105"/>
      <c r="AS822" s="105"/>
      <c r="AT822" s="105"/>
      <c r="AU822" s="105"/>
      <c r="AV822" s="105"/>
      <c r="AW822" s="105"/>
      <c r="AX822" s="105"/>
      <c r="AY822" s="105"/>
      <c r="AZ822" s="105"/>
      <c r="BA822" s="105"/>
      <c r="BB822" s="105"/>
      <c r="BC822" s="105"/>
      <c r="BD822" s="105"/>
    </row>
    <row r="823" spans="1:56" ht="60" x14ac:dyDescent="0.25">
      <c r="A823" s="6">
        <v>2</v>
      </c>
      <c r="B823" s="115" t="s">
        <v>3821</v>
      </c>
      <c r="C823" s="15" t="s">
        <v>2263</v>
      </c>
      <c r="D823" s="14" t="s">
        <v>36</v>
      </c>
      <c r="E823" s="6">
        <v>819</v>
      </c>
      <c r="F823" s="8" t="s">
        <v>2264</v>
      </c>
      <c r="G823" s="14" t="s">
        <v>2265</v>
      </c>
      <c r="H823" s="168">
        <v>59.44</v>
      </c>
      <c r="I823" s="13" t="s">
        <v>37</v>
      </c>
      <c r="J823" s="16"/>
      <c r="K823" s="14" t="s">
        <v>2266</v>
      </c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265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32"/>
      <c r="AN823" s="105"/>
      <c r="AO823" s="105"/>
      <c r="AP823" s="105"/>
      <c r="AQ823" s="105"/>
      <c r="AR823" s="105"/>
      <c r="AS823" s="105"/>
      <c r="AT823" s="105"/>
      <c r="AU823" s="105"/>
      <c r="AV823" s="105"/>
      <c r="AW823" s="105"/>
      <c r="AX823" s="105"/>
      <c r="AY823" s="105"/>
      <c r="AZ823" s="105"/>
      <c r="BA823" s="105"/>
      <c r="BB823" s="105"/>
      <c r="BC823" s="105"/>
      <c r="BD823" s="105"/>
    </row>
    <row r="824" spans="1:56" ht="45" x14ac:dyDescent="0.25">
      <c r="A824" s="6">
        <v>2</v>
      </c>
      <c r="B824" s="115" t="s">
        <v>3821</v>
      </c>
      <c r="C824" s="15" t="s">
        <v>2267</v>
      </c>
      <c r="D824" s="14" t="s">
        <v>36</v>
      </c>
      <c r="E824" s="6">
        <v>820</v>
      </c>
      <c r="F824" s="8" t="s">
        <v>2268</v>
      </c>
      <c r="G824" s="14" t="s">
        <v>2269</v>
      </c>
      <c r="H824" s="168">
        <v>25.44</v>
      </c>
      <c r="I824" s="13" t="s">
        <v>37</v>
      </c>
      <c r="J824" s="16"/>
      <c r="K824" s="14" t="s">
        <v>2270</v>
      </c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265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32"/>
      <c r="AN824" s="105"/>
      <c r="AO824" s="105"/>
      <c r="AP824" s="105"/>
      <c r="AQ824" s="105"/>
      <c r="AR824" s="105"/>
      <c r="AS824" s="105"/>
      <c r="AT824" s="105"/>
      <c r="AU824" s="105"/>
      <c r="AV824" s="105"/>
      <c r="AW824" s="105"/>
      <c r="AX824" s="105"/>
      <c r="AY824" s="105"/>
      <c r="AZ824" s="105"/>
      <c r="BA824" s="105"/>
      <c r="BB824" s="105"/>
      <c r="BC824" s="105"/>
      <c r="BD824" s="105"/>
    </row>
    <row r="825" spans="1:56" ht="45" x14ac:dyDescent="0.25">
      <c r="A825" s="6">
        <v>2</v>
      </c>
      <c r="B825" s="115" t="s">
        <v>3821</v>
      </c>
      <c r="C825" s="15" t="s">
        <v>2267</v>
      </c>
      <c r="D825" s="14" t="s">
        <v>36</v>
      </c>
      <c r="E825" s="6">
        <v>821</v>
      </c>
      <c r="F825" s="8" t="s">
        <v>2271</v>
      </c>
      <c r="G825" s="14" t="s">
        <v>2272</v>
      </c>
      <c r="H825" s="168">
        <v>229.03</v>
      </c>
      <c r="I825" s="13" t="s">
        <v>37</v>
      </c>
      <c r="J825" s="16"/>
      <c r="K825" s="14" t="s">
        <v>2273</v>
      </c>
      <c r="L825" s="16"/>
      <c r="M825" s="16" t="s">
        <v>1891</v>
      </c>
      <c r="N825" s="16"/>
      <c r="O825" s="16" t="s">
        <v>2274</v>
      </c>
      <c r="P825" s="16"/>
      <c r="Q825" s="16" t="s">
        <v>2275</v>
      </c>
      <c r="R825" s="16"/>
      <c r="S825" s="16" t="s">
        <v>2007</v>
      </c>
      <c r="T825" s="16"/>
      <c r="U825" s="16" t="s">
        <v>2276</v>
      </c>
      <c r="V825" s="16"/>
      <c r="W825" s="16" t="s">
        <v>2277</v>
      </c>
      <c r="X825" s="16"/>
      <c r="Y825" s="16"/>
      <c r="Z825" s="265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32"/>
      <c r="AN825" s="105"/>
      <c r="AO825" s="105"/>
      <c r="AP825" s="105"/>
      <c r="AQ825" s="105"/>
      <c r="AR825" s="105"/>
      <c r="AS825" s="105"/>
      <c r="AT825" s="105"/>
      <c r="AU825" s="105"/>
      <c r="AV825" s="105"/>
      <c r="AW825" s="105"/>
      <c r="AX825" s="105"/>
      <c r="AY825" s="105"/>
      <c r="AZ825" s="105"/>
      <c r="BA825" s="105"/>
      <c r="BB825" s="105"/>
      <c r="BC825" s="105"/>
      <c r="BD825" s="105"/>
    </row>
    <row r="826" spans="1:56" ht="60" x14ac:dyDescent="0.25">
      <c r="A826" s="6">
        <v>2</v>
      </c>
      <c r="B826" s="115" t="s">
        <v>3821</v>
      </c>
      <c r="C826" s="15" t="s">
        <v>2263</v>
      </c>
      <c r="D826" s="14" t="s">
        <v>36</v>
      </c>
      <c r="E826" s="6">
        <v>822</v>
      </c>
      <c r="F826" s="8" t="s">
        <v>2278</v>
      </c>
      <c r="G826" s="14" t="s">
        <v>2279</v>
      </c>
      <c r="H826" s="168">
        <v>41.64</v>
      </c>
      <c r="I826" s="13" t="s">
        <v>37</v>
      </c>
      <c r="J826" s="16"/>
      <c r="K826" s="14" t="s">
        <v>2280</v>
      </c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265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32"/>
      <c r="AN826" s="105"/>
      <c r="AO826" s="105"/>
      <c r="AP826" s="105"/>
      <c r="AQ826" s="105"/>
      <c r="AR826" s="105"/>
      <c r="AS826" s="105"/>
      <c r="AT826" s="105"/>
      <c r="AU826" s="105"/>
      <c r="AV826" s="105"/>
      <c r="AW826" s="105"/>
      <c r="AX826" s="105"/>
      <c r="AY826" s="105"/>
      <c r="AZ826" s="105"/>
      <c r="BA826" s="105"/>
      <c r="BB826" s="105"/>
      <c r="BC826" s="105"/>
      <c r="BD826" s="105"/>
    </row>
    <row r="827" spans="1:56" ht="45" x14ac:dyDescent="0.25">
      <c r="A827" s="6">
        <v>2</v>
      </c>
      <c r="B827" s="115" t="s">
        <v>3821</v>
      </c>
      <c r="C827" s="15" t="s">
        <v>2281</v>
      </c>
      <c r="D827" s="14" t="s">
        <v>36</v>
      </c>
      <c r="E827" s="6">
        <v>823</v>
      </c>
      <c r="F827" s="8" t="s">
        <v>2282</v>
      </c>
      <c r="G827" s="14" t="s">
        <v>2283</v>
      </c>
      <c r="H827" s="168">
        <v>392.6</v>
      </c>
      <c r="I827" s="95" t="s">
        <v>37</v>
      </c>
      <c r="J827" s="16"/>
      <c r="K827" s="14" t="s">
        <v>2284</v>
      </c>
      <c r="L827" s="16">
        <v>649120</v>
      </c>
      <c r="M827" s="16" t="s">
        <v>2285</v>
      </c>
      <c r="N827" s="16">
        <v>2310149</v>
      </c>
      <c r="O827" s="16" t="s">
        <v>2286</v>
      </c>
      <c r="P827" s="16">
        <v>6525740</v>
      </c>
      <c r="Q827" s="16"/>
      <c r="R827" s="16"/>
      <c r="S827" s="16"/>
      <c r="T827" s="16"/>
      <c r="U827" s="16"/>
      <c r="V827" s="16"/>
      <c r="W827" s="16"/>
      <c r="X827" s="16"/>
      <c r="Y827" s="16"/>
      <c r="Z827" s="265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32"/>
      <c r="AN827" s="105"/>
      <c r="AO827" s="105"/>
      <c r="AP827" s="105"/>
      <c r="AQ827" s="105"/>
      <c r="AR827" s="105"/>
      <c r="AS827" s="105"/>
      <c r="AT827" s="105"/>
      <c r="AU827" s="105"/>
      <c r="AV827" s="105"/>
      <c r="AW827" s="105"/>
      <c r="AX827" s="105"/>
      <c r="AY827" s="105"/>
      <c r="AZ827" s="105"/>
      <c r="BA827" s="105"/>
      <c r="BB827" s="105"/>
      <c r="BC827" s="105"/>
      <c r="BD827" s="105"/>
    </row>
    <row r="828" spans="1:56" ht="90" x14ac:dyDescent="0.25">
      <c r="A828" s="6">
        <v>2</v>
      </c>
      <c r="B828" s="115" t="s">
        <v>3821</v>
      </c>
      <c r="C828" s="15" t="s">
        <v>2267</v>
      </c>
      <c r="D828" s="14" t="s">
        <v>36</v>
      </c>
      <c r="E828" s="6">
        <v>824</v>
      </c>
      <c r="F828" s="8" t="s">
        <v>2287</v>
      </c>
      <c r="G828" s="14" t="s">
        <v>2288</v>
      </c>
      <c r="H828" s="168">
        <v>160.31</v>
      </c>
      <c r="I828" s="95" t="s">
        <v>37</v>
      </c>
      <c r="J828" s="16"/>
      <c r="K828" s="14" t="s">
        <v>2289</v>
      </c>
      <c r="L828" s="16"/>
      <c r="M828" s="16" t="s">
        <v>2290</v>
      </c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265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32"/>
      <c r="AN828" s="105"/>
      <c r="AO828" s="105"/>
      <c r="AP828" s="105"/>
      <c r="AQ828" s="105"/>
      <c r="AR828" s="105"/>
      <c r="AS828" s="105"/>
      <c r="AT828" s="105"/>
      <c r="AU828" s="105"/>
      <c r="AV828" s="105"/>
      <c r="AW828" s="105"/>
      <c r="AX828" s="105"/>
      <c r="AY828" s="105"/>
      <c r="AZ828" s="105"/>
      <c r="BA828" s="105"/>
      <c r="BB828" s="105"/>
      <c r="BC828" s="105"/>
      <c r="BD828" s="105"/>
    </row>
    <row r="829" spans="1:56" ht="60" x14ac:dyDescent="0.25">
      <c r="A829" s="6">
        <v>2</v>
      </c>
      <c r="B829" s="115" t="s">
        <v>3821</v>
      </c>
      <c r="C829" s="15" t="s">
        <v>2255</v>
      </c>
      <c r="D829" s="14" t="s">
        <v>36</v>
      </c>
      <c r="E829" s="6">
        <v>825</v>
      </c>
      <c r="F829" s="8" t="s">
        <v>2291</v>
      </c>
      <c r="G829" s="14" t="s">
        <v>2292</v>
      </c>
      <c r="H829" s="168">
        <v>44.7</v>
      </c>
      <c r="I829" s="13" t="s">
        <v>37</v>
      </c>
      <c r="J829" s="16"/>
      <c r="K829" s="14" t="s">
        <v>2293</v>
      </c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265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32"/>
      <c r="AN829" s="105"/>
      <c r="AO829" s="105"/>
      <c r="AP829" s="105"/>
      <c r="AQ829" s="105"/>
      <c r="AR829" s="105"/>
      <c r="AS829" s="105"/>
      <c r="AT829" s="105"/>
      <c r="AU829" s="105"/>
      <c r="AV829" s="105"/>
      <c r="AW829" s="105"/>
      <c r="AX829" s="105"/>
      <c r="AY829" s="105"/>
      <c r="AZ829" s="105"/>
      <c r="BA829" s="105"/>
      <c r="BB829" s="105"/>
      <c r="BC829" s="105"/>
      <c r="BD829" s="105"/>
    </row>
    <row r="830" spans="1:56" ht="75" x14ac:dyDescent="0.25">
      <c r="A830" s="6">
        <v>2</v>
      </c>
      <c r="B830" s="115" t="s">
        <v>3821</v>
      </c>
      <c r="C830" s="15" t="s">
        <v>2255</v>
      </c>
      <c r="D830" s="14" t="s">
        <v>36</v>
      </c>
      <c r="E830" s="6">
        <v>826</v>
      </c>
      <c r="F830" s="8" t="s">
        <v>2294</v>
      </c>
      <c r="G830" s="14" t="s">
        <v>2257</v>
      </c>
      <c r="H830" s="168">
        <v>67.98</v>
      </c>
      <c r="I830" s="13" t="s">
        <v>37</v>
      </c>
      <c r="J830" s="16"/>
      <c r="K830" s="14" t="s">
        <v>2258</v>
      </c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265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"/>
      <c r="AN830" s="105"/>
      <c r="AO830" s="105"/>
      <c r="AP830" s="105"/>
      <c r="AQ830" s="105"/>
      <c r="AR830" s="105"/>
      <c r="AS830" s="105"/>
      <c r="AT830" s="105"/>
      <c r="AU830" s="105"/>
      <c r="AV830" s="105"/>
      <c r="AW830" s="105"/>
      <c r="AX830" s="105"/>
      <c r="AY830" s="105"/>
      <c r="AZ830" s="105"/>
      <c r="BA830" s="105"/>
      <c r="BB830" s="105"/>
      <c r="BC830" s="105"/>
      <c r="BD830" s="105"/>
    </row>
    <row r="831" spans="1:56" ht="60" x14ac:dyDescent="0.25">
      <c r="A831" s="6">
        <v>2</v>
      </c>
      <c r="B831" s="115" t="s">
        <v>3821</v>
      </c>
      <c r="C831" s="15" t="s">
        <v>2263</v>
      </c>
      <c r="D831" s="14" t="s">
        <v>36</v>
      </c>
      <c r="E831" s="6">
        <v>827</v>
      </c>
      <c r="F831" s="8" t="s">
        <v>2295</v>
      </c>
      <c r="G831" s="14" t="s">
        <v>2296</v>
      </c>
      <c r="H831" s="168">
        <v>51.67</v>
      </c>
      <c r="I831" s="13" t="s">
        <v>37</v>
      </c>
      <c r="J831" s="16"/>
      <c r="K831" s="14" t="s">
        <v>2297</v>
      </c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265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"/>
      <c r="AN831" s="105"/>
      <c r="AO831" s="105"/>
      <c r="AP831" s="105"/>
      <c r="AQ831" s="105"/>
      <c r="AR831" s="105"/>
      <c r="AS831" s="105"/>
      <c r="AT831" s="105"/>
      <c r="AU831" s="105"/>
      <c r="AV831" s="105"/>
      <c r="AW831" s="105"/>
      <c r="AX831" s="105"/>
      <c r="AY831" s="105"/>
      <c r="AZ831" s="105"/>
      <c r="BA831" s="105"/>
      <c r="BB831" s="105"/>
      <c r="BC831" s="105"/>
      <c r="BD831" s="105"/>
    </row>
    <row r="832" spans="1:56" ht="60" x14ac:dyDescent="0.25">
      <c r="A832" s="6">
        <v>2</v>
      </c>
      <c r="B832" s="115" t="s">
        <v>3821</v>
      </c>
      <c r="C832" s="15" t="s">
        <v>2263</v>
      </c>
      <c r="D832" s="14" t="s">
        <v>36</v>
      </c>
      <c r="E832" s="6">
        <v>828</v>
      </c>
      <c r="F832" s="8" t="s">
        <v>2298</v>
      </c>
      <c r="G832" s="14" t="s">
        <v>2299</v>
      </c>
      <c r="H832" s="168">
        <v>44.42</v>
      </c>
      <c r="I832" s="13" t="s">
        <v>37</v>
      </c>
      <c r="J832" s="16"/>
      <c r="K832" s="14" t="s">
        <v>2300</v>
      </c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265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"/>
      <c r="AN832" s="105"/>
      <c r="AO832" s="105"/>
      <c r="AP832" s="105"/>
      <c r="AQ832" s="105"/>
      <c r="AR832" s="105"/>
      <c r="AS832" s="105"/>
      <c r="AT832" s="105"/>
      <c r="AU832" s="105"/>
      <c r="AV832" s="105"/>
      <c r="AW832" s="105"/>
      <c r="AX832" s="105"/>
      <c r="AY832" s="105"/>
      <c r="AZ832" s="105"/>
      <c r="BA832" s="105"/>
      <c r="BB832" s="105"/>
      <c r="BC832" s="105"/>
      <c r="BD832" s="105"/>
    </row>
    <row r="833" spans="1:56" ht="75" x14ac:dyDescent="0.25">
      <c r="A833" s="6">
        <v>2</v>
      </c>
      <c r="B833" s="115" t="s">
        <v>3821</v>
      </c>
      <c r="C833" s="14" t="s">
        <v>2259</v>
      </c>
      <c r="D833" s="14" t="s">
        <v>36</v>
      </c>
      <c r="E833" s="6">
        <v>829</v>
      </c>
      <c r="F833" s="7" t="s">
        <v>2301</v>
      </c>
      <c r="G833" s="14" t="s">
        <v>2302</v>
      </c>
      <c r="H833" s="24">
        <v>36.33</v>
      </c>
      <c r="I833" s="13" t="s">
        <v>37</v>
      </c>
      <c r="J833" s="16"/>
      <c r="K833" s="14" t="s">
        <v>2303</v>
      </c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265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"/>
      <c r="AN833" s="105"/>
      <c r="AO833" s="105"/>
      <c r="AP833" s="105"/>
      <c r="AQ833" s="105"/>
      <c r="AR833" s="105"/>
      <c r="AS833" s="105"/>
      <c r="AT833" s="105"/>
      <c r="AU833" s="105"/>
      <c r="AV833" s="105"/>
      <c r="AW833" s="105"/>
      <c r="AX833" s="105"/>
      <c r="AY833" s="105"/>
      <c r="AZ833" s="105"/>
      <c r="BA833" s="105"/>
      <c r="BB833" s="105"/>
      <c r="BC833" s="105"/>
      <c r="BD833" s="105"/>
    </row>
    <row r="834" spans="1:56" ht="60" x14ac:dyDescent="0.25">
      <c r="A834" s="6">
        <v>2</v>
      </c>
      <c r="B834" s="115" t="s">
        <v>3821</v>
      </c>
      <c r="C834" s="14" t="s">
        <v>2259</v>
      </c>
      <c r="D834" s="14" t="s">
        <v>36</v>
      </c>
      <c r="E834" s="6">
        <v>830</v>
      </c>
      <c r="F834" s="7" t="s">
        <v>2304</v>
      </c>
      <c r="G834" s="14" t="s">
        <v>2305</v>
      </c>
      <c r="H834" s="24">
        <v>55.96</v>
      </c>
      <c r="I834" s="13" t="s">
        <v>37</v>
      </c>
      <c r="J834" s="16"/>
      <c r="K834" s="14" t="s">
        <v>2306</v>
      </c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265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"/>
      <c r="AN834" s="105"/>
      <c r="AO834" s="105"/>
      <c r="AP834" s="105"/>
      <c r="AQ834" s="105"/>
      <c r="AR834" s="105"/>
      <c r="AS834" s="105"/>
      <c r="AT834" s="105"/>
      <c r="AU834" s="105"/>
      <c r="AV834" s="105"/>
      <c r="AW834" s="105"/>
      <c r="AX834" s="105"/>
      <c r="AY834" s="105"/>
      <c r="AZ834" s="105"/>
      <c r="BA834" s="105"/>
      <c r="BB834" s="105"/>
      <c r="BC834" s="105"/>
      <c r="BD834" s="105"/>
    </row>
    <row r="835" spans="1:56" ht="60" x14ac:dyDescent="0.25">
      <c r="A835" s="6">
        <v>2</v>
      </c>
      <c r="B835" s="115" t="s">
        <v>3821</v>
      </c>
      <c r="C835" s="15" t="s">
        <v>2263</v>
      </c>
      <c r="D835" s="14" t="s">
        <v>36</v>
      </c>
      <c r="E835" s="6">
        <v>831</v>
      </c>
      <c r="F835" s="8" t="s">
        <v>2307</v>
      </c>
      <c r="G835" s="14" t="s">
        <v>2308</v>
      </c>
      <c r="H835" s="168">
        <v>66.16</v>
      </c>
      <c r="I835" s="13" t="s">
        <v>37</v>
      </c>
      <c r="J835" s="16"/>
      <c r="K835" s="14" t="s">
        <v>2309</v>
      </c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265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"/>
      <c r="AN835" s="105"/>
      <c r="AO835" s="105"/>
      <c r="AP835" s="105"/>
      <c r="AQ835" s="105"/>
      <c r="AR835" s="105"/>
      <c r="AS835" s="105"/>
      <c r="AT835" s="105"/>
      <c r="AU835" s="105"/>
      <c r="AV835" s="105"/>
      <c r="AW835" s="105"/>
      <c r="AX835" s="105"/>
      <c r="AY835" s="105"/>
      <c r="AZ835" s="105"/>
      <c r="BA835" s="105"/>
      <c r="BB835" s="105"/>
      <c r="BC835" s="105"/>
      <c r="BD835" s="105"/>
    </row>
    <row r="836" spans="1:56" ht="60" x14ac:dyDescent="0.25">
      <c r="A836" s="6">
        <v>2</v>
      </c>
      <c r="B836" s="115" t="s">
        <v>3821</v>
      </c>
      <c r="C836" s="15" t="s">
        <v>2263</v>
      </c>
      <c r="D836" s="14" t="s">
        <v>36</v>
      </c>
      <c r="E836" s="6">
        <v>832</v>
      </c>
      <c r="F836" s="8" t="s">
        <v>2310</v>
      </c>
      <c r="G836" s="14" t="s">
        <v>2305</v>
      </c>
      <c r="H836" s="191">
        <v>40.479999999999997</v>
      </c>
      <c r="I836" s="13" t="s">
        <v>37</v>
      </c>
      <c r="J836" s="16"/>
      <c r="K836" s="14" t="s">
        <v>2311</v>
      </c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265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"/>
      <c r="AN836" s="105"/>
      <c r="AO836" s="105"/>
      <c r="AP836" s="105"/>
      <c r="AQ836" s="105"/>
      <c r="AR836" s="105"/>
      <c r="AS836" s="105"/>
      <c r="AT836" s="105"/>
      <c r="AU836" s="105"/>
      <c r="AV836" s="105"/>
      <c r="AW836" s="105"/>
      <c r="AX836" s="105"/>
      <c r="AY836" s="105"/>
      <c r="AZ836" s="105"/>
      <c r="BA836" s="105"/>
      <c r="BB836" s="105"/>
      <c r="BC836" s="105"/>
      <c r="BD836" s="105"/>
    </row>
    <row r="837" spans="1:56" ht="60" x14ac:dyDescent="0.25">
      <c r="A837" s="6">
        <v>2</v>
      </c>
      <c r="B837" s="115" t="s">
        <v>3821</v>
      </c>
      <c r="C837" s="14" t="s">
        <v>2259</v>
      </c>
      <c r="D837" s="14" t="s">
        <v>36</v>
      </c>
      <c r="E837" s="6">
        <v>833</v>
      </c>
      <c r="F837" s="7" t="s">
        <v>2312</v>
      </c>
      <c r="G837" s="14" t="s">
        <v>2313</v>
      </c>
      <c r="H837" s="24">
        <v>37.94</v>
      </c>
      <c r="I837" s="95" t="s">
        <v>37</v>
      </c>
      <c r="J837" s="16"/>
      <c r="K837" s="14" t="s">
        <v>2314</v>
      </c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265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"/>
      <c r="AN837" s="105"/>
      <c r="AO837" s="105"/>
      <c r="AP837" s="105"/>
      <c r="AQ837" s="105"/>
      <c r="AR837" s="105"/>
      <c r="AS837" s="105"/>
      <c r="AT837" s="105"/>
      <c r="AU837" s="105"/>
      <c r="AV837" s="105"/>
      <c r="AW837" s="105"/>
      <c r="AX837" s="105"/>
      <c r="AY837" s="105"/>
      <c r="AZ837" s="105"/>
      <c r="BA837" s="105"/>
      <c r="BB837" s="105"/>
      <c r="BC837" s="105"/>
      <c r="BD837" s="105"/>
    </row>
    <row r="838" spans="1:56" ht="75" x14ac:dyDescent="0.25">
      <c r="A838" s="6">
        <v>2</v>
      </c>
      <c r="B838" s="115" t="s">
        <v>3821</v>
      </c>
      <c r="C838" s="14" t="s">
        <v>2315</v>
      </c>
      <c r="D838" s="14" t="s">
        <v>36</v>
      </c>
      <c r="E838" s="6">
        <v>834</v>
      </c>
      <c r="F838" s="7" t="s">
        <v>2316</v>
      </c>
      <c r="G838" s="15" t="s">
        <v>2317</v>
      </c>
      <c r="H838" s="27">
        <v>36.33</v>
      </c>
      <c r="I838" s="54" t="s">
        <v>37</v>
      </c>
      <c r="J838" s="26"/>
      <c r="K838" s="15" t="s">
        <v>2318</v>
      </c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265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"/>
      <c r="AN838" s="105"/>
      <c r="AO838" s="105"/>
      <c r="AP838" s="105"/>
      <c r="AQ838" s="105"/>
      <c r="AR838" s="105"/>
      <c r="AS838" s="105"/>
      <c r="AT838" s="105"/>
      <c r="AU838" s="105"/>
      <c r="AV838" s="105"/>
      <c r="AW838" s="105"/>
      <c r="AX838" s="105"/>
      <c r="AY838" s="105"/>
      <c r="AZ838" s="105"/>
      <c r="BA838" s="105"/>
      <c r="BB838" s="105"/>
      <c r="BC838" s="105"/>
      <c r="BD838" s="105"/>
    </row>
    <row r="839" spans="1:56" ht="75" x14ac:dyDescent="0.25">
      <c r="A839" s="6">
        <v>2</v>
      </c>
      <c r="B839" s="115" t="s">
        <v>3821</v>
      </c>
      <c r="C839" s="15" t="s">
        <v>2319</v>
      </c>
      <c r="D839" s="14" t="s">
        <v>36</v>
      </c>
      <c r="E839" s="6">
        <v>835</v>
      </c>
      <c r="F839" s="8" t="s">
        <v>2320</v>
      </c>
      <c r="G839" s="15" t="s">
        <v>2321</v>
      </c>
      <c r="H839" s="27">
        <v>36.79</v>
      </c>
      <c r="I839" s="54" t="s">
        <v>37</v>
      </c>
      <c r="J839" s="26"/>
      <c r="K839" s="15" t="s">
        <v>2322</v>
      </c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265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"/>
      <c r="AN839" s="105"/>
      <c r="AO839" s="105"/>
      <c r="AP839" s="105"/>
      <c r="AQ839" s="105"/>
      <c r="AR839" s="105"/>
      <c r="AS839" s="105"/>
      <c r="AT839" s="105"/>
      <c r="AU839" s="105"/>
      <c r="AV839" s="105"/>
      <c r="AW839" s="105"/>
      <c r="AX839" s="105"/>
      <c r="AY839" s="105"/>
      <c r="AZ839" s="105"/>
      <c r="BA839" s="105"/>
      <c r="BB839" s="105"/>
      <c r="BC839" s="105"/>
      <c r="BD839" s="105"/>
    </row>
    <row r="840" spans="1:56" ht="90" x14ac:dyDescent="0.25">
      <c r="A840" s="6">
        <v>2</v>
      </c>
      <c r="B840" s="115" t="s">
        <v>3821</v>
      </c>
      <c r="C840" s="15" t="s">
        <v>2323</v>
      </c>
      <c r="D840" s="14" t="s">
        <v>36</v>
      </c>
      <c r="E840" s="6">
        <v>836</v>
      </c>
      <c r="F840" s="8" t="s">
        <v>2324</v>
      </c>
      <c r="G840" s="14" t="s">
        <v>2325</v>
      </c>
      <c r="H840" s="168">
        <v>100</v>
      </c>
      <c r="I840" s="95" t="s">
        <v>37</v>
      </c>
      <c r="J840" s="16"/>
      <c r="K840" s="14" t="s">
        <v>2326</v>
      </c>
      <c r="L840" s="56"/>
      <c r="M840" s="56" t="s">
        <v>2327</v>
      </c>
      <c r="N840" s="56"/>
      <c r="O840" s="56" t="s">
        <v>2328</v>
      </c>
      <c r="P840" s="56"/>
      <c r="Q840" s="56"/>
      <c r="R840" s="56"/>
      <c r="S840" s="16"/>
      <c r="T840" s="16"/>
      <c r="U840" s="16"/>
      <c r="V840" s="16"/>
      <c r="W840" s="16"/>
      <c r="X840" s="16"/>
      <c r="Y840" s="16"/>
      <c r="Z840" s="265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"/>
      <c r="AN840" s="105"/>
      <c r="AO840" s="105"/>
      <c r="AP840" s="105"/>
      <c r="AQ840" s="105"/>
      <c r="AR840" s="105"/>
      <c r="AS840" s="105"/>
      <c r="AT840" s="105"/>
      <c r="AU840" s="105"/>
      <c r="AV840" s="105"/>
      <c r="AW840" s="105"/>
      <c r="AX840" s="105"/>
      <c r="AY840" s="105"/>
      <c r="AZ840" s="105"/>
      <c r="BA840" s="105"/>
      <c r="BB840" s="105"/>
      <c r="BC840" s="105"/>
      <c r="BD840" s="105"/>
    </row>
    <row r="841" spans="1:56" ht="135" x14ac:dyDescent="0.25">
      <c r="A841" s="6">
        <v>2</v>
      </c>
      <c r="B841" s="115" t="s">
        <v>3821</v>
      </c>
      <c r="C841" s="15" t="s">
        <v>2329</v>
      </c>
      <c r="D841" s="14" t="s">
        <v>36</v>
      </c>
      <c r="E841" s="6">
        <v>837</v>
      </c>
      <c r="F841" s="8" t="s">
        <v>2330</v>
      </c>
      <c r="G841" s="21" t="s">
        <v>2331</v>
      </c>
      <c r="H841" s="168">
        <v>178</v>
      </c>
      <c r="I841" s="13" t="s">
        <v>37</v>
      </c>
      <c r="J841" s="16"/>
      <c r="K841" s="21" t="s">
        <v>2332</v>
      </c>
      <c r="L841" s="60" t="s">
        <v>2333</v>
      </c>
      <c r="M841" s="21" t="s">
        <v>2334</v>
      </c>
      <c r="N841" s="60" t="s">
        <v>2335</v>
      </c>
      <c r="O841" s="34"/>
      <c r="P841" s="34"/>
      <c r="Q841" s="34"/>
      <c r="R841" s="16"/>
      <c r="S841" s="16"/>
      <c r="T841" s="16"/>
      <c r="U841" s="16"/>
      <c r="V841" s="16"/>
      <c r="W841" s="16"/>
      <c r="X841" s="16"/>
      <c r="Y841" s="16"/>
      <c r="Z841" s="265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"/>
      <c r="AN841" s="105"/>
      <c r="AO841" s="105"/>
      <c r="AP841" s="105"/>
      <c r="AQ841" s="105"/>
      <c r="AR841" s="105"/>
      <c r="AS841" s="105"/>
      <c r="AT841" s="105"/>
      <c r="AU841" s="105"/>
      <c r="AV841" s="105"/>
      <c r="AW841" s="105"/>
      <c r="AX841" s="105"/>
      <c r="AY841" s="105"/>
      <c r="AZ841" s="105"/>
      <c r="BA841" s="105"/>
      <c r="BB841" s="105"/>
      <c r="BC841" s="105"/>
      <c r="BD841" s="105"/>
    </row>
    <row r="842" spans="1:56" ht="90" x14ac:dyDescent="0.25">
      <c r="A842" s="6">
        <v>2</v>
      </c>
      <c r="B842" s="115" t="s">
        <v>3821</v>
      </c>
      <c r="C842" s="15" t="s">
        <v>2336</v>
      </c>
      <c r="D842" s="14" t="s">
        <v>36</v>
      </c>
      <c r="E842" s="6">
        <v>838</v>
      </c>
      <c r="F842" s="8" t="s">
        <v>2337</v>
      </c>
      <c r="G842" s="15" t="s">
        <v>2338</v>
      </c>
      <c r="H842" s="172">
        <v>1420.31</v>
      </c>
      <c r="I842" s="95" t="s">
        <v>37</v>
      </c>
      <c r="J842" s="16"/>
      <c r="K842" s="15" t="s">
        <v>2339</v>
      </c>
      <c r="L842" s="16">
        <v>237447</v>
      </c>
      <c r="M842" s="26" t="s">
        <v>2340</v>
      </c>
      <c r="N842" s="16">
        <v>348966</v>
      </c>
      <c r="O842" s="26" t="s">
        <v>2341</v>
      </c>
      <c r="P842" s="16">
        <v>676938</v>
      </c>
      <c r="Q842" s="26" t="s">
        <v>2342</v>
      </c>
      <c r="R842" s="51">
        <v>1774840</v>
      </c>
      <c r="S842" s="26" t="s">
        <v>2343</v>
      </c>
      <c r="T842" s="51">
        <v>3062089</v>
      </c>
      <c r="U842" s="26"/>
      <c r="V842" s="16"/>
      <c r="W842" s="16"/>
      <c r="X842" s="16"/>
      <c r="Y842" s="16"/>
      <c r="Z842" s="265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"/>
      <c r="AN842" s="105"/>
      <c r="AO842" s="105"/>
      <c r="AP842" s="105"/>
      <c r="AQ842" s="105"/>
      <c r="AR842" s="105"/>
      <c r="AS842" s="105"/>
      <c r="AT842" s="105"/>
      <c r="AU842" s="105"/>
      <c r="AV842" s="105"/>
      <c r="AW842" s="105"/>
      <c r="AX842" s="105"/>
      <c r="AY842" s="105"/>
      <c r="AZ842" s="105"/>
      <c r="BA842" s="105"/>
      <c r="BB842" s="105"/>
      <c r="BC842" s="105"/>
      <c r="BD842" s="105"/>
    </row>
    <row r="843" spans="1:56" ht="90" x14ac:dyDescent="0.25">
      <c r="A843" s="6">
        <v>2</v>
      </c>
      <c r="B843" s="115" t="s">
        <v>3821</v>
      </c>
      <c r="C843" s="15" t="s">
        <v>2323</v>
      </c>
      <c r="D843" s="14" t="s">
        <v>36</v>
      </c>
      <c r="E843" s="6">
        <v>839</v>
      </c>
      <c r="F843" s="8" t="s">
        <v>2344</v>
      </c>
      <c r="G843" s="15" t="s">
        <v>2345</v>
      </c>
      <c r="H843" s="168">
        <v>718.82</v>
      </c>
      <c r="I843" s="13" t="s">
        <v>37</v>
      </c>
      <c r="J843" s="16"/>
      <c r="K843" s="14" t="s">
        <v>2346</v>
      </c>
      <c r="L843" s="14"/>
      <c r="M843" s="14" t="s">
        <v>2347</v>
      </c>
      <c r="N843" s="16"/>
      <c r="O843" s="16" t="s">
        <v>2348</v>
      </c>
      <c r="P843" s="31" t="s">
        <v>2349</v>
      </c>
      <c r="Q843" s="16" t="s">
        <v>2350</v>
      </c>
      <c r="R843" s="31" t="s">
        <v>2351</v>
      </c>
      <c r="S843" s="16"/>
      <c r="T843" s="16"/>
      <c r="U843" s="16"/>
      <c r="V843" s="16"/>
      <c r="W843" s="16"/>
      <c r="X843" s="16"/>
      <c r="Y843" s="16"/>
      <c r="Z843" s="265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"/>
      <c r="AN843" s="105"/>
      <c r="AO843" s="105"/>
      <c r="AP843" s="105"/>
      <c r="AQ843" s="105"/>
      <c r="AR843" s="105"/>
      <c r="AS843" s="105"/>
      <c r="AT843" s="105"/>
      <c r="AU843" s="105"/>
      <c r="AV843" s="105"/>
      <c r="AW843" s="105"/>
      <c r="AX843" s="105"/>
      <c r="AY843" s="105"/>
      <c r="AZ843" s="105"/>
      <c r="BA843" s="105"/>
      <c r="BB843" s="105"/>
      <c r="BC843" s="105"/>
      <c r="BD843" s="105"/>
    </row>
    <row r="844" spans="1:56" ht="90" x14ac:dyDescent="0.25">
      <c r="A844" s="6">
        <v>2</v>
      </c>
      <c r="B844" s="115" t="s">
        <v>3821</v>
      </c>
      <c r="C844" s="15" t="s">
        <v>2323</v>
      </c>
      <c r="D844" s="14" t="s">
        <v>36</v>
      </c>
      <c r="E844" s="6">
        <v>840</v>
      </c>
      <c r="F844" s="8" t="s">
        <v>2352</v>
      </c>
      <c r="G844" s="15" t="s">
        <v>2353</v>
      </c>
      <c r="H844" s="168">
        <v>761.62</v>
      </c>
      <c r="I844" s="13" t="s">
        <v>37</v>
      </c>
      <c r="J844" s="16"/>
      <c r="K844" s="14" t="s">
        <v>2354</v>
      </c>
      <c r="L844" s="81" t="s">
        <v>2355</v>
      </c>
      <c r="M844" s="14" t="s">
        <v>2356</v>
      </c>
      <c r="N844" s="31" t="s">
        <v>2357</v>
      </c>
      <c r="O844" s="16" t="s">
        <v>2358</v>
      </c>
      <c r="P844" s="31" t="s">
        <v>2359</v>
      </c>
      <c r="Q844" s="16"/>
      <c r="R844" s="16"/>
      <c r="S844" s="16"/>
      <c r="T844" s="16"/>
      <c r="U844" s="16"/>
      <c r="V844" s="16"/>
      <c r="W844" s="16"/>
      <c r="X844" s="16"/>
      <c r="Y844" s="16"/>
      <c r="Z844" s="265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"/>
      <c r="AN844" s="105"/>
      <c r="AO844" s="105"/>
      <c r="AP844" s="105"/>
      <c r="AQ844" s="105"/>
      <c r="AR844" s="105"/>
      <c r="AS844" s="105"/>
      <c r="AT844" s="105"/>
      <c r="AU844" s="105"/>
      <c r="AV844" s="105"/>
      <c r="AW844" s="105"/>
      <c r="AX844" s="105"/>
      <c r="AY844" s="105"/>
      <c r="AZ844" s="105"/>
      <c r="BA844" s="105"/>
      <c r="BB844" s="105"/>
      <c r="BC844" s="105"/>
      <c r="BD844" s="105"/>
    </row>
    <row r="845" spans="1:56" ht="120" x14ac:dyDescent="0.25">
      <c r="A845" s="6">
        <v>2</v>
      </c>
      <c r="B845" s="115" t="s">
        <v>3821</v>
      </c>
      <c r="C845" s="15" t="s">
        <v>2323</v>
      </c>
      <c r="D845" s="14" t="s">
        <v>36</v>
      </c>
      <c r="E845" s="6">
        <v>841</v>
      </c>
      <c r="F845" s="8" t="s">
        <v>2360</v>
      </c>
      <c r="G845" s="15" t="s">
        <v>2361</v>
      </c>
      <c r="H845" s="168">
        <v>81.489999999999995</v>
      </c>
      <c r="I845" s="95" t="s">
        <v>37</v>
      </c>
      <c r="J845" s="16"/>
      <c r="K845" s="14" t="s">
        <v>2362</v>
      </c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265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"/>
      <c r="AN845" s="105"/>
      <c r="AO845" s="105"/>
      <c r="AP845" s="105"/>
      <c r="AQ845" s="105"/>
      <c r="AR845" s="105"/>
      <c r="AS845" s="105"/>
      <c r="AT845" s="105"/>
      <c r="AU845" s="105"/>
      <c r="AV845" s="105"/>
      <c r="AW845" s="105"/>
      <c r="AX845" s="105"/>
      <c r="AY845" s="105"/>
      <c r="AZ845" s="105"/>
      <c r="BA845" s="105"/>
      <c r="BB845" s="105"/>
      <c r="BC845" s="105"/>
      <c r="BD845" s="105"/>
    </row>
    <row r="846" spans="1:56" ht="45" x14ac:dyDescent="0.25">
      <c r="A846" s="6">
        <v>2</v>
      </c>
      <c r="B846" s="115" t="s">
        <v>3821</v>
      </c>
      <c r="C846" s="14" t="s">
        <v>2363</v>
      </c>
      <c r="D846" s="14" t="s">
        <v>36</v>
      </c>
      <c r="E846" s="6">
        <v>842</v>
      </c>
      <c r="F846" s="7" t="s">
        <v>2364</v>
      </c>
      <c r="G846" s="14" t="s">
        <v>2365</v>
      </c>
      <c r="H846" s="168">
        <v>1644.59</v>
      </c>
      <c r="I846" s="13" t="s">
        <v>37</v>
      </c>
      <c r="J846" s="16"/>
      <c r="K846" s="14" t="s">
        <v>2366</v>
      </c>
      <c r="L846" s="31" t="s">
        <v>2367</v>
      </c>
      <c r="M846" s="16" t="s">
        <v>2368</v>
      </c>
      <c r="N846" s="31" t="s">
        <v>2369</v>
      </c>
      <c r="O846" s="16" t="s">
        <v>2370</v>
      </c>
      <c r="P846" s="31" t="s">
        <v>2371</v>
      </c>
      <c r="Q846" s="16" t="s">
        <v>2372</v>
      </c>
      <c r="R846" s="31" t="s">
        <v>2373</v>
      </c>
      <c r="S846" s="16" t="s">
        <v>2374</v>
      </c>
      <c r="T846" s="31" t="s">
        <v>2375</v>
      </c>
      <c r="U846" s="16" t="s">
        <v>2376</v>
      </c>
      <c r="V846" s="16" t="s">
        <v>3702</v>
      </c>
      <c r="W846" s="16" t="s">
        <v>2377</v>
      </c>
      <c r="X846" s="31" t="s">
        <v>2378</v>
      </c>
      <c r="Y846" s="16"/>
      <c r="Z846" s="265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"/>
      <c r="AN846" s="105"/>
      <c r="AO846" s="105"/>
      <c r="AP846" s="105"/>
      <c r="AQ846" s="105"/>
      <c r="AR846" s="105"/>
      <c r="AS846" s="105"/>
      <c r="AT846" s="105"/>
      <c r="AU846" s="105"/>
      <c r="AV846" s="105"/>
      <c r="AW846" s="105"/>
      <c r="AX846" s="105"/>
      <c r="AY846" s="105"/>
      <c r="AZ846" s="105"/>
      <c r="BA846" s="105"/>
      <c r="BB846" s="105"/>
      <c r="BC846" s="105"/>
      <c r="BD846" s="105"/>
    </row>
    <row r="847" spans="1:56" ht="90" x14ac:dyDescent="0.25">
      <c r="A847" s="6">
        <v>2</v>
      </c>
      <c r="B847" s="115" t="s">
        <v>3821</v>
      </c>
      <c r="C847" s="15" t="s">
        <v>2323</v>
      </c>
      <c r="D847" s="14" t="s">
        <v>36</v>
      </c>
      <c r="E847" s="6">
        <v>843</v>
      </c>
      <c r="F847" s="8" t="s">
        <v>2379</v>
      </c>
      <c r="G847" s="14" t="s">
        <v>2380</v>
      </c>
      <c r="H847" s="168">
        <v>203.01</v>
      </c>
      <c r="I847" s="95" t="s">
        <v>37</v>
      </c>
      <c r="J847" s="16"/>
      <c r="K847" s="14" t="s">
        <v>2327</v>
      </c>
      <c r="L847" s="56"/>
      <c r="M847" s="56" t="s">
        <v>2328</v>
      </c>
      <c r="N847" s="56"/>
      <c r="O847" s="56" t="s">
        <v>2326</v>
      </c>
      <c r="P847" s="56"/>
      <c r="Q847" s="56"/>
      <c r="R847" s="56"/>
      <c r="S847" s="16"/>
      <c r="T847" s="16"/>
      <c r="U847" s="16"/>
      <c r="V847" s="16"/>
      <c r="W847" s="16"/>
      <c r="X847" s="16"/>
      <c r="Y847" s="16"/>
      <c r="Z847" s="265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"/>
      <c r="AN847" s="105"/>
      <c r="AO847" s="105"/>
      <c r="AP847" s="105"/>
      <c r="AQ847" s="105"/>
      <c r="AR847" s="105"/>
      <c r="AS847" s="105"/>
      <c r="AT847" s="105"/>
      <c r="AU847" s="105"/>
      <c r="AV847" s="105"/>
      <c r="AW847" s="105"/>
      <c r="AX847" s="105"/>
      <c r="AY847" s="105"/>
      <c r="AZ847" s="105"/>
      <c r="BA847" s="105"/>
      <c r="BB847" s="105"/>
      <c r="BC847" s="105"/>
      <c r="BD847" s="105"/>
    </row>
    <row r="848" spans="1:56" ht="75" x14ac:dyDescent="0.25">
      <c r="A848" s="6">
        <v>2</v>
      </c>
      <c r="B848" s="115" t="s">
        <v>3821</v>
      </c>
      <c r="C848" s="14" t="s">
        <v>2388</v>
      </c>
      <c r="D848" s="14" t="s">
        <v>36</v>
      </c>
      <c r="E848" s="6">
        <v>844</v>
      </c>
      <c r="F848" s="7" t="s">
        <v>2389</v>
      </c>
      <c r="G848" s="14" t="s">
        <v>2390</v>
      </c>
      <c r="H848" s="168">
        <v>2082.11</v>
      </c>
      <c r="I848" s="13" t="s">
        <v>37</v>
      </c>
      <c r="J848" s="16"/>
      <c r="K848" s="14" t="s">
        <v>2391</v>
      </c>
      <c r="L848" s="16">
        <v>70573</v>
      </c>
      <c r="M848" s="16" t="s">
        <v>2392</v>
      </c>
      <c r="N848" s="16"/>
      <c r="O848" s="16" t="s">
        <v>2393</v>
      </c>
      <c r="P848" s="16"/>
      <c r="Q848" s="16" t="s">
        <v>2394</v>
      </c>
      <c r="R848" s="16">
        <v>136222</v>
      </c>
      <c r="S848" s="16" t="s">
        <v>2395</v>
      </c>
      <c r="T848" s="16"/>
      <c r="U848" s="16" t="s">
        <v>2396</v>
      </c>
      <c r="V848" s="16">
        <v>3470120</v>
      </c>
      <c r="W848" s="16"/>
      <c r="X848" s="16"/>
      <c r="Y848" s="16"/>
      <c r="Z848" s="265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"/>
      <c r="AN848" s="105"/>
      <c r="AO848" s="105"/>
      <c r="AP848" s="105"/>
      <c r="AQ848" s="105"/>
      <c r="AR848" s="105"/>
      <c r="AS848" s="105"/>
      <c r="AT848" s="105"/>
      <c r="AU848" s="105"/>
      <c r="AV848" s="105"/>
      <c r="AW848" s="105"/>
      <c r="AX848" s="105"/>
      <c r="AY848" s="105"/>
      <c r="AZ848" s="105"/>
      <c r="BA848" s="105"/>
      <c r="BB848" s="105"/>
      <c r="BC848" s="105"/>
      <c r="BD848" s="105"/>
    </row>
    <row r="849" spans="1:56" ht="90" x14ac:dyDescent="0.25">
      <c r="A849" s="6">
        <v>2</v>
      </c>
      <c r="B849" s="115" t="s">
        <v>3821</v>
      </c>
      <c r="C849" s="15" t="s">
        <v>2323</v>
      </c>
      <c r="D849" s="14" t="s">
        <v>36</v>
      </c>
      <c r="E849" s="6">
        <v>845</v>
      </c>
      <c r="F849" s="8" t="s">
        <v>2397</v>
      </c>
      <c r="G849" s="14" t="s">
        <v>2398</v>
      </c>
      <c r="H849" s="168">
        <v>650.77</v>
      </c>
      <c r="I849" s="13" t="s">
        <v>37</v>
      </c>
      <c r="J849" s="16"/>
      <c r="K849" s="14" t="s">
        <v>2399</v>
      </c>
      <c r="L849" s="56">
        <v>389474</v>
      </c>
      <c r="M849" s="56" t="s">
        <v>2400</v>
      </c>
      <c r="N849" s="56">
        <v>389502</v>
      </c>
      <c r="O849" s="56"/>
      <c r="P849" s="56"/>
      <c r="Q849" s="16"/>
      <c r="R849" s="16"/>
      <c r="S849" s="16"/>
      <c r="T849" s="16"/>
      <c r="U849" s="16"/>
      <c r="V849" s="16"/>
      <c r="W849" s="16"/>
      <c r="X849" s="16"/>
      <c r="Y849" s="16"/>
      <c r="Z849" s="265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"/>
      <c r="AN849" s="105"/>
      <c r="AO849" s="105"/>
      <c r="AP849" s="105"/>
      <c r="AQ849" s="105"/>
      <c r="AR849" s="105"/>
      <c r="AS849" s="105"/>
      <c r="AT849" s="105"/>
      <c r="AU849" s="105"/>
      <c r="AV849" s="105"/>
      <c r="AW849" s="105"/>
      <c r="AX849" s="105"/>
      <c r="AY849" s="105"/>
      <c r="AZ849" s="105"/>
      <c r="BA849" s="105"/>
      <c r="BB849" s="105"/>
      <c r="BC849" s="105"/>
      <c r="BD849" s="105"/>
    </row>
    <row r="850" spans="1:56" ht="60" x14ac:dyDescent="0.25">
      <c r="A850" s="6">
        <v>2</v>
      </c>
      <c r="B850" s="115" t="s">
        <v>3821</v>
      </c>
      <c r="C850" s="39" t="s">
        <v>3932</v>
      </c>
      <c r="D850" s="89" t="s">
        <v>36</v>
      </c>
      <c r="E850" s="6">
        <v>846</v>
      </c>
      <c r="F850" s="9" t="s">
        <v>3933</v>
      </c>
      <c r="G850" s="10" t="s">
        <v>3934</v>
      </c>
      <c r="H850" s="199">
        <v>1014.994195</v>
      </c>
      <c r="I850" s="87" t="s">
        <v>37</v>
      </c>
      <c r="J850" s="90"/>
      <c r="K850" s="10" t="s">
        <v>3935</v>
      </c>
      <c r="L850" s="10">
        <v>1325406</v>
      </c>
      <c r="M850" s="10" t="s">
        <v>3936</v>
      </c>
      <c r="N850" s="10" t="s">
        <v>3937</v>
      </c>
      <c r="O850" s="39"/>
      <c r="P850" s="39"/>
      <c r="Q850" s="39"/>
      <c r="R850" s="39"/>
      <c r="S850" s="90"/>
      <c r="T850" s="90"/>
      <c r="U850" s="90"/>
      <c r="V850" s="90"/>
      <c r="W850" s="90"/>
      <c r="X850" s="90"/>
      <c r="Y850" s="90"/>
      <c r="Z850" s="213"/>
      <c r="AA850" s="90"/>
      <c r="AB850" s="90"/>
      <c r="AC850" s="90"/>
      <c r="AD850" s="90"/>
      <c r="AE850" s="90"/>
      <c r="AF850" s="90"/>
      <c r="AG850" s="90"/>
      <c r="AH850" s="90"/>
      <c r="AI850" s="90"/>
      <c r="AJ850" s="90"/>
      <c r="AK850" s="90"/>
      <c r="AL850" s="90"/>
      <c r="AM850" s="32"/>
      <c r="AN850" s="32"/>
      <c r="AO850" s="32"/>
      <c r="AP850" s="32"/>
      <c r="AQ850" s="32"/>
      <c r="AR850" s="32"/>
      <c r="AS850" s="32"/>
      <c r="AT850" s="32"/>
      <c r="AU850" s="32"/>
      <c r="AV850" s="32"/>
      <c r="AW850" s="32"/>
      <c r="AX850" s="32"/>
      <c r="AY850" s="32"/>
      <c r="AZ850" s="32"/>
      <c r="BA850" s="32"/>
      <c r="BB850" s="32"/>
      <c r="BC850" s="32"/>
      <c r="BD850" s="32"/>
    </row>
    <row r="851" spans="1:56" ht="45" x14ac:dyDescent="0.25">
      <c r="A851" s="6">
        <v>2</v>
      </c>
      <c r="B851" s="115" t="s">
        <v>3821</v>
      </c>
      <c r="C851" s="39" t="s">
        <v>3932</v>
      </c>
      <c r="D851" s="89" t="s">
        <v>36</v>
      </c>
      <c r="E851" s="6">
        <v>847</v>
      </c>
      <c r="F851" s="9" t="s">
        <v>4023</v>
      </c>
      <c r="G851" s="10" t="s">
        <v>4024</v>
      </c>
      <c r="H851" s="218">
        <v>292.47084000000001</v>
      </c>
      <c r="I851" s="87" t="s">
        <v>37</v>
      </c>
      <c r="J851" s="90"/>
      <c r="K851" s="10" t="s">
        <v>4025</v>
      </c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213"/>
      <c r="AA851" s="90"/>
      <c r="AB851" s="90"/>
      <c r="AC851" s="90"/>
      <c r="AD851" s="90"/>
      <c r="AE851" s="90"/>
      <c r="AF851" s="90"/>
      <c r="AG851" s="90"/>
      <c r="AH851" s="90"/>
      <c r="AI851" s="90"/>
      <c r="AJ851" s="90"/>
      <c r="AK851" s="90"/>
      <c r="AL851" s="90"/>
      <c r="AM851" s="32"/>
      <c r="AN851" s="32"/>
      <c r="AO851" s="32"/>
      <c r="AP851" s="32"/>
      <c r="AQ851" s="32"/>
      <c r="AR851" s="32"/>
      <c r="AS851" s="32"/>
      <c r="AT851" s="32"/>
      <c r="AU851" s="32"/>
      <c r="AV851" s="32"/>
      <c r="AW851" s="32"/>
      <c r="AX851" s="32"/>
      <c r="AY851" s="32"/>
      <c r="AZ851" s="32"/>
      <c r="BA851" s="32"/>
      <c r="BB851" s="32"/>
      <c r="BC851" s="32"/>
      <c r="BD851" s="32"/>
    </row>
    <row r="852" spans="1:56" ht="60" x14ac:dyDescent="0.25">
      <c r="A852" s="6">
        <v>2</v>
      </c>
      <c r="B852" s="115" t="s">
        <v>3821</v>
      </c>
      <c r="C852" s="39" t="s">
        <v>4029</v>
      </c>
      <c r="D852" s="89" t="s">
        <v>36</v>
      </c>
      <c r="E852" s="6">
        <v>848</v>
      </c>
      <c r="F852" s="10" t="s">
        <v>4026</v>
      </c>
      <c r="G852" s="107" t="s">
        <v>4027</v>
      </c>
      <c r="H852" s="218">
        <v>2014.25</v>
      </c>
      <c r="I852" s="87" t="s">
        <v>37</v>
      </c>
      <c r="J852" s="90"/>
      <c r="K852" s="261" t="s">
        <v>4028</v>
      </c>
      <c r="L852" s="218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213"/>
      <c r="AA852" s="90"/>
      <c r="AB852" s="90"/>
      <c r="AC852" s="90"/>
      <c r="AD852" s="90"/>
      <c r="AE852" s="90"/>
      <c r="AF852" s="90"/>
      <c r="AG852" s="90"/>
      <c r="AH852" s="90"/>
      <c r="AI852" s="90"/>
      <c r="AJ852" s="90"/>
      <c r="AK852" s="90"/>
      <c r="AL852" s="90"/>
      <c r="AM852" s="32"/>
      <c r="AN852" s="32"/>
      <c r="AO852" s="32"/>
      <c r="AP852" s="32"/>
      <c r="AQ852" s="32"/>
      <c r="AR852" s="32"/>
      <c r="AS852" s="32"/>
      <c r="AT852" s="32"/>
      <c r="AU852" s="32"/>
      <c r="AV852" s="32"/>
      <c r="AW852" s="32"/>
      <c r="AX852" s="32"/>
      <c r="AY852" s="32"/>
      <c r="AZ852" s="32"/>
      <c r="BA852" s="32"/>
      <c r="BB852" s="32"/>
      <c r="BC852" s="32"/>
      <c r="BD852" s="32"/>
    </row>
    <row r="853" spans="1:56" ht="75" x14ac:dyDescent="0.25">
      <c r="A853" s="6">
        <v>2</v>
      </c>
      <c r="B853" s="115" t="s">
        <v>3821</v>
      </c>
      <c r="C853" s="39" t="s">
        <v>4033</v>
      </c>
      <c r="D853" s="89" t="s">
        <v>36</v>
      </c>
      <c r="E853" s="6">
        <v>849</v>
      </c>
      <c r="F853" s="9" t="s">
        <v>4030</v>
      </c>
      <c r="G853" s="232" t="s">
        <v>4031</v>
      </c>
      <c r="H853" s="218">
        <v>200.51714000000001</v>
      </c>
      <c r="I853" s="87" t="s">
        <v>37</v>
      </c>
      <c r="J853" s="90"/>
      <c r="K853" s="233" t="s">
        <v>4032</v>
      </c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213"/>
      <c r="AA853" s="90"/>
      <c r="AB853" s="90"/>
      <c r="AC853" s="90"/>
      <c r="AD853" s="90"/>
      <c r="AE853" s="90"/>
      <c r="AF853" s="90"/>
      <c r="AG853" s="90"/>
      <c r="AH853" s="90"/>
      <c r="AI853" s="90"/>
      <c r="AJ853" s="90"/>
      <c r="AK853" s="90"/>
      <c r="AL853" s="90"/>
      <c r="AM853" s="32"/>
      <c r="AN853" s="32"/>
      <c r="AO853" s="32"/>
      <c r="AP853" s="32"/>
      <c r="AQ853" s="32"/>
      <c r="AR853" s="32"/>
      <c r="AS853" s="32"/>
      <c r="AT853" s="32"/>
      <c r="AU853" s="32"/>
      <c r="AV853" s="32"/>
      <c r="AW853" s="32"/>
      <c r="AX853" s="32"/>
      <c r="AY853" s="32"/>
      <c r="AZ853" s="32"/>
      <c r="BA853" s="32"/>
      <c r="BB853" s="32"/>
      <c r="BC853" s="32"/>
      <c r="BD853" s="32"/>
    </row>
    <row r="854" spans="1:56" ht="75" x14ac:dyDescent="0.25">
      <c r="A854" s="6">
        <v>2</v>
      </c>
      <c r="B854" s="115" t="s">
        <v>3821</v>
      </c>
      <c r="C854" s="39" t="s">
        <v>4038</v>
      </c>
      <c r="D854" s="89" t="s">
        <v>36</v>
      </c>
      <c r="E854" s="6">
        <v>850</v>
      </c>
      <c r="F854" s="9" t="s">
        <v>4034</v>
      </c>
      <c r="G854" s="10" t="s">
        <v>4035</v>
      </c>
      <c r="H854" s="218">
        <v>695.37903040000003</v>
      </c>
      <c r="I854" s="87" t="s">
        <v>37</v>
      </c>
      <c r="J854" s="90"/>
      <c r="K854" s="10" t="s">
        <v>4036</v>
      </c>
      <c r="L854" s="10"/>
      <c r="M854" s="10" t="s">
        <v>4037</v>
      </c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213"/>
      <c r="AA854" s="90"/>
      <c r="AB854" s="90"/>
      <c r="AC854" s="90"/>
      <c r="AD854" s="90"/>
      <c r="AE854" s="90"/>
      <c r="AF854" s="90"/>
      <c r="AG854" s="90"/>
      <c r="AH854" s="90"/>
      <c r="AI854" s="90"/>
      <c r="AJ854" s="32"/>
      <c r="AK854" s="32"/>
      <c r="AL854" s="32"/>
      <c r="AM854" s="32"/>
      <c r="AN854" s="32"/>
      <c r="AO854" s="32"/>
      <c r="AP854" s="32"/>
      <c r="AQ854" s="32"/>
      <c r="AR854" s="32"/>
      <c r="AS854" s="32"/>
      <c r="AT854" s="32"/>
      <c r="AU854" s="32"/>
      <c r="AV854" s="32"/>
      <c r="AW854" s="32"/>
      <c r="AX854" s="32"/>
      <c r="AY854" s="32"/>
      <c r="AZ854" s="32"/>
      <c r="BA854" s="32"/>
      <c r="BB854" s="32"/>
      <c r="BC854" s="32"/>
      <c r="BD854" s="32"/>
    </row>
    <row r="855" spans="1:56" ht="45.75" x14ac:dyDescent="0.25">
      <c r="A855" s="6">
        <v>2</v>
      </c>
      <c r="B855" s="115" t="s">
        <v>3821</v>
      </c>
      <c r="C855" s="10" t="s">
        <v>4375</v>
      </c>
      <c r="D855" s="89" t="s">
        <v>36</v>
      </c>
      <c r="E855" s="6">
        <v>851</v>
      </c>
      <c r="F855" s="338" t="s">
        <v>4366</v>
      </c>
      <c r="G855" s="10" t="s">
        <v>4367</v>
      </c>
      <c r="H855" s="302">
        <v>315.54000000000002</v>
      </c>
      <c r="I855" s="41" t="s">
        <v>37</v>
      </c>
      <c r="J855" s="301"/>
      <c r="K855" s="344" t="s">
        <v>4368</v>
      </c>
      <c r="L855" s="1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213"/>
      <c r="AA855" s="90"/>
      <c r="AB855" s="90"/>
      <c r="AC855" s="90"/>
      <c r="AD855" s="90"/>
      <c r="AE855" s="90"/>
      <c r="AF855" s="90"/>
      <c r="AG855" s="90"/>
      <c r="AH855" s="90"/>
      <c r="AI855" s="90"/>
      <c r="AJ855" s="32"/>
      <c r="AK855" s="32"/>
      <c r="AL855" s="32"/>
      <c r="AM855" s="32"/>
      <c r="AN855" s="32"/>
      <c r="AO855" s="32"/>
      <c r="AP855" s="32"/>
      <c r="AQ855" s="32"/>
      <c r="AR855" s="32"/>
      <c r="AS855" s="32"/>
      <c r="AT855" s="32"/>
      <c r="AU855" s="32"/>
      <c r="AV855" s="32"/>
      <c r="AW855" s="32"/>
      <c r="AX855" s="32"/>
      <c r="AY855" s="32"/>
      <c r="AZ855" s="32"/>
      <c r="BA855" s="32"/>
      <c r="BB855" s="32"/>
      <c r="BC855" s="32"/>
      <c r="BD855" s="32"/>
    </row>
    <row r="856" spans="1:56" ht="60" x14ac:dyDescent="0.25">
      <c r="A856" s="6">
        <v>2</v>
      </c>
      <c r="B856" s="115" t="s">
        <v>3821</v>
      </c>
      <c r="C856" s="15" t="s">
        <v>2054</v>
      </c>
      <c r="D856" s="21" t="s">
        <v>2051</v>
      </c>
      <c r="E856" s="6">
        <v>852</v>
      </c>
      <c r="F856" s="8" t="s">
        <v>2055</v>
      </c>
      <c r="G856" s="14" t="s">
        <v>2056</v>
      </c>
      <c r="H856" s="168">
        <v>168.58</v>
      </c>
      <c r="I856" s="13" t="s">
        <v>37</v>
      </c>
      <c r="J856" s="16"/>
      <c r="K856" s="14" t="s">
        <v>2057</v>
      </c>
      <c r="L856" s="16"/>
      <c r="M856" s="16" t="s">
        <v>2058</v>
      </c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265"/>
      <c r="AA856" s="16"/>
      <c r="AB856" s="16"/>
      <c r="AC856" s="16"/>
      <c r="AD856" s="16"/>
      <c r="AE856" s="16"/>
      <c r="AF856" s="16"/>
      <c r="AG856" s="16"/>
      <c r="AH856" s="16"/>
      <c r="AI856" s="16"/>
      <c r="AJ856" s="195"/>
      <c r="AK856" s="195"/>
      <c r="AL856" s="195"/>
      <c r="AM856" s="55"/>
      <c r="AN856" s="105"/>
      <c r="AO856" s="105"/>
      <c r="AP856" s="105"/>
      <c r="AQ856" s="105"/>
      <c r="AR856" s="105"/>
      <c r="AS856" s="105"/>
      <c r="AT856" s="105"/>
      <c r="AU856" s="105"/>
      <c r="AV856" s="105"/>
      <c r="AW856" s="105"/>
      <c r="AX856" s="105"/>
      <c r="AY856" s="105"/>
      <c r="AZ856" s="105"/>
      <c r="BA856" s="105"/>
      <c r="BB856" s="105"/>
      <c r="BC856" s="105"/>
      <c r="BD856" s="105"/>
    </row>
    <row r="857" spans="1:56" ht="90" x14ac:dyDescent="0.25">
      <c r="A857" s="6">
        <v>2</v>
      </c>
      <c r="B857" s="115" t="s">
        <v>3821</v>
      </c>
      <c r="C857" s="21" t="s">
        <v>2059</v>
      </c>
      <c r="D857" s="21" t="s">
        <v>2051</v>
      </c>
      <c r="E857" s="6">
        <v>853</v>
      </c>
      <c r="F857" s="42" t="s">
        <v>2060</v>
      </c>
      <c r="G857" s="21" t="s">
        <v>2061</v>
      </c>
      <c r="H857" s="191">
        <v>34.299999999999997</v>
      </c>
      <c r="I857" s="13" t="s">
        <v>37</v>
      </c>
      <c r="J857" s="34"/>
      <c r="K857" s="21" t="s">
        <v>966</v>
      </c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16"/>
      <c r="X857" s="16"/>
      <c r="Y857" s="16"/>
      <c r="Z857" s="265"/>
      <c r="AA857" s="16"/>
      <c r="AB857" s="16"/>
      <c r="AC857" s="16"/>
      <c r="AD857" s="16"/>
      <c r="AE857" s="16"/>
      <c r="AF857" s="16"/>
      <c r="AG857" s="16"/>
      <c r="AH857" s="16"/>
      <c r="AI857" s="16"/>
      <c r="AJ857" s="195"/>
      <c r="AK857" s="195"/>
      <c r="AL857" s="195"/>
      <c r="AM857" s="55"/>
      <c r="AN857" s="105"/>
      <c r="AO857" s="105"/>
      <c r="AP857" s="105"/>
      <c r="AQ857" s="105"/>
      <c r="AR857" s="105"/>
      <c r="AS857" s="105"/>
      <c r="AT857" s="105"/>
      <c r="AU857" s="105"/>
      <c r="AV857" s="105"/>
      <c r="AW857" s="105"/>
      <c r="AX857" s="105"/>
      <c r="AY857" s="105"/>
      <c r="AZ857" s="105"/>
      <c r="BA857" s="105"/>
      <c r="BB857" s="105"/>
      <c r="BC857" s="105"/>
      <c r="BD857" s="105"/>
    </row>
    <row r="858" spans="1:56" ht="90" x14ac:dyDescent="0.25">
      <c r="A858" s="6">
        <v>2</v>
      </c>
      <c r="B858" s="115" t="s">
        <v>3821</v>
      </c>
      <c r="C858" s="21" t="s">
        <v>2059</v>
      </c>
      <c r="D858" s="21" t="s">
        <v>2051</v>
      </c>
      <c r="E858" s="6">
        <v>854</v>
      </c>
      <c r="F858" s="42" t="s">
        <v>2062</v>
      </c>
      <c r="G858" s="21" t="s">
        <v>2061</v>
      </c>
      <c r="H858" s="191">
        <v>30.86</v>
      </c>
      <c r="I858" s="13" t="s">
        <v>37</v>
      </c>
      <c r="J858" s="34"/>
      <c r="K858" s="21" t="s">
        <v>2063</v>
      </c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16"/>
      <c r="X858" s="16"/>
      <c r="Y858" s="16"/>
      <c r="Z858" s="265"/>
      <c r="AA858" s="16"/>
      <c r="AB858" s="16"/>
      <c r="AC858" s="16"/>
      <c r="AD858" s="16"/>
      <c r="AE858" s="16"/>
      <c r="AF858" s="16"/>
      <c r="AG858" s="16"/>
      <c r="AH858" s="16"/>
      <c r="AI858" s="16"/>
      <c r="AJ858" s="195"/>
      <c r="AK858" s="195"/>
      <c r="AL858" s="195"/>
      <c r="AM858" s="55"/>
      <c r="AN858" s="105"/>
      <c r="AO858" s="105"/>
      <c r="AP858" s="105"/>
      <c r="AQ858" s="105"/>
      <c r="AR858" s="105"/>
      <c r="AS858" s="105"/>
      <c r="AT858" s="105"/>
      <c r="AU858" s="105"/>
      <c r="AV858" s="105"/>
      <c r="AW858" s="105"/>
      <c r="AX858" s="105"/>
      <c r="AY858" s="105"/>
      <c r="AZ858" s="105"/>
      <c r="BA858" s="105"/>
      <c r="BB858" s="105"/>
      <c r="BC858" s="105"/>
      <c r="BD858" s="105"/>
    </row>
    <row r="859" spans="1:56" ht="60" x14ac:dyDescent="0.25">
      <c r="A859" s="6">
        <v>2</v>
      </c>
      <c r="B859" s="115" t="s">
        <v>3821</v>
      </c>
      <c r="C859" s="15" t="s">
        <v>2052</v>
      </c>
      <c r="D859" s="21" t="s">
        <v>2051</v>
      </c>
      <c r="E859" s="6">
        <v>855</v>
      </c>
      <c r="F859" s="8" t="s">
        <v>2064</v>
      </c>
      <c r="G859" s="14" t="s">
        <v>2065</v>
      </c>
      <c r="H859" s="168">
        <v>161.86000000000001</v>
      </c>
      <c r="I859" s="13" t="s">
        <v>37</v>
      </c>
      <c r="J859" s="34"/>
      <c r="K859" s="14" t="s">
        <v>2053</v>
      </c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265"/>
      <c r="AA859" s="16"/>
      <c r="AB859" s="16"/>
      <c r="AC859" s="16"/>
      <c r="AD859" s="16"/>
      <c r="AE859" s="16"/>
      <c r="AF859" s="16"/>
      <c r="AG859" s="16"/>
      <c r="AH859" s="16"/>
      <c r="AI859" s="16"/>
      <c r="AJ859" s="195"/>
      <c r="AK859" s="195"/>
      <c r="AL859" s="195"/>
      <c r="AM859" s="1"/>
      <c r="AN859" s="105"/>
      <c r="AO859" s="105"/>
      <c r="AP859" s="105"/>
      <c r="AQ859" s="105"/>
      <c r="AR859" s="105"/>
      <c r="AS859" s="105"/>
      <c r="AT859" s="105"/>
      <c r="AU859" s="105"/>
      <c r="AV859" s="105"/>
      <c r="AW859" s="105"/>
      <c r="AX859" s="105"/>
      <c r="AY859" s="105"/>
      <c r="AZ859" s="105"/>
      <c r="BA859" s="105"/>
      <c r="BB859" s="105"/>
      <c r="BC859" s="105"/>
      <c r="BD859" s="105"/>
    </row>
    <row r="860" spans="1:56" ht="60" x14ac:dyDescent="0.25">
      <c r="A860" s="6">
        <v>2</v>
      </c>
      <c r="B860" s="115" t="s">
        <v>3821</v>
      </c>
      <c r="C860" s="15" t="s">
        <v>2052</v>
      </c>
      <c r="D860" s="21" t="s">
        <v>2051</v>
      </c>
      <c r="E860" s="6">
        <v>856</v>
      </c>
      <c r="F860" s="8" t="s">
        <v>2066</v>
      </c>
      <c r="G860" s="14" t="s">
        <v>2067</v>
      </c>
      <c r="H860" s="168">
        <v>262.44</v>
      </c>
      <c r="I860" s="13" t="s">
        <v>37</v>
      </c>
      <c r="J860" s="34"/>
      <c r="K860" s="14" t="s">
        <v>2068</v>
      </c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265"/>
      <c r="AA860" s="16"/>
      <c r="AB860" s="16"/>
      <c r="AC860" s="16"/>
      <c r="AD860" s="16"/>
      <c r="AE860" s="16"/>
      <c r="AF860" s="16"/>
      <c r="AG860" s="16"/>
      <c r="AH860" s="16"/>
      <c r="AI860" s="16"/>
      <c r="AJ860" s="195"/>
      <c r="AK860" s="195"/>
      <c r="AL860" s="195"/>
      <c r="AM860" s="32"/>
      <c r="AN860" s="105"/>
      <c r="AO860" s="105"/>
      <c r="AP860" s="105"/>
      <c r="AQ860" s="105"/>
      <c r="AR860" s="105"/>
      <c r="AS860" s="105"/>
      <c r="AT860" s="105"/>
      <c r="AU860" s="105"/>
      <c r="AV860" s="105"/>
      <c r="AW860" s="105"/>
      <c r="AX860" s="105"/>
      <c r="AY860" s="105"/>
      <c r="AZ860" s="105"/>
      <c r="BA860" s="105"/>
      <c r="BB860" s="105"/>
      <c r="BC860" s="105"/>
      <c r="BD860" s="105"/>
    </row>
    <row r="861" spans="1:56" ht="60" x14ac:dyDescent="0.25">
      <c r="A861" s="6">
        <v>2</v>
      </c>
      <c r="B861" s="115" t="s">
        <v>3821</v>
      </c>
      <c r="C861" s="15" t="s">
        <v>2052</v>
      </c>
      <c r="D861" s="21" t="s">
        <v>2051</v>
      </c>
      <c r="E861" s="6">
        <v>857</v>
      </c>
      <c r="F861" s="8" t="s">
        <v>2069</v>
      </c>
      <c r="G861" s="14" t="s">
        <v>2070</v>
      </c>
      <c r="H861" s="168">
        <v>273.37</v>
      </c>
      <c r="I861" s="13" t="s">
        <v>37</v>
      </c>
      <c r="J861" s="34"/>
      <c r="K861" s="14" t="s">
        <v>2071</v>
      </c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265"/>
      <c r="AA861" s="16"/>
      <c r="AB861" s="16"/>
      <c r="AC861" s="16"/>
      <c r="AD861" s="16"/>
      <c r="AE861" s="16"/>
      <c r="AF861" s="16"/>
      <c r="AG861" s="16"/>
      <c r="AH861" s="16"/>
      <c r="AI861" s="16"/>
      <c r="AJ861" s="195"/>
      <c r="AK861" s="195"/>
      <c r="AL861" s="195"/>
      <c r="AM861" s="32"/>
      <c r="AN861" s="105"/>
      <c r="AO861" s="105"/>
      <c r="AP861" s="105"/>
      <c r="AQ861" s="105"/>
      <c r="AR861" s="105"/>
      <c r="AS861" s="105"/>
      <c r="AT861" s="105"/>
      <c r="AU861" s="105"/>
      <c r="AV861" s="105"/>
      <c r="AW861" s="105"/>
      <c r="AX861" s="105"/>
      <c r="AY861" s="105"/>
      <c r="AZ861" s="105"/>
      <c r="BA861" s="105"/>
      <c r="BB861" s="105"/>
      <c r="BC861" s="105"/>
      <c r="BD861" s="105"/>
    </row>
    <row r="862" spans="1:56" ht="90" x14ac:dyDescent="0.25">
      <c r="A862" s="6">
        <v>2</v>
      </c>
      <c r="B862" s="115" t="s">
        <v>3821</v>
      </c>
      <c r="C862" s="15" t="s">
        <v>2050</v>
      </c>
      <c r="D862" s="21" t="s">
        <v>2051</v>
      </c>
      <c r="E862" s="6">
        <v>858</v>
      </c>
      <c r="F862" s="8" t="s">
        <v>2072</v>
      </c>
      <c r="G862" s="14" t="s">
        <v>2073</v>
      </c>
      <c r="H862" s="168">
        <v>62.16</v>
      </c>
      <c r="I862" s="13" t="s">
        <v>37</v>
      </c>
      <c r="J862" s="34"/>
      <c r="K862" s="14" t="s">
        <v>2074</v>
      </c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265"/>
      <c r="AA862" s="16"/>
      <c r="AB862" s="16"/>
      <c r="AC862" s="16"/>
      <c r="AD862" s="16"/>
      <c r="AE862" s="16"/>
      <c r="AF862" s="16"/>
      <c r="AG862" s="16"/>
      <c r="AH862" s="16"/>
      <c r="AI862" s="16"/>
      <c r="AJ862" s="195"/>
      <c r="AK862" s="195"/>
      <c r="AL862" s="121"/>
      <c r="AM862" s="32"/>
      <c r="AN862" s="105"/>
      <c r="AO862" s="105"/>
      <c r="AP862" s="105"/>
      <c r="AQ862" s="105"/>
      <c r="AR862" s="105"/>
      <c r="AS862" s="105"/>
      <c r="AT862" s="105"/>
      <c r="AU862" s="105"/>
      <c r="AV862" s="105"/>
      <c r="AW862" s="105"/>
      <c r="AX862" s="105"/>
      <c r="AY862" s="105"/>
      <c r="AZ862" s="105"/>
      <c r="BA862" s="105"/>
      <c r="BB862" s="105"/>
      <c r="BC862" s="105"/>
      <c r="BD862" s="105"/>
    </row>
    <row r="863" spans="1:56" ht="60" x14ac:dyDescent="0.25">
      <c r="A863" s="6">
        <v>2</v>
      </c>
      <c r="B863" s="115" t="s">
        <v>3821</v>
      </c>
      <c r="C863" s="15" t="s">
        <v>2075</v>
      </c>
      <c r="D863" s="21" t="s">
        <v>2051</v>
      </c>
      <c r="E863" s="6">
        <v>859</v>
      </c>
      <c r="F863" s="8" t="s">
        <v>2076</v>
      </c>
      <c r="G863" s="14" t="s">
        <v>2077</v>
      </c>
      <c r="H863" s="168">
        <v>60.66</v>
      </c>
      <c r="I863" s="95" t="s">
        <v>37</v>
      </c>
      <c r="J863" s="16"/>
      <c r="K863" s="14" t="s">
        <v>2078</v>
      </c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265"/>
      <c r="AA863" s="16"/>
      <c r="AB863" s="16"/>
      <c r="AC863" s="16"/>
      <c r="AD863" s="16"/>
      <c r="AE863" s="16"/>
      <c r="AF863" s="16"/>
      <c r="AG863" s="16"/>
      <c r="AH863" s="16"/>
      <c r="AI863" s="16"/>
      <c r="AJ863" s="195"/>
      <c r="AK863" s="195"/>
      <c r="AL863" s="195"/>
      <c r="AM863" s="32"/>
      <c r="AN863" s="105"/>
      <c r="AO863" s="105"/>
      <c r="AP863" s="105"/>
      <c r="AQ863" s="105"/>
      <c r="AR863" s="105"/>
      <c r="AS863" s="105"/>
      <c r="AT863" s="105"/>
      <c r="AU863" s="105"/>
      <c r="AV863" s="105"/>
      <c r="AW863" s="105"/>
      <c r="AX863" s="105"/>
      <c r="AY863" s="105"/>
      <c r="AZ863" s="105"/>
      <c r="BA863" s="105"/>
      <c r="BB863" s="105"/>
      <c r="BC863" s="105"/>
      <c r="BD863" s="105"/>
    </row>
    <row r="864" spans="1:56" ht="60" x14ac:dyDescent="0.25">
      <c r="A864" s="6">
        <v>2</v>
      </c>
      <c r="B864" s="115" t="s">
        <v>3821</v>
      </c>
      <c r="C864" s="15" t="s">
        <v>2050</v>
      </c>
      <c r="D864" s="21" t="s">
        <v>2051</v>
      </c>
      <c r="E864" s="6">
        <v>860</v>
      </c>
      <c r="F864" s="8" t="s">
        <v>2079</v>
      </c>
      <c r="G864" s="14" t="s">
        <v>2080</v>
      </c>
      <c r="H864" s="168">
        <v>59.68</v>
      </c>
      <c r="I864" s="13" t="s">
        <v>37</v>
      </c>
      <c r="J864" s="16"/>
      <c r="K864" s="14" t="s">
        <v>2081</v>
      </c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265"/>
      <c r="AA864" s="16"/>
      <c r="AB864" s="16"/>
      <c r="AC864" s="16"/>
      <c r="AD864" s="16"/>
      <c r="AE864" s="16"/>
      <c r="AF864" s="16"/>
      <c r="AG864" s="16"/>
      <c r="AH864" s="16"/>
      <c r="AI864" s="16"/>
      <c r="AJ864" s="195"/>
      <c r="AK864" s="195"/>
      <c r="AL864" s="195"/>
      <c r="AM864" s="32"/>
      <c r="AN864" s="105"/>
      <c r="AO864" s="105"/>
      <c r="AP864" s="105"/>
      <c r="AQ864" s="105"/>
      <c r="AR864" s="105"/>
      <c r="AS864" s="105"/>
      <c r="AT864" s="105"/>
      <c r="AU864" s="105"/>
      <c r="AV864" s="105"/>
      <c r="AW864" s="105"/>
      <c r="AX864" s="105"/>
      <c r="AY864" s="105"/>
      <c r="AZ864" s="105"/>
      <c r="BA864" s="105"/>
      <c r="BB864" s="105"/>
      <c r="BC864" s="105"/>
      <c r="BD864" s="105"/>
    </row>
    <row r="865" spans="1:56" ht="90" x14ac:dyDescent="0.25">
      <c r="A865" s="6">
        <v>2</v>
      </c>
      <c r="B865" s="115" t="s">
        <v>3821</v>
      </c>
      <c r="C865" s="15" t="s">
        <v>2082</v>
      </c>
      <c r="D865" s="21" t="s">
        <v>2051</v>
      </c>
      <c r="E865" s="6">
        <v>861</v>
      </c>
      <c r="F865" s="8" t="s">
        <v>2083</v>
      </c>
      <c r="G865" s="14" t="s">
        <v>2084</v>
      </c>
      <c r="H865" s="168">
        <v>1064.6500000000001</v>
      </c>
      <c r="I865" s="13" t="s">
        <v>37</v>
      </c>
      <c r="J865" s="16"/>
      <c r="K865" s="14" t="s">
        <v>2085</v>
      </c>
      <c r="L865" s="16"/>
      <c r="M865" s="16" t="s">
        <v>2086</v>
      </c>
      <c r="N865" s="16"/>
      <c r="O865" s="16" t="s">
        <v>2087</v>
      </c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265"/>
      <c r="AA865" s="16"/>
      <c r="AB865" s="16"/>
      <c r="AC865" s="16"/>
      <c r="AD865" s="16"/>
      <c r="AE865" s="16"/>
      <c r="AF865" s="16"/>
      <c r="AG865" s="16"/>
      <c r="AH865" s="16"/>
      <c r="AI865" s="16"/>
      <c r="AJ865" s="195"/>
      <c r="AK865" s="195"/>
      <c r="AL865" s="195"/>
      <c r="AM865" s="32"/>
      <c r="AN865" s="105"/>
      <c r="AO865" s="105"/>
      <c r="AP865" s="105"/>
      <c r="AQ865" s="105"/>
      <c r="AR865" s="105"/>
      <c r="AS865" s="105"/>
      <c r="AT865" s="105"/>
      <c r="AU865" s="105"/>
      <c r="AV865" s="105"/>
      <c r="AW865" s="105"/>
      <c r="AX865" s="105"/>
      <c r="AY865" s="105"/>
      <c r="AZ865" s="105"/>
      <c r="BA865" s="105"/>
      <c r="BB865" s="105"/>
      <c r="BC865" s="105"/>
      <c r="BD865" s="105"/>
    </row>
    <row r="866" spans="1:56" ht="90" x14ac:dyDescent="0.25">
      <c r="A866" s="6">
        <v>2</v>
      </c>
      <c r="B866" s="115" t="s">
        <v>3821</v>
      </c>
      <c r="C866" s="8" t="s">
        <v>2088</v>
      </c>
      <c r="D866" s="7" t="s">
        <v>2051</v>
      </c>
      <c r="E866" s="6">
        <v>862</v>
      </c>
      <c r="F866" s="8" t="s">
        <v>2089</v>
      </c>
      <c r="G866" s="8" t="s">
        <v>2090</v>
      </c>
      <c r="H866" s="6">
        <v>36.61</v>
      </c>
      <c r="I866" s="6" t="s">
        <v>37</v>
      </c>
      <c r="J866" s="9"/>
      <c r="K866" s="7" t="s">
        <v>2091</v>
      </c>
      <c r="L866" s="9"/>
      <c r="M866" s="9" t="s">
        <v>2092</v>
      </c>
      <c r="N866" s="9"/>
      <c r="O866" s="9" t="s">
        <v>2093</v>
      </c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194"/>
      <c r="AA866" s="9"/>
      <c r="AB866" s="9"/>
      <c r="AC866" s="9"/>
      <c r="AD866" s="9"/>
      <c r="AE866" s="9"/>
      <c r="AF866" s="9"/>
      <c r="AG866" s="9"/>
      <c r="AH866" s="9"/>
      <c r="AI866" s="9"/>
      <c r="AJ866" s="268"/>
      <c r="AK866" s="268"/>
      <c r="AL866" s="268"/>
      <c r="AM866" s="113"/>
      <c r="AN866" s="105"/>
      <c r="AO866" s="105"/>
      <c r="AP866" s="105"/>
      <c r="AQ866" s="105"/>
      <c r="AR866" s="105"/>
      <c r="AS866" s="105"/>
      <c r="AT866" s="105"/>
      <c r="AU866" s="105"/>
      <c r="AV866" s="105"/>
      <c r="AW866" s="105"/>
      <c r="AX866" s="105"/>
      <c r="AY866" s="105"/>
      <c r="AZ866" s="105"/>
      <c r="BA866" s="105"/>
      <c r="BB866" s="105"/>
      <c r="BC866" s="105"/>
      <c r="BD866" s="105"/>
    </row>
    <row r="867" spans="1:56" ht="75" x14ac:dyDescent="0.25">
      <c r="A867" s="6">
        <v>2</v>
      </c>
      <c r="B867" s="115" t="s">
        <v>3821</v>
      </c>
      <c r="C867" s="7" t="s">
        <v>2094</v>
      </c>
      <c r="D867" s="7" t="s">
        <v>2051</v>
      </c>
      <c r="E867" s="6">
        <v>863</v>
      </c>
      <c r="F867" s="7" t="s">
        <v>2095</v>
      </c>
      <c r="G867" s="8" t="s">
        <v>2096</v>
      </c>
      <c r="H867" s="169">
        <v>40.61</v>
      </c>
      <c r="I867" s="6" t="s">
        <v>37</v>
      </c>
      <c r="J867" s="9"/>
      <c r="K867" s="7" t="s">
        <v>2097</v>
      </c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194"/>
      <c r="AA867" s="9"/>
      <c r="AB867" s="9"/>
      <c r="AC867" s="9"/>
      <c r="AD867" s="9"/>
      <c r="AE867" s="9"/>
      <c r="AF867" s="9"/>
      <c r="AG867" s="9"/>
      <c r="AH867" s="9"/>
      <c r="AI867" s="9"/>
      <c r="AJ867" s="268"/>
      <c r="AK867" s="268"/>
      <c r="AL867" s="268"/>
      <c r="AM867" s="113"/>
      <c r="AN867" s="105"/>
      <c r="AO867" s="105"/>
      <c r="AP867" s="105"/>
      <c r="AQ867" s="105"/>
      <c r="AR867" s="105"/>
      <c r="AS867" s="105"/>
      <c r="AT867" s="105"/>
      <c r="AU867" s="105"/>
      <c r="AV867" s="105"/>
      <c r="AW867" s="105"/>
      <c r="AX867" s="105"/>
      <c r="AY867" s="105"/>
      <c r="AZ867" s="105"/>
      <c r="BA867" s="105"/>
      <c r="BB867" s="105"/>
      <c r="BC867" s="105"/>
      <c r="BD867" s="105"/>
    </row>
    <row r="868" spans="1:56" ht="75" x14ac:dyDescent="0.25">
      <c r="A868" s="6">
        <v>2</v>
      </c>
      <c r="B868" s="115" t="s">
        <v>3821</v>
      </c>
      <c r="C868" s="7" t="s">
        <v>2094</v>
      </c>
      <c r="D868" s="7" t="s">
        <v>2051</v>
      </c>
      <c r="E868" s="6">
        <v>864</v>
      </c>
      <c r="F868" s="7" t="s">
        <v>2098</v>
      </c>
      <c r="G868" s="8" t="s">
        <v>2099</v>
      </c>
      <c r="H868" s="169">
        <v>75.06</v>
      </c>
      <c r="I868" s="6" t="s">
        <v>37</v>
      </c>
      <c r="J868" s="9"/>
      <c r="K868" s="7" t="s">
        <v>2100</v>
      </c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194"/>
      <c r="AA868" s="9"/>
      <c r="AB868" s="9"/>
      <c r="AC868" s="9"/>
      <c r="AD868" s="9"/>
      <c r="AE868" s="9"/>
      <c r="AF868" s="9"/>
      <c r="AG868" s="9"/>
      <c r="AH868" s="9"/>
      <c r="AI868" s="9"/>
      <c r="AJ868" s="268"/>
      <c r="AK868" s="268"/>
      <c r="AL868" s="268"/>
      <c r="AM868" s="113"/>
      <c r="AN868" s="105"/>
      <c r="AO868" s="105"/>
      <c r="AP868" s="105"/>
      <c r="AQ868" s="105"/>
      <c r="AR868" s="105"/>
      <c r="AS868" s="105"/>
      <c r="AT868" s="105"/>
      <c r="AU868" s="105"/>
      <c r="AV868" s="105"/>
      <c r="AW868" s="105"/>
      <c r="AX868" s="105"/>
      <c r="AY868" s="105"/>
      <c r="AZ868" s="105"/>
      <c r="BA868" s="105"/>
      <c r="BB868" s="105"/>
      <c r="BC868" s="105"/>
      <c r="BD868" s="105"/>
    </row>
    <row r="869" spans="1:56" ht="75" x14ac:dyDescent="0.25">
      <c r="A869" s="6">
        <v>2</v>
      </c>
      <c r="B869" s="115" t="s">
        <v>3821</v>
      </c>
      <c r="C869" s="7" t="s">
        <v>2094</v>
      </c>
      <c r="D869" s="7" t="s">
        <v>2051</v>
      </c>
      <c r="E869" s="6">
        <v>865</v>
      </c>
      <c r="F869" s="7" t="s">
        <v>2101</v>
      </c>
      <c r="G869" s="8" t="s">
        <v>2102</v>
      </c>
      <c r="H869" s="169">
        <v>36.24</v>
      </c>
      <c r="I869" s="6" t="s">
        <v>37</v>
      </c>
      <c r="J869" s="9"/>
      <c r="K869" s="7" t="s">
        <v>2103</v>
      </c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194"/>
      <c r="AA869" s="9"/>
      <c r="AB869" s="9"/>
      <c r="AC869" s="9"/>
      <c r="AD869" s="9"/>
      <c r="AE869" s="9"/>
      <c r="AF869" s="9"/>
      <c r="AG869" s="9"/>
      <c r="AH869" s="9"/>
      <c r="AI869" s="9"/>
      <c r="AJ869" s="268"/>
      <c r="AK869" s="268"/>
      <c r="AL869" s="268"/>
      <c r="AM869" s="113"/>
      <c r="AN869" s="105"/>
      <c r="AO869" s="105"/>
      <c r="AP869" s="105"/>
      <c r="AQ869" s="105"/>
      <c r="AR869" s="105"/>
      <c r="AS869" s="105"/>
      <c r="AT869" s="105"/>
      <c r="AU869" s="105"/>
      <c r="AV869" s="105"/>
      <c r="AW869" s="105"/>
      <c r="AX869" s="105"/>
      <c r="AY869" s="105"/>
      <c r="AZ869" s="105"/>
      <c r="BA869" s="105"/>
      <c r="BB869" s="105"/>
      <c r="BC869" s="105"/>
      <c r="BD869" s="105"/>
    </row>
    <row r="870" spans="1:56" ht="75" x14ac:dyDescent="0.25">
      <c r="A870" s="6">
        <v>2</v>
      </c>
      <c r="B870" s="115" t="s">
        <v>3821</v>
      </c>
      <c r="C870" s="8" t="s">
        <v>2105</v>
      </c>
      <c r="D870" s="7" t="s">
        <v>2051</v>
      </c>
      <c r="E870" s="6">
        <v>866</v>
      </c>
      <c r="F870" s="8" t="s">
        <v>2106</v>
      </c>
      <c r="G870" s="8" t="s">
        <v>2107</v>
      </c>
      <c r="H870" s="114">
        <v>341.16</v>
      </c>
      <c r="I870" s="114" t="s">
        <v>37</v>
      </c>
      <c r="J870" s="12"/>
      <c r="K870" s="8" t="s">
        <v>2108</v>
      </c>
      <c r="L870" s="12"/>
      <c r="M870" s="12" t="s">
        <v>2109</v>
      </c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194"/>
      <c r="AA870" s="9"/>
      <c r="AB870" s="9"/>
      <c r="AC870" s="9"/>
      <c r="AD870" s="9"/>
      <c r="AE870" s="9"/>
      <c r="AF870" s="9"/>
      <c r="AG870" s="9"/>
      <c r="AH870" s="9"/>
      <c r="AI870" s="9"/>
      <c r="AJ870" s="268"/>
      <c r="AK870" s="268"/>
      <c r="AL870" s="268"/>
      <c r="AM870" s="113"/>
      <c r="AN870" s="105"/>
      <c r="AO870" s="105"/>
      <c r="AP870" s="105"/>
      <c r="AQ870" s="105"/>
      <c r="AR870" s="105"/>
      <c r="AS870" s="105"/>
      <c r="AT870" s="105"/>
      <c r="AU870" s="105"/>
      <c r="AV870" s="105"/>
      <c r="AW870" s="105"/>
      <c r="AX870" s="105"/>
      <c r="AY870" s="105"/>
      <c r="AZ870" s="105"/>
      <c r="BA870" s="105"/>
      <c r="BB870" s="105"/>
      <c r="BC870" s="105"/>
      <c r="BD870" s="105"/>
    </row>
    <row r="871" spans="1:56" ht="75" x14ac:dyDescent="0.25">
      <c r="A871" s="6">
        <v>2</v>
      </c>
      <c r="B871" s="115" t="s">
        <v>3821</v>
      </c>
      <c r="C871" s="7" t="s">
        <v>2110</v>
      </c>
      <c r="D871" s="42" t="s">
        <v>2051</v>
      </c>
      <c r="E871" s="6">
        <v>867</v>
      </c>
      <c r="F871" s="7" t="s">
        <v>2111</v>
      </c>
      <c r="G871" s="7" t="s">
        <v>2112</v>
      </c>
      <c r="H871" s="169">
        <v>5569</v>
      </c>
      <c r="I871" s="6" t="s">
        <v>37</v>
      </c>
      <c r="J871" s="9"/>
      <c r="K871" s="7" t="s">
        <v>2113</v>
      </c>
      <c r="L871" s="9"/>
      <c r="M871" s="9" t="s">
        <v>2114</v>
      </c>
      <c r="N871" s="9"/>
      <c r="O871" s="9" t="s">
        <v>2115</v>
      </c>
      <c r="P871" s="9"/>
      <c r="Q871" s="9" t="s">
        <v>407</v>
      </c>
      <c r="R871" s="9"/>
      <c r="S871" s="9"/>
      <c r="T871" s="9"/>
      <c r="U871" s="9"/>
      <c r="V871" s="9"/>
      <c r="W871" s="9"/>
      <c r="X871" s="9"/>
      <c r="Y871" s="9"/>
      <c r="Z871" s="194"/>
      <c r="AA871" s="9"/>
      <c r="AB871" s="9"/>
      <c r="AC871" s="9"/>
      <c r="AD871" s="9"/>
      <c r="AE871" s="9"/>
      <c r="AF871" s="9"/>
      <c r="AG871" s="9"/>
      <c r="AH871" s="9"/>
      <c r="AI871" s="9"/>
      <c r="AJ871" s="268"/>
      <c r="AK871" s="268"/>
      <c r="AL871" s="268"/>
      <c r="AM871" s="113"/>
      <c r="AN871" s="105"/>
      <c r="AO871" s="105"/>
      <c r="AP871" s="105"/>
      <c r="AQ871" s="105"/>
      <c r="AR871" s="105"/>
      <c r="AS871" s="105"/>
      <c r="AT871" s="105"/>
      <c r="AU871" s="105"/>
      <c r="AV871" s="105"/>
      <c r="AW871" s="105"/>
      <c r="AX871" s="105"/>
      <c r="AY871" s="105"/>
      <c r="AZ871" s="105"/>
      <c r="BA871" s="105"/>
      <c r="BB871" s="105"/>
      <c r="BC871" s="105"/>
      <c r="BD871" s="105"/>
    </row>
    <row r="872" spans="1:56" ht="90" x14ac:dyDescent="0.25">
      <c r="A872" s="6">
        <v>2</v>
      </c>
      <c r="B872" s="115" t="s">
        <v>3821</v>
      </c>
      <c r="C872" s="7" t="s">
        <v>2094</v>
      </c>
      <c r="D872" s="7" t="s">
        <v>2051</v>
      </c>
      <c r="E872" s="6">
        <v>868</v>
      </c>
      <c r="F872" s="7" t="s">
        <v>2116</v>
      </c>
      <c r="G872" s="8" t="s">
        <v>2117</v>
      </c>
      <c r="H872" s="169">
        <v>26.68</v>
      </c>
      <c r="I872" s="6" t="s">
        <v>37</v>
      </c>
      <c r="J872" s="9"/>
      <c r="K872" s="7" t="s">
        <v>2118</v>
      </c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194"/>
      <c r="AA872" s="9"/>
      <c r="AB872" s="9"/>
      <c r="AC872" s="9"/>
      <c r="AD872" s="9"/>
      <c r="AE872" s="9"/>
      <c r="AF872" s="9"/>
      <c r="AG872" s="9"/>
      <c r="AH872" s="9"/>
      <c r="AI872" s="9"/>
      <c r="AJ872" s="268"/>
      <c r="AK872" s="268"/>
      <c r="AL872" s="268"/>
      <c r="AM872" s="113"/>
      <c r="AN872" s="105"/>
      <c r="AO872" s="105"/>
      <c r="AP872" s="105"/>
      <c r="AQ872" s="105"/>
      <c r="AR872" s="105"/>
      <c r="AS872" s="105"/>
      <c r="AT872" s="105"/>
      <c r="AU872" s="105"/>
      <c r="AV872" s="105"/>
      <c r="AW872" s="105"/>
      <c r="AX872" s="105"/>
      <c r="AY872" s="105"/>
      <c r="AZ872" s="105"/>
      <c r="BA872" s="105"/>
      <c r="BB872" s="105"/>
      <c r="BC872" s="105"/>
      <c r="BD872" s="105"/>
    </row>
    <row r="873" spans="1:56" ht="90" x14ac:dyDescent="0.25">
      <c r="A873" s="6">
        <v>2</v>
      </c>
      <c r="B873" s="115" t="s">
        <v>3821</v>
      </c>
      <c r="C873" s="8" t="s">
        <v>2104</v>
      </c>
      <c r="D873" s="7" t="s">
        <v>2051</v>
      </c>
      <c r="E873" s="6">
        <v>869</v>
      </c>
      <c r="F873" s="8" t="s">
        <v>2119</v>
      </c>
      <c r="G873" s="8" t="s">
        <v>2120</v>
      </c>
      <c r="H873" s="169">
        <v>47.99</v>
      </c>
      <c r="I873" s="6" t="s">
        <v>37</v>
      </c>
      <c r="J873" s="9"/>
      <c r="K873" s="8" t="s">
        <v>2119</v>
      </c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268"/>
      <c r="AA873" s="268"/>
      <c r="AB873" s="268"/>
      <c r="AC873" s="268"/>
      <c r="AD873" s="268"/>
      <c r="AE873" s="268"/>
      <c r="AF873" s="268"/>
      <c r="AG873" s="268"/>
      <c r="AH873" s="268"/>
      <c r="AI873" s="268"/>
      <c r="AJ873" s="268"/>
      <c r="AK873" s="268"/>
      <c r="AL873" s="268"/>
      <c r="AM873" s="113"/>
      <c r="AN873" s="105"/>
      <c r="AO873" s="105"/>
      <c r="AP873" s="105"/>
      <c r="AQ873" s="105"/>
      <c r="AR873" s="105"/>
      <c r="AS873" s="105"/>
      <c r="AT873" s="105"/>
      <c r="AU873" s="105"/>
      <c r="AV873" s="105"/>
      <c r="AW873" s="105"/>
      <c r="AX873" s="105"/>
      <c r="AY873" s="105"/>
      <c r="AZ873" s="105"/>
      <c r="BA873" s="105"/>
      <c r="BB873" s="105"/>
      <c r="BC873" s="105"/>
      <c r="BD873" s="105"/>
    </row>
    <row r="874" spans="1:56" ht="90" x14ac:dyDescent="0.25">
      <c r="A874" s="6">
        <v>2</v>
      </c>
      <c r="B874" s="115" t="s">
        <v>3821</v>
      </c>
      <c r="C874" s="8" t="s">
        <v>2104</v>
      </c>
      <c r="D874" s="7" t="s">
        <v>2051</v>
      </c>
      <c r="E874" s="6">
        <v>870</v>
      </c>
      <c r="F874" s="8" t="s">
        <v>2121</v>
      </c>
      <c r="G874" s="8" t="s">
        <v>2122</v>
      </c>
      <c r="H874" s="169">
        <v>44.46</v>
      </c>
      <c r="I874" s="6" t="s">
        <v>37</v>
      </c>
      <c r="J874" s="9"/>
      <c r="K874" s="8" t="s">
        <v>2121</v>
      </c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268"/>
      <c r="AA874" s="268"/>
      <c r="AB874" s="268"/>
      <c r="AC874" s="268"/>
      <c r="AD874" s="268"/>
      <c r="AE874" s="268"/>
      <c r="AF874" s="268"/>
      <c r="AG874" s="268"/>
      <c r="AH874" s="268"/>
      <c r="AI874" s="268"/>
      <c r="AJ874" s="268"/>
      <c r="AK874" s="268"/>
      <c r="AL874" s="268"/>
      <c r="AM874" s="113"/>
      <c r="AN874" s="105"/>
      <c r="AO874" s="105"/>
      <c r="AP874" s="105"/>
      <c r="AQ874" s="105"/>
      <c r="AR874" s="105"/>
      <c r="AS874" s="105"/>
      <c r="AT874" s="105"/>
      <c r="AU874" s="105"/>
      <c r="AV874" s="105"/>
      <c r="AW874" s="105"/>
      <c r="AX874" s="105"/>
      <c r="AY874" s="105"/>
      <c r="AZ874" s="105"/>
      <c r="BA874" s="105"/>
      <c r="BB874" s="105"/>
      <c r="BC874" s="105"/>
      <c r="BD874" s="105"/>
    </row>
    <row r="875" spans="1:56" ht="105" x14ac:dyDescent="0.25">
      <c r="A875" s="6">
        <v>2</v>
      </c>
      <c r="B875" s="115" t="s">
        <v>3821</v>
      </c>
      <c r="C875" s="8" t="s">
        <v>2104</v>
      </c>
      <c r="D875" s="7" t="s">
        <v>2051</v>
      </c>
      <c r="E875" s="6">
        <v>871</v>
      </c>
      <c r="F875" s="8" t="s">
        <v>2123</v>
      </c>
      <c r="G875" s="8" t="s">
        <v>2124</v>
      </c>
      <c r="H875" s="169">
        <v>30.4</v>
      </c>
      <c r="I875" s="6" t="s">
        <v>37</v>
      </c>
      <c r="J875" s="9"/>
      <c r="K875" s="8" t="s">
        <v>2123</v>
      </c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268"/>
      <c r="AA875" s="268"/>
      <c r="AB875" s="268"/>
      <c r="AC875" s="268"/>
      <c r="AD875" s="268"/>
      <c r="AE875" s="268"/>
      <c r="AF875" s="268"/>
      <c r="AG875" s="268"/>
      <c r="AH875" s="268"/>
      <c r="AI875" s="268"/>
      <c r="AJ875" s="268"/>
      <c r="AK875" s="268"/>
      <c r="AL875" s="268"/>
      <c r="AM875" s="113"/>
      <c r="AN875" s="105"/>
      <c r="AO875" s="105"/>
      <c r="AP875" s="105"/>
      <c r="AQ875" s="105"/>
      <c r="AR875" s="105"/>
      <c r="AS875" s="105"/>
      <c r="AT875" s="105"/>
      <c r="AU875" s="105"/>
      <c r="AV875" s="105"/>
      <c r="AW875" s="105"/>
      <c r="AX875" s="105"/>
      <c r="AY875" s="105"/>
      <c r="AZ875" s="105"/>
      <c r="BA875" s="105"/>
      <c r="BB875" s="105"/>
      <c r="BC875" s="105"/>
      <c r="BD875" s="105"/>
    </row>
    <row r="876" spans="1:56" ht="75" x14ac:dyDescent="0.25">
      <c r="A876" s="6">
        <v>2</v>
      </c>
      <c r="B876" s="115" t="s">
        <v>3821</v>
      </c>
      <c r="C876" s="7" t="s">
        <v>2094</v>
      </c>
      <c r="D876" s="7" t="s">
        <v>2051</v>
      </c>
      <c r="E876" s="6">
        <v>872</v>
      </c>
      <c r="F876" s="7" t="s">
        <v>2125</v>
      </c>
      <c r="G876" s="8" t="s">
        <v>2126</v>
      </c>
      <c r="H876" s="169">
        <v>39.26</v>
      </c>
      <c r="I876" s="6" t="s">
        <v>37</v>
      </c>
      <c r="J876" s="9"/>
      <c r="K876" s="7" t="s">
        <v>2007</v>
      </c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268"/>
      <c r="AA876" s="268"/>
      <c r="AB876" s="268"/>
      <c r="AC876" s="268"/>
      <c r="AD876" s="268"/>
      <c r="AE876" s="268"/>
      <c r="AF876" s="268"/>
      <c r="AG876" s="268"/>
      <c r="AH876" s="268"/>
      <c r="AI876" s="268"/>
      <c r="AJ876" s="268"/>
      <c r="AK876" s="268"/>
      <c r="AL876" s="268"/>
      <c r="AM876" s="113"/>
      <c r="AN876" s="105"/>
      <c r="AO876" s="105"/>
      <c r="AP876" s="105"/>
      <c r="AQ876" s="105"/>
      <c r="AR876" s="105"/>
      <c r="AS876" s="105"/>
      <c r="AT876" s="105"/>
      <c r="AU876" s="105"/>
      <c r="AV876" s="105"/>
      <c r="AW876" s="105"/>
      <c r="AX876" s="105"/>
      <c r="AY876" s="105"/>
      <c r="AZ876" s="105"/>
      <c r="BA876" s="105"/>
      <c r="BB876" s="105"/>
      <c r="BC876" s="105"/>
      <c r="BD876" s="105"/>
    </row>
    <row r="877" spans="1:56" ht="195" x14ac:dyDescent="0.25">
      <c r="A877" s="6">
        <v>2</v>
      </c>
      <c r="B877" s="115" t="s">
        <v>3821</v>
      </c>
      <c r="C877" s="8" t="s">
        <v>2127</v>
      </c>
      <c r="D877" s="7" t="s">
        <v>2051</v>
      </c>
      <c r="E877" s="6">
        <v>873</v>
      </c>
      <c r="F877" s="8" t="s">
        <v>2128</v>
      </c>
      <c r="G877" s="7" t="s">
        <v>2129</v>
      </c>
      <c r="H877" s="169">
        <v>361.23</v>
      </c>
      <c r="I877" s="6" t="s">
        <v>37</v>
      </c>
      <c r="J877" s="9"/>
      <c r="K877" s="7" t="s">
        <v>2130</v>
      </c>
      <c r="L877" s="9"/>
      <c r="M877" s="9" t="s">
        <v>2131</v>
      </c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268"/>
      <c r="AA877" s="268"/>
      <c r="AB877" s="268"/>
      <c r="AC877" s="268"/>
      <c r="AD877" s="268"/>
      <c r="AE877" s="268"/>
      <c r="AF877" s="268"/>
      <c r="AG877" s="268"/>
      <c r="AH877" s="268"/>
      <c r="AI877" s="268"/>
      <c r="AJ877" s="268"/>
      <c r="AK877" s="268"/>
      <c r="AL877" s="268"/>
      <c r="AM877" s="113"/>
      <c r="AN877" s="105"/>
      <c r="AO877" s="105"/>
      <c r="AP877" s="105"/>
      <c r="AQ877" s="105"/>
      <c r="AR877" s="105"/>
      <c r="AS877" s="105"/>
      <c r="AT877" s="105"/>
      <c r="AU877" s="105"/>
      <c r="AV877" s="105"/>
      <c r="AW877" s="105"/>
      <c r="AX877" s="105"/>
      <c r="AY877" s="105"/>
      <c r="AZ877" s="105"/>
      <c r="BA877" s="105"/>
      <c r="BB877" s="105"/>
      <c r="BC877" s="105"/>
      <c r="BD877" s="105"/>
    </row>
    <row r="878" spans="1:56" ht="75" x14ac:dyDescent="0.25">
      <c r="A878" s="6">
        <v>2</v>
      </c>
      <c r="B878" s="115" t="s">
        <v>3821</v>
      </c>
      <c r="C878" s="7" t="s">
        <v>2094</v>
      </c>
      <c r="D878" s="7" t="s">
        <v>2051</v>
      </c>
      <c r="E878" s="6">
        <v>874</v>
      </c>
      <c r="F878" s="7" t="s">
        <v>2132</v>
      </c>
      <c r="G878" s="8" t="s">
        <v>2133</v>
      </c>
      <c r="H878" s="169">
        <v>79.5</v>
      </c>
      <c r="I878" s="6" t="s">
        <v>37</v>
      </c>
      <c r="J878" s="9"/>
      <c r="K878" s="7" t="s">
        <v>2103</v>
      </c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268"/>
      <c r="AA878" s="268"/>
      <c r="AB878" s="268"/>
      <c r="AC878" s="268"/>
      <c r="AD878" s="268"/>
      <c r="AE878" s="268"/>
      <c r="AF878" s="268"/>
      <c r="AG878" s="268"/>
      <c r="AH878" s="268"/>
      <c r="AI878" s="268"/>
      <c r="AJ878" s="268"/>
      <c r="AK878" s="268"/>
      <c r="AL878" s="268"/>
      <c r="AM878" s="113"/>
      <c r="AN878" s="105"/>
      <c r="AO878" s="105"/>
      <c r="AP878" s="105"/>
      <c r="AQ878" s="105"/>
      <c r="AR878" s="105"/>
      <c r="AS878" s="105"/>
      <c r="AT878" s="105"/>
      <c r="AU878" s="105"/>
      <c r="AV878" s="105"/>
      <c r="AW878" s="105"/>
      <c r="AX878" s="105"/>
      <c r="AY878" s="105"/>
      <c r="AZ878" s="105"/>
      <c r="BA878" s="105"/>
      <c r="BB878" s="105"/>
      <c r="BC878" s="105"/>
      <c r="BD878" s="105"/>
    </row>
    <row r="879" spans="1:56" ht="90" x14ac:dyDescent="0.25">
      <c r="A879" s="6">
        <v>2</v>
      </c>
      <c r="B879" s="115" t="s">
        <v>3821</v>
      </c>
      <c r="C879" s="7" t="s">
        <v>2094</v>
      </c>
      <c r="D879" s="7" t="s">
        <v>2051</v>
      </c>
      <c r="E879" s="6">
        <v>875</v>
      </c>
      <c r="F879" s="7" t="s">
        <v>2134</v>
      </c>
      <c r="G879" s="8" t="s">
        <v>2135</v>
      </c>
      <c r="H879" s="169">
        <v>70</v>
      </c>
      <c r="I879" s="6" t="s">
        <v>37</v>
      </c>
      <c r="J879" s="9"/>
      <c r="K879" s="7" t="s">
        <v>2136</v>
      </c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268"/>
      <c r="AA879" s="268"/>
      <c r="AB879" s="268"/>
      <c r="AC879" s="268"/>
      <c r="AD879" s="268"/>
      <c r="AE879" s="268"/>
      <c r="AF879" s="268"/>
      <c r="AG879" s="268"/>
      <c r="AH879" s="268"/>
      <c r="AI879" s="268"/>
      <c r="AJ879" s="268"/>
      <c r="AK879" s="268"/>
      <c r="AL879" s="268"/>
      <c r="AM879" s="113"/>
      <c r="AN879" s="105"/>
      <c r="AO879" s="105"/>
      <c r="AP879" s="105"/>
      <c r="AQ879" s="105"/>
      <c r="AR879" s="105"/>
      <c r="AS879" s="105"/>
      <c r="AT879" s="105"/>
      <c r="AU879" s="105"/>
      <c r="AV879" s="105"/>
      <c r="AW879" s="105"/>
      <c r="AX879" s="105"/>
      <c r="AY879" s="105"/>
      <c r="AZ879" s="105"/>
      <c r="BA879" s="105"/>
      <c r="BB879" s="105"/>
      <c r="BC879" s="105"/>
      <c r="BD879" s="105"/>
    </row>
    <row r="880" spans="1:56" ht="90" x14ac:dyDescent="0.25">
      <c r="A880" s="6">
        <v>2</v>
      </c>
      <c r="B880" s="115" t="s">
        <v>3821</v>
      </c>
      <c r="C880" s="7" t="s">
        <v>2094</v>
      </c>
      <c r="D880" s="7" t="s">
        <v>2051</v>
      </c>
      <c r="E880" s="6">
        <v>876</v>
      </c>
      <c r="F880" s="7" t="s">
        <v>2137</v>
      </c>
      <c r="G880" s="8" t="s">
        <v>2138</v>
      </c>
      <c r="H880" s="169">
        <v>39.869999999999997</v>
      </c>
      <c r="I880" s="6" t="s">
        <v>37</v>
      </c>
      <c r="J880" s="9"/>
      <c r="K880" s="7" t="s">
        <v>2139</v>
      </c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268"/>
      <c r="AA880" s="268"/>
      <c r="AB880" s="268"/>
      <c r="AC880" s="268"/>
      <c r="AD880" s="268"/>
      <c r="AE880" s="268"/>
      <c r="AF880" s="268"/>
      <c r="AG880" s="268"/>
      <c r="AH880" s="268"/>
      <c r="AI880" s="268"/>
      <c r="AJ880" s="268"/>
      <c r="AK880" s="268"/>
      <c r="AL880" s="268"/>
      <c r="AM880" s="113"/>
      <c r="AN880" s="105"/>
      <c r="AO880" s="105"/>
      <c r="AP880" s="105"/>
      <c r="AQ880" s="105"/>
      <c r="AR880" s="105"/>
      <c r="AS880" s="105"/>
      <c r="AT880" s="105"/>
      <c r="AU880" s="105"/>
      <c r="AV880" s="105"/>
      <c r="AW880" s="105"/>
      <c r="AX880" s="105"/>
      <c r="AY880" s="105"/>
      <c r="AZ880" s="105"/>
      <c r="BA880" s="105"/>
      <c r="BB880" s="105"/>
      <c r="BC880" s="105"/>
      <c r="BD880" s="105"/>
    </row>
    <row r="881" spans="1:56" ht="45" x14ac:dyDescent="0.25">
      <c r="A881" s="6">
        <v>2</v>
      </c>
      <c r="B881" s="115" t="s">
        <v>3821</v>
      </c>
      <c r="C881" s="8" t="s">
        <v>2104</v>
      </c>
      <c r="D881" s="7" t="s">
        <v>2051</v>
      </c>
      <c r="E881" s="6">
        <v>877</v>
      </c>
      <c r="F881" s="8" t="s">
        <v>2140</v>
      </c>
      <c r="G881" s="8" t="s">
        <v>2141</v>
      </c>
      <c r="H881" s="169">
        <v>48.57</v>
      </c>
      <c r="I881" s="6" t="s">
        <v>37</v>
      </c>
      <c r="J881" s="9"/>
      <c r="K881" s="8" t="s">
        <v>2140</v>
      </c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268"/>
      <c r="AA881" s="268"/>
      <c r="AB881" s="268"/>
      <c r="AC881" s="268"/>
      <c r="AD881" s="268"/>
      <c r="AE881" s="268"/>
      <c r="AF881" s="268"/>
      <c r="AG881" s="268"/>
      <c r="AH881" s="268"/>
      <c r="AI881" s="268"/>
      <c r="AJ881" s="268"/>
      <c r="AK881" s="268"/>
      <c r="AL881" s="268"/>
      <c r="AM881" s="113"/>
      <c r="AN881" s="105"/>
      <c r="AO881" s="105"/>
      <c r="AP881" s="105"/>
      <c r="AQ881" s="105"/>
      <c r="AR881" s="105"/>
      <c r="AS881" s="105"/>
      <c r="AT881" s="105"/>
      <c r="AU881" s="105"/>
      <c r="AV881" s="105"/>
      <c r="AW881" s="105"/>
      <c r="AX881" s="105"/>
      <c r="AY881" s="105"/>
      <c r="AZ881" s="105"/>
      <c r="BA881" s="105"/>
      <c r="BB881" s="105"/>
      <c r="BC881" s="105"/>
      <c r="BD881" s="105"/>
    </row>
    <row r="882" spans="1:56" ht="75" x14ac:dyDescent="0.25">
      <c r="A882" s="6">
        <v>2</v>
      </c>
      <c r="B882" s="115" t="s">
        <v>3821</v>
      </c>
      <c r="C882" s="7" t="s">
        <v>2094</v>
      </c>
      <c r="D882" s="7" t="s">
        <v>2051</v>
      </c>
      <c r="E882" s="6">
        <v>878</v>
      </c>
      <c r="F882" s="7" t="s">
        <v>2142</v>
      </c>
      <c r="G882" s="8" t="s">
        <v>2143</v>
      </c>
      <c r="H882" s="169">
        <v>60.97</v>
      </c>
      <c r="I882" s="6" t="s">
        <v>37</v>
      </c>
      <c r="J882" s="9"/>
      <c r="K882" s="7" t="s">
        <v>2144</v>
      </c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194"/>
      <c r="AA882" s="9"/>
      <c r="AB882" s="9"/>
      <c r="AC882" s="9"/>
      <c r="AD882" s="268"/>
      <c r="AE882" s="268"/>
      <c r="AF882" s="268"/>
      <c r="AG882" s="268"/>
      <c r="AH882" s="268"/>
      <c r="AI882" s="268"/>
      <c r="AJ882" s="268"/>
      <c r="AK882" s="268"/>
      <c r="AL882" s="268"/>
      <c r="AM882" s="113"/>
      <c r="AN882" s="105"/>
      <c r="AO882" s="105"/>
      <c r="AP882" s="105"/>
      <c r="AQ882" s="105"/>
      <c r="AR882" s="105"/>
      <c r="AS882" s="105"/>
      <c r="AT882" s="105"/>
      <c r="AU882" s="105"/>
      <c r="AV882" s="105"/>
      <c r="AW882" s="105"/>
      <c r="AX882" s="105"/>
      <c r="AY882" s="105"/>
      <c r="AZ882" s="105"/>
      <c r="BA882" s="105"/>
      <c r="BB882" s="105"/>
      <c r="BC882" s="105"/>
      <c r="BD882" s="105"/>
    </row>
    <row r="883" spans="1:56" ht="75" x14ac:dyDescent="0.25">
      <c r="A883" s="6">
        <v>2</v>
      </c>
      <c r="B883" s="115" t="s">
        <v>3821</v>
      </c>
      <c r="C883" s="7" t="s">
        <v>2094</v>
      </c>
      <c r="D883" s="7" t="s">
        <v>2051</v>
      </c>
      <c r="E883" s="6">
        <v>879</v>
      </c>
      <c r="F883" s="7" t="s">
        <v>2145</v>
      </c>
      <c r="G883" s="8" t="s">
        <v>2146</v>
      </c>
      <c r="H883" s="169">
        <v>25.16</v>
      </c>
      <c r="I883" s="6" t="s">
        <v>37</v>
      </c>
      <c r="J883" s="9"/>
      <c r="K883" s="7" t="s">
        <v>2147</v>
      </c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194"/>
      <c r="AA883" s="9"/>
      <c r="AB883" s="9"/>
      <c r="AC883" s="9"/>
      <c r="AD883" s="9"/>
      <c r="AE883" s="268"/>
      <c r="AF883" s="268"/>
      <c r="AG883" s="268"/>
      <c r="AH883" s="268"/>
      <c r="AI883" s="268"/>
      <c r="AJ883" s="268"/>
      <c r="AK883" s="268"/>
      <c r="AL883" s="268"/>
      <c r="AM883" s="113"/>
      <c r="AN883" s="105"/>
      <c r="AO883" s="105"/>
      <c r="AP883" s="105"/>
      <c r="AQ883" s="105"/>
      <c r="AR883" s="105"/>
      <c r="AS883" s="105"/>
      <c r="AT883" s="105"/>
      <c r="AU883" s="105"/>
      <c r="AV883" s="105"/>
      <c r="AW883" s="105"/>
      <c r="AX883" s="105"/>
      <c r="AY883" s="105"/>
      <c r="AZ883" s="105"/>
      <c r="BA883" s="105"/>
      <c r="BB883" s="105"/>
      <c r="BC883" s="105"/>
      <c r="BD883" s="105"/>
    </row>
    <row r="884" spans="1:56" ht="75" x14ac:dyDescent="0.25">
      <c r="A884" s="6">
        <v>2</v>
      </c>
      <c r="B884" s="115" t="s">
        <v>3821</v>
      </c>
      <c r="C884" s="7" t="s">
        <v>2094</v>
      </c>
      <c r="D884" s="7" t="s">
        <v>2051</v>
      </c>
      <c r="E884" s="6">
        <v>880</v>
      </c>
      <c r="F884" s="7" t="s">
        <v>2148</v>
      </c>
      <c r="G884" s="8" t="s">
        <v>2149</v>
      </c>
      <c r="H884" s="169">
        <v>79.599999999999994</v>
      </c>
      <c r="I884" s="6" t="s">
        <v>37</v>
      </c>
      <c r="J884" s="9"/>
      <c r="K884" s="7" t="s">
        <v>2150</v>
      </c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194"/>
      <c r="AA884" s="9"/>
      <c r="AB884" s="9"/>
      <c r="AC884" s="9"/>
      <c r="AD884" s="9"/>
      <c r="AE884" s="9"/>
      <c r="AF884" s="9"/>
      <c r="AG884" s="268"/>
      <c r="AH884" s="268"/>
      <c r="AI884" s="268"/>
      <c r="AJ884" s="268"/>
      <c r="AK884" s="268"/>
      <c r="AL884" s="268"/>
      <c r="AM884" s="113"/>
      <c r="AN884" s="105"/>
      <c r="AO884" s="105"/>
      <c r="AP884" s="105"/>
      <c r="AQ884" s="105"/>
      <c r="AR884" s="105"/>
      <c r="AS884" s="105"/>
      <c r="AT884" s="105"/>
      <c r="AU884" s="105"/>
      <c r="AV884" s="105"/>
      <c r="AW884" s="105"/>
      <c r="AX884" s="105"/>
      <c r="AY884" s="105"/>
      <c r="AZ884" s="105"/>
      <c r="BA884" s="105"/>
      <c r="BB884" s="105"/>
      <c r="BC884" s="105"/>
      <c r="BD884" s="105"/>
    </row>
    <row r="885" spans="1:56" ht="60" x14ac:dyDescent="0.25">
      <c r="A885" s="6">
        <v>2</v>
      </c>
      <c r="B885" s="115" t="s">
        <v>3821</v>
      </c>
      <c r="C885" s="8" t="s">
        <v>2104</v>
      </c>
      <c r="D885" s="7" t="s">
        <v>2051</v>
      </c>
      <c r="E885" s="6">
        <v>881</v>
      </c>
      <c r="F885" s="8" t="s">
        <v>2151</v>
      </c>
      <c r="G885" s="8" t="s">
        <v>2152</v>
      </c>
      <c r="H885" s="169">
        <v>47.96</v>
      </c>
      <c r="I885" s="6" t="s">
        <v>37</v>
      </c>
      <c r="J885" s="9"/>
      <c r="K885" s="8" t="s">
        <v>2151</v>
      </c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194"/>
      <c r="AA885" s="9"/>
      <c r="AB885" s="9"/>
      <c r="AC885" s="9"/>
      <c r="AD885" s="9"/>
      <c r="AE885" s="9"/>
      <c r="AF885" s="9"/>
      <c r="AG885" s="268"/>
      <c r="AH885" s="268"/>
      <c r="AI885" s="268"/>
      <c r="AJ885" s="268"/>
      <c r="AK885" s="268"/>
      <c r="AL885" s="268"/>
      <c r="AM885" s="113"/>
      <c r="AN885" s="105"/>
      <c r="AO885" s="105"/>
      <c r="AP885" s="105"/>
      <c r="AQ885" s="105"/>
      <c r="AR885" s="105"/>
      <c r="AS885" s="105"/>
      <c r="AT885" s="105"/>
      <c r="AU885" s="105"/>
      <c r="AV885" s="105"/>
      <c r="AW885" s="105"/>
      <c r="AX885" s="105"/>
      <c r="AY885" s="105"/>
      <c r="AZ885" s="105"/>
      <c r="BA885" s="105"/>
      <c r="BB885" s="105"/>
      <c r="BC885" s="105"/>
      <c r="BD885" s="105"/>
    </row>
    <row r="886" spans="1:56" ht="165" x14ac:dyDescent="0.25">
      <c r="A886" s="6">
        <v>2</v>
      </c>
      <c r="B886" s="115" t="s">
        <v>3821</v>
      </c>
      <c r="C886" s="8" t="s">
        <v>2153</v>
      </c>
      <c r="D886" s="7" t="s">
        <v>2051</v>
      </c>
      <c r="E886" s="6">
        <v>882</v>
      </c>
      <c r="F886" s="8" t="s">
        <v>2154</v>
      </c>
      <c r="G886" s="8" t="s">
        <v>2155</v>
      </c>
      <c r="H886" s="192">
        <v>7890.06</v>
      </c>
      <c r="I886" s="6" t="s">
        <v>37</v>
      </c>
      <c r="J886" s="6"/>
      <c r="K886" s="8" t="s">
        <v>2156</v>
      </c>
      <c r="L886" s="9"/>
      <c r="M886" s="12" t="s">
        <v>2113</v>
      </c>
      <c r="N886" s="9"/>
      <c r="O886" s="12" t="s">
        <v>2157</v>
      </c>
      <c r="P886" s="9"/>
      <c r="Q886" s="9" t="s">
        <v>2158</v>
      </c>
      <c r="R886" s="9"/>
      <c r="S886" s="9" t="s">
        <v>2159</v>
      </c>
      <c r="T886" s="9"/>
      <c r="U886" s="9" t="s">
        <v>2160</v>
      </c>
      <c r="V886" s="9"/>
      <c r="W886" s="9" t="s">
        <v>2161</v>
      </c>
      <c r="X886" s="9"/>
      <c r="Y886" s="9"/>
      <c r="Z886" s="268"/>
      <c r="AA886" s="268"/>
      <c r="AB886" s="268"/>
      <c r="AC886" s="268"/>
      <c r="AD886" s="268"/>
      <c r="AE886" s="268"/>
      <c r="AF886" s="268"/>
      <c r="AG886" s="268"/>
      <c r="AH886" s="268"/>
      <c r="AI886" s="268"/>
      <c r="AJ886" s="268"/>
      <c r="AK886" s="268"/>
      <c r="AL886" s="268"/>
      <c r="AM886" s="113"/>
      <c r="AN886" s="105"/>
      <c r="AO886" s="105"/>
      <c r="AP886" s="105"/>
      <c r="AQ886" s="105"/>
      <c r="AR886" s="105"/>
      <c r="AS886" s="105"/>
      <c r="AT886" s="105"/>
      <c r="AU886" s="105"/>
      <c r="AV886" s="105"/>
      <c r="AW886" s="105"/>
      <c r="AX886" s="105"/>
      <c r="AY886" s="105"/>
      <c r="AZ886" s="105"/>
      <c r="BA886" s="105"/>
      <c r="BB886" s="105"/>
      <c r="BC886" s="105"/>
      <c r="BD886" s="105"/>
    </row>
    <row r="887" spans="1:56" ht="75" x14ac:dyDescent="0.25">
      <c r="A887" s="6">
        <v>2</v>
      </c>
      <c r="B887" s="115" t="s">
        <v>3821</v>
      </c>
      <c r="C887" s="7" t="s">
        <v>2153</v>
      </c>
      <c r="D887" s="7" t="s">
        <v>2051</v>
      </c>
      <c r="E887" s="6">
        <v>883</v>
      </c>
      <c r="F887" s="115" t="s">
        <v>3687</v>
      </c>
      <c r="G887" s="7" t="s">
        <v>2112</v>
      </c>
      <c r="H887" s="169">
        <v>4320.47</v>
      </c>
      <c r="I887" s="6" t="s">
        <v>37</v>
      </c>
      <c r="J887" s="9"/>
      <c r="K887" s="7" t="s">
        <v>2114</v>
      </c>
      <c r="L887" s="9"/>
      <c r="M887" s="9" t="s">
        <v>2162</v>
      </c>
      <c r="N887" s="9"/>
      <c r="O887" s="9" t="s">
        <v>2115</v>
      </c>
      <c r="P887" s="9"/>
      <c r="Q887" s="9" t="s">
        <v>2163</v>
      </c>
      <c r="R887" s="9"/>
      <c r="S887" s="9"/>
      <c r="T887" s="9"/>
      <c r="U887" s="9"/>
      <c r="V887" s="9"/>
      <c r="W887" s="9"/>
      <c r="X887" s="9"/>
      <c r="Y887" s="9"/>
      <c r="Z887" s="268"/>
      <c r="AA887" s="268"/>
      <c r="AB887" s="268"/>
      <c r="AC887" s="268"/>
      <c r="AD887" s="268"/>
      <c r="AE887" s="268"/>
      <c r="AF887" s="268"/>
      <c r="AG887" s="268"/>
      <c r="AH887" s="268"/>
      <c r="AI887" s="268"/>
      <c r="AJ887" s="268"/>
      <c r="AK887" s="268"/>
      <c r="AL887" s="268"/>
      <c r="AM887" s="113"/>
      <c r="AN887" s="105"/>
      <c r="AO887" s="105"/>
      <c r="AP887" s="105"/>
      <c r="AQ887" s="105"/>
      <c r="AR887" s="105"/>
      <c r="AS887" s="105"/>
      <c r="AT887" s="105"/>
      <c r="AU887" s="105"/>
      <c r="AV887" s="105"/>
      <c r="AW887" s="105"/>
      <c r="AX887" s="105"/>
      <c r="AY887" s="105"/>
      <c r="AZ887" s="105"/>
      <c r="BA887" s="105"/>
      <c r="BB887" s="105"/>
      <c r="BC887" s="105"/>
      <c r="BD887" s="105"/>
    </row>
    <row r="888" spans="1:56" ht="135" x14ac:dyDescent="0.25">
      <c r="A888" s="6">
        <v>2</v>
      </c>
      <c r="B888" s="115" t="s">
        <v>3821</v>
      </c>
      <c r="C888" s="7" t="s">
        <v>2153</v>
      </c>
      <c r="D888" s="7" t="s">
        <v>2051</v>
      </c>
      <c r="E888" s="6">
        <v>884</v>
      </c>
      <c r="F888" s="7" t="s">
        <v>2164</v>
      </c>
      <c r="G888" s="7" t="s">
        <v>2165</v>
      </c>
      <c r="H888" s="169">
        <v>4725.55</v>
      </c>
      <c r="I888" s="6" t="s">
        <v>37</v>
      </c>
      <c r="J888" s="9"/>
      <c r="K888" s="7" t="s">
        <v>2166</v>
      </c>
      <c r="L888" s="9"/>
      <c r="M888" s="9" t="s">
        <v>2162</v>
      </c>
      <c r="N888" s="9"/>
      <c r="O888" s="9" t="s">
        <v>2167</v>
      </c>
      <c r="P888" s="9"/>
      <c r="Q888" s="9" t="s">
        <v>2168</v>
      </c>
      <c r="R888" s="9"/>
      <c r="S888" s="9" t="s">
        <v>2169</v>
      </c>
      <c r="T888" s="9"/>
      <c r="U888" s="9" t="s">
        <v>2170</v>
      </c>
      <c r="V888" s="9"/>
      <c r="W888" s="9" t="s">
        <v>2171</v>
      </c>
      <c r="X888" s="9"/>
      <c r="Y888" s="9" t="s">
        <v>2172</v>
      </c>
      <c r="Z888" s="268"/>
      <c r="AA888" s="268" t="s">
        <v>2173</v>
      </c>
      <c r="AB888" s="268"/>
      <c r="AC888" s="268" t="s">
        <v>2174</v>
      </c>
      <c r="AD888" s="268"/>
      <c r="AE888" s="268" t="s">
        <v>2163</v>
      </c>
      <c r="AF888" s="268"/>
      <c r="AG888" s="268"/>
      <c r="AH888" s="268"/>
      <c r="AI888" s="268"/>
      <c r="AJ888" s="268"/>
      <c r="AK888" s="268"/>
      <c r="AL888" s="268"/>
      <c r="AM888" s="113"/>
      <c r="AN888" s="105"/>
      <c r="AO888" s="105"/>
      <c r="AP888" s="105"/>
      <c r="AQ888" s="105"/>
      <c r="AR888" s="105"/>
      <c r="AS888" s="105"/>
      <c r="AT888" s="105"/>
      <c r="AU888" s="105"/>
      <c r="AV888" s="105"/>
      <c r="AW888" s="105"/>
      <c r="AX888" s="105"/>
      <c r="AY888" s="105"/>
      <c r="AZ888" s="105"/>
      <c r="BA888" s="105"/>
      <c r="BB888" s="105"/>
      <c r="BC888" s="105"/>
      <c r="BD888" s="105"/>
    </row>
    <row r="889" spans="1:56" ht="90" x14ac:dyDescent="0.25">
      <c r="A889" s="6">
        <v>2</v>
      </c>
      <c r="B889" s="115" t="s">
        <v>3821</v>
      </c>
      <c r="C889" s="8" t="s">
        <v>2104</v>
      </c>
      <c r="D889" s="7" t="s">
        <v>2051</v>
      </c>
      <c r="E889" s="6">
        <v>885</v>
      </c>
      <c r="F889" s="8" t="s">
        <v>2175</v>
      </c>
      <c r="G889" s="8" t="s">
        <v>2176</v>
      </c>
      <c r="H889" s="169">
        <v>39.950000000000003</v>
      </c>
      <c r="I889" s="6" t="s">
        <v>37</v>
      </c>
      <c r="J889" s="9"/>
      <c r="K889" s="8" t="s">
        <v>2175</v>
      </c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268"/>
      <c r="AA889" s="268"/>
      <c r="AB889" s="268"/>
      <c r="AC889" s="268"/>
      <c r="AD889" s="268"/>
      <c r="AE889" s="268"/>
      <c r="AF889" s="268"/>
      <c r="AG889" s="268"/>
      <c r="AH889" s="268"/>
      <c r="AI889" s="268"/>
      <c r="AJ889" s="268"/>
      <c r="AK889" s="268"/>
      <c r="AL889" s="268"/>
      <c r="AM889" s="113"/>
      <c r="AN889" s="105"/>
      <c r="AO889" s="105"/>
      <c r="AP889" s="105"/>
      <c r="AQ889" s="105"/>
      <c r="AR889" s="105"/>
      <c r="AS889" s="105"/>
      <c r="AT889" s="105"/>
      <c r="AU889" s="105"/>
      <c r="AV889" s="105"/>
      <c r="AW889" s="105"/>
      <c r="AX889" s="105"/>
      <c r="AY889" s="105"/>
      <c r="AZ889" s="105"/>
      <c r="BA889" s="105"/>
      <c r="BB889" s="105"/>
      <c r="BC889" s="105"/>
      <c r="BD889" s="105"/>
    </row>
    <row r="890" spans="1:56" ht="210" x14ac:dyDescent="0.25">
      <c r="A890" s="6">
        <v>2</v>
      </c>
      <c r="B890" s="115" t="s">
        <v>3821</v>
      </c>
      <c r="C890" s="8" t="s">
        <v>2177</v>
      </c>
      <c r="D890" s="7" t="s">
        <v>2051</v>
      </c>
      <c r="E890" s="6">
        <v>886</v>
      </c>
      <c r="F890" s="8" t="s">
        <v>2178</v>
      </c>
      <c r="G890" s="7" t="s">
        <v>2179</v>
      </c>
      <c r="H890" s="169">
        <v>401.58</v>
      </c>
      <c r="I890" s="6" t="s">
        <v>37</v>
      </c>
      <c r="J890" s="9"/>
      <c r="K890" s="7" t="s">
        <v>2180</v>
      </c>
      <c r="L890" s="9"/>
      <c r="M890" s="9" t="s">
        <v>2181</v>
      </c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268"/>
      <c r="AA890" s="268"/>
      <c r="AB890" s="268"/>
      <c r="AC890" s="268"/>
      <c r="AD890" s="268"/>
      <c r="AE890" s="268"/>
      <c r="AF890" s="268"/>
      <c r="AG890" s="268"/>
      <c r="AH890" s="268"/>
      <c r="AI890" s="268"/>
      <c r="AJ890" s="268"/>
      <c r="AK890" s="268"/>
      <c r="AL890" s="268"/>
      <c r="AM890" s="113"/>
      <c r="AN890" s="105"/>
      <c r="AO890" s="105"/>
      <c r="AP890" s="105"/>
      <c r="AQ890" s="105"/>
      <c r="AR890" s="105"/>
      <c r="AS890" s="105"/>
      <c r="AT890" s="105"/>
      <c r="AU890" s="105"/>
      <c r="AV890" s="105"/>
      <c r="AW890" s="105"/>
      <c r="AX890" s="105"/>
      <c r="AY890" s="105"/>
      <c r="AZ890" s="105"/>
      <c r="BA890" s="105"/>
      <c r="BB890" s="105"/>
      <c r="BC890" s="105"/>
      <c r="BD890" s="105"/>
    </row>
    <row r="891" spans="1:56" ht="75" x14ac:dyDescent="0.25">
      <c r="A891" s="6">
        <v>2</v>
      </c>
      <c r="B891" s="115" t="s">
        <v>3821</v>
      </c>
      <c r="C891" s="7" t="s">
        <v>2094</v>
      </c>
      <c r="D891" s="7" t="s">
        <v>2051</v>
      </c>
      <c r="E891" s="6">
        <v>887</v>
      </c>
      <c r="F891" s="7" t="s">
        <v>2182</v>
      </c>
      <c r="G891" s="8" t="s">
        <v>2183</v>
      </c>
      <c r="H891" s="169">
        <v>36.229999999999997</v>
      </c>
      <c r="I891" s="6" t="s">
        <v>37</v>
      </c>
      <c r="J891" s="9"/>
      <c r="K891" s="7" t="s">
        <v>1049</v>
      </c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268"/>
      <c r="AA891" s="268"/>
      <c r="AB891" s="268"/>
      <c r="AC891" s="268"/>
      <c r="AD891" s="268"/>
      <c r="AE891" s="268"/>
      <c r="AF891" s="268"/>
      <c r="AG891" s="268"/>
      <c r="AH891" s="268"/>
      <c r="AI891" s="268"/>
      <c r="AJ891" s="268"/>
      <c r="AK891" s="268"/>
      <c r="AL891" s="268"/>
      <c r="AM891" s="113"/>
      <c r="AN891" s="105"/>
      <c r="AO891" s="105"/>
      <c r="AP891" s="105"/>
      <c r="AQ891" s="105"/>
      <c r="AR891" s="105"/>
      <c r="AS891" s="105"/>
      <c r="AT891" s="105"/>
      <c r="AU891" s="105"/>
      <c r="AV891" s="105"/>
      <c r="AW891" s="105"/>
      <c r="AX891" s="105"/>
      <c r="AY891" s="105"/>
      <c r="AZ891" s="105"/>
      <c r="BA891" s="105"/>
      <c r="BB891" s="105"/>
      <c r="BC891" s="105"/>
      <c r="BD891" s="105"/>
    </row>
    <row r="892" spans="1:56" ht="75" x14ac:dyDescent="0.25">
      <c r="A892" s="6">
        <v>2</v>
      </c>
      <c r="B892" s="115" t="s">
        <v>3821</v>
      </c>
      <c r="C892" s="7" t="s">
        <v>2094</v>
      </c>
      <c r="D892" s="7" t="s">
        <v>2051</v>
      </c>
      <c r="E892" s="6">
        <v>888</v>
      </c>
      <c r="F892" s="7" t="s">
        <v>2184</v>
      </c>
      <c r="G892" s="8" t="s">
        <v>2185</v>
      </c>
      <c r="H892" s="169">
        <v>79.34</v>
      </c>
      <c r="I892" s="6" t="s">
        <v>37</v>
      </c>
      <c r="J892" s="9"/>
      <c r="K892" s="7" t="s">
        <v>2186</v>
      </c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268"/>
      <c r="AA892" s="268"/>
      <c r="AB892" s="268"/>
      <c r="AC892" s="268"/>
      <c r="AD892" s="268"/>
      <c r="AE892" s="268"/>
      <c r="AF892" s="268"/>
      <c r="AG892" s="268"/>
      <c r="AH892" s="268"/>
      <c r="AI892" s="268"/>
      <c r="AJ892" s="268"/>
      <c r="AK892" s="268"/>
      <c r="AL892" s="268"/>
      <c r="AM892" s="113"/>
      <c r="AN892" s="105"/>
      <c r="AO892" s="105"/>
      <c r="AP892" s="105"/>
      <c r="AQ892" s="105"/>
      <c r="AR892" s="105"/>
      <c r="AS892" s="105"/>
      <c r="AT892" s="105"/>
      <c r="AU892" s="105"/>
      <c r="AV892" s="105"/>
      <c r="AW892" s="105"/>
      <c r="AX892" s="105"/>
      <c r="AY892" s="105"/>
      <c r="AZ892" s="105"/>
      <c r="BA892" s="105"/>
      <c r="BB892" s="105"/>
      <c r="BC892" s="105"/>
      <c r="BD892" s="105"/>
    </row>
    <row r="893" spans="1:56" ht="75" x14ac:dyDescent="0.25">
      <c r="A893" s="6">
        <v>2</v>
      </c>
      <c r="B893" s="115" t="s">
        <v>3821</v>
      </c>
      <c r="C893" s="7" t="s">
        <v>2094</v>
      </c>
      <c r="D893" s="7" t="s">
        <v>2051</v>
      </c>
      <c r="E893" s="6">
        <v>889</v>
      </c>
      <c r="F893" s="7" t="s">
        <v>2187</v>
      </c>
      <c r="G893" s="8" t="s">
        <v>2188</v>
      </c>
      <c r="H893" s="169">
        <v>36.18</v>
      </c>
      <c r="I893" s="6" t="s">
        <v>37</v>
      </c>
      <c r="J893" s="9"/>
      <c r="K893" s="7" t="s">
        <v>2189</v>
      </c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268"/>
      <c r="AA893" s="268"/>
      <c r="AB893" s="268"/>
      <c r="AC893" s="268"/>
      <c r="AD893" s="268"/>
      <c r="AE893" s="268"/>
      <c r="AF893" s="268"/>
      <c r="AG893" s="268"/>
      <c r="AH893" s="268"/>
      <c r="AI893" s="268"/>
      <c r="AJ893" s="268"/>
      <c r="AK893" s="268"/>
      <c r="AL893" s="268"/>
      <c r="AM893" s="116"/>
      <c r="AN893" s="105"/>
      <c r="AO893" s="105"/>
      <c r="AP893" s="105"/>
      <c r="AQ893" s="105"/>
      <c r="AR893" s="105"/>
      <c r="AS893" s="105"/>
      <c r="AT893" s="105"/>
      <c r="AU893" s="105"/>
      <c r="AV893" s="105"/>
      <c r="AW893" s="105"/>
      <c r="AX893" s="105"/>
      <c r="AY893" s="105"/>
      <c r="AZ893" s="105"/>
      <c r="BA893" s="105"/>
      <c r="BB893" s="105"/>
      <c r="BC893" s="105"/>
      <c r="BD893" s="105"/>
    </row>
    <row r="894" spans="1:56" ht="90" x14ac:dyDescent="0.25">
      <c r="A894" s="6">
        <v>2</v>
      </c>
      <c r="B894" s="115" t="s">
        <v>3821</v>
      </c>
      <c r="C894" s="8" t="s">
        <v>2190</v>
      </c>
      <c r="D894" s="7" t="s">
        <v>2051</v>
      </c>
      <c r="E894" s="6">
        <v>890</v>
      </c>
      <c r="F894" s="8" t="s">
        <v>2191</v>
      </c>
      <c r="G894" s="8" t="s">
        <v>2192</v>
      </c>
      <c r="H894" s="114">
        <v>51.46</v>
      </c>
      <c r="I894" s="114" t="s">
        <v>37</v>
      </c>
      <c r="J894" s="12"/>
      <c r="K894" s="8" t="s">
        <v>2193</v>
      </c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268"/>
      <c r="AA894" s="268"/>
      <c r="AB894" s="268"/>
      <c r="AC894" s="268"/>
      <c r="AD894" s="268"/>
      <c r="AE894" s="268"/>
      <c r="AF894" s="268"/>
      <c r="AG894" s="268"/>
      <c r="AH894" s="268"/>
      <c r="AI894" s="268"/>
      <c r="AJ894" s="268"/>
      <c r="AK894" s="268"/>
      <c r="AL894" s="268"/>
      <c r="AM894" s="116"/>
      <c r="AN894" s="105"/>
      <c r="AO894" s="105"/>
      <c r="AP894" s="105"/>
      <c r="AQ894" s="105"/>
      <c r="AR894" s="105"/>
      <c r="AS894" s="105"/>
      <c r="AT894" s="105"/>
      <c r="AU894" s="105"/>
      <c r="AV894" s="105"/>
      <c r="AW894" s="105"/>
      <c r="AX894" s="105"/>
      <c r="AY894" s="105"/>
      <c r="AZ894" s="105"/>
      <c r="BA894" s="105"/>
      <c r="BB894" s="105"/>
      <c r="BC894" s="105"/>
      <c r="BD894" s="105"/>
    </row>
    <row r="895" spans="1:56" ht="105" x14ac:dyDescent="0.25">
      <c r="A895" s="6">
        <v>2</v>
      </c>
      <c r="B895" s="115" t="s">
        <v>3821</v>
      </c>
      <c r="C895" s="7" t="s">
        <v>2094</v>
      </c>
      <c r="D895" s="7" t="s">
        <v>2051</v>
      </c>
      <c r="E895" s="6">
        <v>891</v>
      </c>
      <c r="F895" s="7" t="s">
        <v>2194</v>
      </c>
      <c r="G895" s="8" t="s">
        <v>2195</v>
      </c>
      <c r="H895" s="169">
        <v>40</v>
      </c>
      <c r="I895" s="6" t="s">
        <v>37</v>
      </c>
      <c r="J895" s="9"/>
      <c r="K895" s="7" t="s">
        <v>2196</v>
      </c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268"/>
      <c r="AA895" s="268"/>
      <c r="AB895" s="268"/>
      <c r="AC895" s="268"/>
      <c r="AD895" s="268"/>
      <c r="AE895" s="268"/>
      <c r="AF895" s="268"/>
      <c r="AG895" s="268"/>
      <c r="AH895" s="268"/>
      <c r="AI895" s="268"/>
      <c r="AJ895" s="268"/>
      <c r="AK895" s="268"/>
      <c r="AL895" s="268"/>
      <c r="AM895" s="116"/>
      <c r="AN895" s="105"/>
      <c r="AO895" s="105"/>
      <c r="AP895" s="105"/>
      <c r="AQ895" s="105"/>
      <c r="AR895" s="105"/>
      <c r="AS895" s="105"/>
      <c r="AT895" s="105"/>
      <c r="AU895" s="105"/>
      <c r="AV895" s="105"/>
      <c r="AW895" s="105"/>
      <c r="AX895" s="105"/>
      <c r="AY895" s="105"/>
      <c r="AZ895" s="105"/>
      <c r="BA895" s="105"/>
      <c r="BB895" s="105"/>
      <c r="BC895" s="105"/>
      <c r="BD895" s="105"/>
    </row>
    <row r="896" spans="1:56" ht="90" x14ac:dyDescent="0.25">
      <c r="A896" s="6">
        <v>2</v>
      </c>
      <c r="B896" s="115" t="s">
        <v>3821</v>
      </c>
      <c r="C896" s="8" t="s">
        <v>2104</v>
      </c>
      <c r="D896" s="7" t="s">
        <v>2051</v>
      </c>
      <c r="E896" s="6">
        <v>892</v>
      </c>
      <c r="F896" s="8" t="s">
        <v>3688</v>
      </c>
      <c r="G896" s="8" t="s">
        <v>2122</v>
      </c>
      <c r="H896" s="169">
        <v>42</v>
      </c>
      <c r="I896" s="6" t="s">
        <v>37</v>
      </c>
      <c r="J896" s="9"/>
      <c r="K896" s="8" t="s">
        <v>2197</v>
      </c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268"/>
      <c r="AA896" s="268"/>
      <c r="AB896" s="268"/>
      <c r="AC896" s="268"/>
      <c r="AD896" s="268"/>
      <c r="AE896" s="268"/>
      <c r="AF896" s="268"/>
      <c r="AG896" s="268"/>
      <c r="AH896" s="268"/>
      <c r="AI896" s="268"/>
      <c r="AJ896" s="268"/>
      <c r="AK896" s="268"/>
      <c r="AL896" s="268"/>
      <c r="AM896" s="116"/>
      <c r="AN896" s="105"/>
      <c r="AO896" s="105"/>
      <c r="AP896" s="105"/>
      <c r="AQ896" s="105"/>
      <c r="AR896" s="105"/>
      <c r="AS896" s="105"/>
      <c r="AT896" s="105"/>
      <c r="AU896" s="105"/>
      <c r="AV896" s="105"/>
      <c r="AW896" s="105"/>
      <c r="AX896" s="105"/>
      <c r="AY896" s="105"/>
      <c r="AZ896" s="105"/>
      <c r="BA896" s="105"/>
      <c r="BB896" s="105"/>
      <c r="BC896" s="105"/>
      <c r="BD896" s="105"/>
    </row>
    <row r="897" spans="1:56" ht="90" x14ac:dyDescent="0.25">
      <c r="A897" s="6">
        <v>2</v>
      </c>
      <c r="B897" s="115" t="s">
        <v>3821</v>
      </c>
      <c r="C897" s="8" t="s">
        <v>2104</v>
      </c>
      <c r="D897" s="7" t="s">
        <v>2051</v>
      </c>
      <c r="E897" s="6">
        <v>893</v>
      </c>
      <c r="F897" s="8" t="s">
        <v>2198</v>
      </c>
      <c r="G897" s="8" t="s">
        <v>2199</v>
      </c>
      <c r="H897" s="169">
        <v>47.96</v>
      </c>
      <c r="I897" s="6" t="s">
        <v>37</v>
      </c>
      <c r="J897" s="9"/>
      <c r="K897" s="8" t="s">
        <v>2198</v>
      </c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268"/>
      <c r="AA897" s="268"/>
      <c r="AB897" s="268"/>
      <c r="AC897" s="268"/>
      <c r="AD897" s="268"/>
      <c r="AE897" s="268"/>
      <c r="AF897" s="268"/>
      <c r="AG897" s="268"/>
      <c r="AH897" s="268"/>
      <c r="AI897" s="268"/>
      <c r="AJ897" s="268"/>
      <c r="AK897" s="268"/>
      <c r="AL897" s="268"/>
      <c r="AM897" s="116"/>
      <c r="AN897" s="105"/>
      <c r="AO897" s="105"/>
      <c r="AP897" s="105"/>
      <c r="AQ897" s="105"/>
      <c r="AR897" s="105"/>
      <c r="AS897" s="105"/>
      <c r="AT897" s="105"/>
      <c r="AU897" s="105"/>
      <c r="AV897" s="105"/>
      <c r="AW897" s="105"/>
      <c r="AX897" s="105"/>
      <c r="AY897" s="105"/>
      <c r="AZ897" s="105"/>
      <c r="BA897" s="105"/>
      <c r="BB897" s="105"/>
      <c r="BC897" s="105"/>
      <c r="BD897" s="105"/>
    </row>
    <row r="898" spans="1:56" ht="90" x14ac:dyDescent="0.25">
      <c r="A898" s="6">
        <v>2</v>
      </c>
      <c r="B898" s="115" t="s">
        <v>3821</v>
      </c>
      <c r="C898" s="8" t="s">
        <v>2104</v>
      </c>
      <c r="D898" s="7" t="s">
        <v>2051</v>
      </c>
      <c r="E898" s="6">
        <v>894</v>
      </c>
      <c r="F898" s="8" t="s">
        <v>2200</v>
      </c>
      <c r="G898" s="8" t="s">
        <v>2201</v>
      </c>
      <c r="H898" s="169">
        <v>41.67</v>
      </c>
      <c r="I898" s="6" t="s">
        <v>37</v>
      </c>
      <c r="J898" s="9"/>
      <c r="K898" s="8" t="s">
        <v>2200</v>
      </c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268"/>
      <c r="AA898" s="268"/>
      <c r="AB898" s="268"/>
      <c r="AC898" s="268"/>
      <c r="AD898" s="268"/>
      <c r="AE898" s="268"/>
      <c r="AF898" s="268"/>
      <c r="AG898" s="268"/>
      <c r="AH898" s="268"/>
      <c r="AI898" s="268"/>
      <c r="AJ898" s="268"/>
      <c r="AK898" s="268"/>
      <c r="AL898" s="268"/>
      <c r="AM898" s="116"/>
      <c r="AN898" s="105"/>
      <c r="AO898" s="105"/>
      <c r="AP898" s="105"/>
      <c r="AQ898" s="105"/>
      <c r="AR898" s="105"/>
      <c r="AS898" s="105"/>
      <c r="AT898" s="105"/>
      <c r="AU898" s="105"/>
      <c r="AV898" s="105"/>
      <c r="AW898" s="105"/>
      <c r="AX898" s="105"/>
      <c r="AY898" s="105"/>
      <c r="AZ898" s="105"/>
      <c r="BA898" s="105"/>
      <c r="BB898" s="105"/>
      <c r="BC898" s="105"/>
      <c r="BD898" s="105"/>
    </row>
    <row r="899" spans="1:56" ht="90" x14ac:dyDescent="0.25">
      <c r="A899" s="6">
        <v>2</v>
      </c>
      <c r="B899" s="115" t="s">
        <v>3821</v>
      </c>
      <c r="C899" s="7" t="s">
        <v>2094</v>
      </c>
      <c r="D899" s="7" t="s">
        <v>2051</v>
      </c>
      <c r="E899" s="6">
        <v>895</v>
      </c>
      <c r="F899" s="7" t="s">
        <v>2202</v>
      </c>
      <c r="G899" s="8" t="s">
        <v>2203</v>
      </c>
      <c r="H899" s="169">
        <v>78.47</v>
      </c>
      <c r="I899" s="6" t="s">
        <v>37</v>
      </c>
      <c r="J899" s="9"/>
      <c r="K899" s="7" t="s">
        <v>2204</v>
      </c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268"/>
      <c r="AA899" s="268"/>
      <c r="AB899" s="268"/>
      <c r="AC899" s="268"/>
      <c r="AD899" s="268"/>
      <c r="AE899" s="268"/>
      <c r="AF899" s="268"/>
      <c r="AG899" s="268"/>
      <c r="AH899" s="268"/>
      <c r="AI899" s="268"/>
      <c r="AJ899" s="268"/>
      <c r="AK899" s="268"/>
      <c r="AL899" s="268"/>
      <c r="AM899" s="116"/>
      <c r="AN899" s="105"/>
      <c r="AO899" s="105"/>
      <c r="AP899" s="105"/>
      <c r="AQ899" s="105"/>
      <c r="AR899" s="105"/>
      <c r="AS899" s="105"/>
      <c r="AT899" s="105"/>
      <c r="AU899" s="105"/>
      <c r="AV899" s="105"/>
      <c r="AW899" s="105"/>
      <c r="AX899" s="105"/>
      <c r="AY899" s="105"/>
      <c r="AZ899" s="105"/>
      <c r="BA899" s="105"/>
      <c r="BB899" s="105"/>
      <c r="BC899" s="105"/>
      <c r="BD899" s="105"/>
    </row>
    <row r="900" spans="1:56" ht="45" x14ac:dyDescent="0.25">
      <c r="A900" s="6">
        <v>2</v>
      </c>
      <c r="B900" s="115" t="s">
        <v>3821</v>
      </c>
      <c r="C900" s="8" t="s">
        <v>2104</v>
      </c>
      <c r="D900" s="7" t="s">
        <v>2051</v>
      </c>
      <c r="E900" s="6">
        <v>896</v>
      </c>
      <c r="F900" s="8" t="s">
        <v>2205</v>
      </c>
      <c r="G900" s="8" t="s">
        <v>2206</v>
      </c>
      <c r="H900" s="169">
        <v>48.58</v>
      </c>
      <c r="I900" s="6" t="s">
        <v>37</v>
      </c>
      <c r="J900" s="9"/>
      <c r="K900" s="8" t="s">
        <v>2205</v>
      </c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268"/>
      <c r="AA900" s="268"/>
      <c r="AB900" s="268"/>
      <c r="AC900" s="268"/>
      <c r="AD900" s="268"/>
      <c r="AE900" s="268"/>
      <c r="AF900" s="268"/>
      <c r="AG900" s="268"/>
      <c r="AH900" s="268"/>
      <c r="AI900" s="268"/>
      <c r="AJ900" s="268"/>
      <c r="AK900" s="268"/>
      <c r="AL900" s="268"/>
      <c r="AM900" s="116"/>
      <c r="AN900" s="32"/>
      <c r="AO900" s="32"/>
      <c r="AP900" s="32"/>
      <c r="AQ900" s="32"/>
      <c r="AR900" s="32"/>
      <c r="AS900" s="32"/>
      <c r="AT900" s="32"/>
      <c r="AU900" s="32"/>
      <c r="AV900" s="32"/>
      <c r="AW900" s="32"/>
      <c r="AX900" s="32"/>
      <c r="AY900" s="32"/>
      <c r="AZ900" s="32"/>
      <c r="BA900" s="32"/>
      <c r="BB900" s="32"/>
      <c r="BC900" s="32"/>
      <c r="BD900" s="32"/>
    </row>
    <row r="901" spans="1:56" ht="105" x14ac:dyDescent="0.25">
      <c r="A901" s="6">
        <v>2</v>
      </c>
      <c r="B901" s="115" t="s">
        <v>3821</v>
      </c>
      <c r="C901" s="7" t="s">
        <v>2207</v>
      </c>
      <c r="D901" s="7" t="s">
        <v>2051</v>
      </c>
      <c r="E901" s="6">
        <v>897</v>
      </c>
      <c r="F901" s="8" t="s">
        <v>2208</v>
      </c>
      <c r="G901" s="7" t="s">
        <v>2209</v>
      </c>
      <c r="H901" s="169">
        <v>909</v>
      </c>
      <c r="I901" s="6" t="s">
        <v>37</v>
      </c>
      <c r="J901" s="9"/>
      <c r="K901" s="7" t="s">
        <v>2210</v>
      </c>
      <c r="L901" s="11" t="s">
        <v>2211</v>
      </c>
      <c r="M901" s="9" t="s">
        <v>2212</v>
      </c>
      <c r="N901" s="11" t="s">
        <v>2213</v>
      </c>
      <c r="O901" s="9" t="s">
        <v>2214</v>
      </c>
      <c r="P901" s="11" t="s">
        <v>2215</v>
      </c>
      <c r="Q901" s="9"/>
      <c r="R901" s="9"/>
      <c r="S901" s="9"/>
      <c r="T901" s="9"/>
      <c r="U901" s="9"/>
      <c r="V901" s="9"/>
      <c r="W901" s="9"/>
      <c r="X901" s="9"/>
      <c r="Y901" s="9"/>
      <c r="Z901" s="268"/>
      <c r="AA901" s="268"/>
      <c r="AB901" s="268"/>
      <c r="AC901" s="268"/>
      <c r="AD901" s="268"/>
      <c r="AE901" s="268"/>
      <c r="AF901" s="268"/>
      <c r="AG901" s="268"/>
      <c r="AH901" s="268"/>
      <c r="AI901" s="268"/>
      <c r="AJ901" s="268"/>
      <c r="AK901" s="268"/>
      <c r="AL901" s="268"/>
      <c r="AM901" s="116"/>
      <c r="AN901" s="32"/>
      <c r="AO901" s="32"/>
      <c r="AP901" s="32"/>
      <c r="AQ901" s="32"/>
      <c r="AR901" s="32"/>
      <c r="AS901" s="32"/>
      <c r="AT901" s="32"/>
      <c r="AU901" s="32"/>
      <c r="AV901" s="32"/>
      <c r="AW901" s="32"/>
      <c r="AX901" s="32"/>
      <c r="AY901" s="32"/>
      <c r="AZ901" s="32"/>
      <c r="BA901" s="32"/>
      <c r="BB901" s="32"/>
      <c r="BC901" s="32"/>
      <c r="BD901" s="32"/>
    </row>
    <row r="902" spans="1:56" ht="60" x14ac:dyDescent="0.25">
      <c r="A902" s="6">
        <v>2</v>
      </c>
      <c r="B902" s="115" t="s">
        <v>3821</v>
      </c>
      <c r="C902" s="8" t="s">
        <v>2104</v>
      </c>
      <c r="D902" s="7" t="s">
        <v>2051</v>
      </c>
      <c r="E902" s="6">
        <v>898</v>
      </c>
      <c r="F902" s="8" t="s">
        <v>2216</v>
      </c>
      <c r="G902" s="8" t="s">
        <v>2217</v>
      </c>
      <c r="H902" s="169">
        <v>39.97</v>
      </c>
      <c r="I902" s="6" t="s">
        <v>37</v>
      </c>
      <c r="J902" s="9"/>
      <c r="K902" s="8" t="s">
        <v>2216</v>
      </c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268"/>
      <c r="AA902" s="268"/>
      <c r="AB902" s="268"/>
      <c r="AC902" s="268"/>
      <c r="AD902" s="268"/>
      <c r="AE902" s="268"/>
      <c r="AF902" s="268"/>
      <c r="AG902" s="268"/>
      <c r="AH902" s="268"/>
      <c r="AI902" s="268"/>
      <c r="AJ902" s="268"/>
      <c r="AK902" s="268"/>
      <c r="AL902" s="268"/>
      <c r="AM902" s="116"/>
      <c r="AN902" s="32"/>
      <c r="AO902" s="32"/>
      <c r="AP902" s="32"/>
      <c r="AQ902" s="32"/>
      <c r="AR902" s="32"/>
      <c r="AS902" s="32"/>
      <c r="AT902" s="32"/>
      <c r="AU902" s="32"/>
      <c r="AV902" s="32"/>
      <c r="AW902" s="32"/>
      <c r="AX902" s="32"/>
      <c r="AY902" s="32"/>
      <c r="AZ902" s="32"/>
      <c r="BA902" s="32"/>
      <c r="BB902" s="32"/>
      <c r="BC902" s="32"/>
      <c r="BD902" s="32"/>
    </row>
    <row r="903" spans="1:56" ht="210" x14ac:dyDescent="0.25">
      <c r="A903" s="6">
        <v>2</v>
      </c>
      <c r="B903" s="115" t="s">
        <v>3821</v>
      </c>
      <c r="C903" s="7" t="s">
        <v>2094</v>
      </c>
      <c r="D903" s="7" t="s">
        <v>2051</v>
      </c>
      <c r="E903" s="6">
        <v>899</v>
      </c>
      <c r="F903" s="7" t="s">
        <v>2218</v>
      </c>
      <c r="G903" s="7" t="s">
        <v>2219</v>
      </c>
      <c r="H903" s="169">
        <v>37.03</v>
      </c>
      <c r="I903" s="6" t="s">
        <v>37</v>
      </c>
      <c r="J903" s="9"/>
      <c r="K903" s="7" t="s">
        <v>2220</v>
      </c>
      <c r="L903" s="9"/>
      <c r="M903" s="9" t="s">
        <v>2221</v>
      </c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268"/>
      <c r="AA903" s="268"/>
      <c r="AB903" s="268"/>
      <c r="AC903" s="268"/>
      <c r="AD903" s="268"/>
      <c r="AE903" s="268"/>
      <c r="AF903" s="268"/>
      <c r="AG903" s="268"/>
      <c r="AH903" s="268"/>
      <c r="AI903" s="268"/>
      <c r="AJ903" s="268"/>
      <c r="AK903" s="268"/>
      <c r="AL903" s="268"/>
      <c r="AM903" s="116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</row>
    <row r="904" spans="1:56" ht="75" x14ac:dyDescent="0.25">
      <c r="A904" s="6">
        <v>2</v>
      </c>
      <c r="B904" s="115" t="s">
        <v>3821</v>
      </c>
      <c r="C904" s="14" t="s">
        <v>2228</v>
      </c>
      <c r="D904" s="21" t="s">
        <v>2051</v>
      </c>
      <c r="E904" s="6">
        <v>900</v>
      </c>
      <c r="F904" s="7" t="s">
        <v>2229</v>
      </c>
      <c r="G904" s="14" t="s">
        <v>2230</v>
      </c>
      <c r="H904" s="168">
        <v>1050.6500000000001</v>
      </c>
      <c r="I904" s="13" t="s">
        <v>37</v>
      </c>
      <c r="J904" s="16"/>
      <c r="K904" s="14" t="s">
        <v>2231</v>
      </c>
      <c r="L904" s="16">
        <v>1887584</v>
      </c>
      <c r="M904" s="16" t="s">
        <v>2232</v>
      </c>
      <c r="N904" s="16">
        <v>1163729</v>
      </c>
      <c r="O904" s="16" t="s">
        <v>2233</v>
      </c>
      <c r="P904" s="16">
        <v>2293948</v>
      </c>
      <c r="Q904" s="16"/>
      <c r="R904" s="16"/>
      <c r="S904" s="16"/>
      <c r="T904" s="16"/>
      <c r="U904" s="16"/>
      <c r="V904" s="16"/>
      <c r="W904" s="16"/>
      <c r="X904" s="16"/>
      <c r="Y904" s="16"/>
      <c r="Z904" s="195"/>
      <c r="AA904" s="195"/>
      <c r="AB904" s="195"/>
      <c r="AC904" s="195"/>
      <c r="AD904" s="195"/>
      <c r="AE904" s="195"/>
      <c r="AF904" s="195"/>
      <c r="AG904" s="195"/>
      <c r="AH904" s="195"/>
      <c r="AI904" s="195"/>
      <c r="AJ904" s="195"/>
      <c r="AK904" s="195"/>
      <c r="AL904" s="195"/>
      <c r="AM904" s="145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</row>
    <row r="905" spans="1:56" ht="60" x14ac:dyDescent="0.25">
      <c r="A905" s="6">
        <v>2</v>
      </c>
      <c r="B905" s="115" t="s">
        <v>3821</v>
      </c>
      <c r="C905" s="14" t="s">
        <v>2234</v>
      </c>
      <c r="D905" s="14" t="s">
        <v>2051</v>
      </c>
      <c r="E905" s="6">
        <v>901</v>
      </c>
      <c r="F905" s="7" t="s">
        <v>2235</v>
      </c>
      <c r="G905" s="14" t="s">
        <v>2236</v>
      </c>
      <c r="H905" s="168">
        <v>2278.58</v>
      </c>
      <c r="I905" s="13" t="s">
        <v>37</v>
      </c>
      <c r="J905" s="16"/>
      <c r="K905" s="14" t="s">
        <v>2237</v>
      </c>
      <c r="L905" s="16"/>
      <c r="M905" s="16" t="s">
        <v>2238</v>
      </c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95"/>
      <c r="AA905" s="195"/>
      <c r="AB905" s="195"/>
      <c r="AC905" s="195"/>
      <c r="AD905" s="195"/>
      <c r="AE905" s="195"/>
      <c r="AF905" s="195"/>
      <c r="AG905" s="195"/>
      <c r="AH905" s="195"/>
      <c r="AI905" s="195"/>
      <c r="AJ905" s="195"/>
      <c r="AK905" s="195"/>
      <c r="AL905" s="195"/>
      <c r="AM905" s="145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</row>
    <row r="906" spans="1:56" ht="45" x14ac:dyDescent="0.25">
      <c r="A906" s="6">
        <v>2</v>
      </c>
      <c r="B906" s="115" t="s">
        <v>3821</v>
      </c>
      <c r="C906" s="14" t="s">
        <v>2234</v>
      </c>
      <c r="D906" s="14" t="s">
        <v>2051</v>
      </c>
      <c r="E906" s="6">
        <v>902</v>
      </c>
      <c r="F906" s="7" t="s">
        <v>2239</v>
      </c>
      <c r="G906" s="14" t="s">
        <v>2240</v>
      </c>
      <c r="H906" s="168">
        <v>814.01</v>
      </c>
      <c r="I906" s="13" t="s">
        <v>37</v>
      </c>
      <c r="J906" s="16"/>
      <c r="K906" s="14" t="s">
        <v>2241</v>
      </c>
      <c r="L906" s="16">
        <v>1130166</v>
      </c>
      <c r="M906" s="16" t="s">
        <v>2242</v>
      </c>
      <c r="N906" s="16">
        <v>1027053</v>
      </c>
      <c r="O906" s="16" t="s">
        <v>2243</v>
      </c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95"/>
      <c r="AA906" s="195"/>
      <c r="AB906" s="195"/>
      <c r="AC906" s="195"/>
      <c r="AD906" s="195"/>
      <c r="AE906" s="195"/>
      <c r="AF906" s="195"/>
      <c r="AG906" s="195"/>
      <c r="AH906" s="195"/>
      <c r="AI906" s="195"/>
      <c r="AJ906" s="195"/>
      <c r="AK906" s="195"/>
      <c r="AL906" s="195"/>
      <c r="AM906" s="116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</row>
    <row r="907" spans="1:56" ht="75" x14ac:dyDescent="0.25">
      <c r="A907" s="6">
        <v>2</v>
      </c>
      <c r="B907" s="115" t="s">
        <v>3821</v>
      </c>
      <c r="C907" s="23" t="s">
        <v>2249</v>
      </c>
      <c r="D907" s="14" t="s">
        <v>2051</v>
      </c>
      <c r="E907" s="6">
        <v>903</v>
      </c>
      <c r="F907" s="8" t="s">
        <v>2250</v>
      </c>
      <c r="G907" s="14" t="s">
        <v>2251</v>
      </c>
      <c r="H907" s="168">
        <v>451.96</v>
      </c>
      <c r="I907" s="13" t="s">
        <v>37</v>
      </c>
      <c r="J907" s="16"/>
      <c r="K907" s="14" t="s">
        <v>2252</v>
      </c>
      <c r="L907" s="16">
        <v>781447</v>
      </c>
      <c r="M907" s="16" t="s">
        <v>2253</v>
      </c>
      <c r="N907" s="16">
        <v>2158432</v>
      </c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95"/>
      <c r="AA907" s="195"/>
      <c r="AB907" s="195"/>
      <c r="AC907" s="195"/>
      <c r="AD907" s="195"/>
      <c r="AE907" s="195"/>
      <c r="AF907" s="195"/>
      <c r="AG907" s="195"/>
      <c r="AH907" s="195"/>
      <c r="AI907" s="195"/>
      <c r="AJ907" s="195"/>
      <c r="AK907" s="195"/>
      <c r="AL907" s="195"/>
      <c r="AM907" s="116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</row>
    <row r="908" spans="1:56" ht="75" x14ac:dyDescent="0.25">
      <c r="A908" s="6">
        <v>2</v>
      </c>
      <c r="B908" s="115" t="s">
        <v>3821</v>
      </c>
      <c r="C908" s="16" t="s">
        <v>3641</v>
      </c>
      <c r="D908" s="14" t="s">
        <v>2051</v>
      </c>
      <c r="E908" s="6">
        <v>904</v>
      </c>
      <c r="F908" s="7" t="s">
        <v>3675</v>
      </c>
      <c r="G908" s="98" t="s">
        <v>3694</v>
      </c>
      <c r="H908" s="87">
        <v>761.94</v>
      </c>
      <c r="I908" s="87" t="s">
        <v>37</v>
      </c>
      <c r="J908" s="90"/>
      <c r="K908" s="89" t="s">
        <v>3695</v>
      </c>
      <c r="L908" s="90">
        <v>1675142</v>
      </c>
      <c r="M908" s="90" t="s">
        <v>3696</v>
      </c>
      <c r="N908" s="90">
        <v>1997392</v>
      </c>
      <c r="O908" s="107" t="s">
        <v>3697</v>
      </c>
      <c r="P908" s="16">
        <v>1894182</v>
      </c>
      <c r="Q908" s="16" t="s">
        <v>3698</v>
      </c>
      <c r="R908" s="90">
        <v>1675188</v>
      </c>
      <c r="S908" s="90"/>
      <c r="T908" s="90"/>
      <c r="U908" s="90"/>
      <c r="V908" s="90"/>
      <c r="W908" s="90"/>
      <c r="X908" s="90"/>
      <c r="Y908" s="90"/>
      <c r="Z908" s="32"/>
      <c r="AA908" s="32"/>
      <c r="AB908" s="32"/>
      <c r="AC908" s="32"/>
      <c r="AD908" s="32"/>
      <c r="AE908" s="32"/>
      <c r="AF908" s="32"/>
      <c r="AG908" s="32"/>
      <c r="AH908" s="32"/>
      <c r="AI908" s="32"/>
      <c r="AJ908" s="32"/>
      <c r="AK908" s="32"/>
      <c r="AL908" s="32"/>
      <c r="AM908" s="32"/>
      <c r="AN908" s="55"/>
      <c r="AO908" s="55"/>
      <c r="AP908" s="55"/>
      <c r="AQ908" s="55"/>
      <c r="AR908" s="55"/>
      <c r="AS908" s="55"/>
      <c r="AT908" s="55"/>
      <c r="AU908" s="55"/>
      <c r="AV908" s="55"/>
      <c r="AW908" s="55"/>
      <c r="AX908" s="55"/>
      <c r="AY908" s="55"/>
      <c r="AZ908" s="55"/>
      <c r="BA908" s="55"/>
      <c r="BB908" s="55"/>
      <c r="BC908" s="55"/>
      <c r="BD908" s="55"/>
    </row>
    <row r="909" spans="1:56" ht="60" x14ac:dyDescent="0.25">
      <c r="A909" s="6">
        <v>2</v>
      </c>
      <c r="B909" s="115" t="s">
        <v>3821</v>
      </c>
      <c r="C909" s="16" t="s">
        <v>3642</v>
      </c>
      <c r="D909" s="14" t="s">
        <v>2051</v>
      </c>
      <c r="E909" s="6">
        <v>905</v>
      </c>
      <c r="F909" s="7" t="s">
        <v>3676</v>
      </c>
      <c r="G909" s="98" t="s">
        <v>3699</v>
      </c>
      <c r="H909" s="87">
        <v>258.24</v>
      </c>
      <c r="I909" s="87" t="s">
        <v>37</v>
      </c>
      <c r="J909" s="90"/>
      <c r="K909" s="89" t="s">
        <v>3700</v>
      </c>
      <c r="L909" s="90">
        <v>341623</v>
      </c>
      <c r="M909" s="90" t="s">
        <v>3701</v>
      </c>
      <c r="N909" s="90">
        <v>1617857</v>
      </c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32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  <c r="AK909" s="32"/>
      <c r="AL909" s="32"/>
      <c r="AM909" s="32"/>
      <c r="AN909" s="55"/>
      <c r="AO909" s="55"/>
      <c r="AP909" s="55"/>
      <c r="AQ909" s="55"/>
      <c r="AR909" s="55"/>
      <c r="AS909" s="55"/>
      <c r="AT909" s="55"/>
      <c r="AU909" s="55"/>
      <c r="AV909" s="55"/>
      <c r="AW909" s="55"/>
      <c r="AX909" s="55"/>
      <c r="AY909" s="55"/>
      <c r="AZ909" s="55"/>
      <c r="BA909" s="55"/>
      <c r="BB909" s="55"/>
      <c r="BC909" s="55"/>
      <c r="BD909" s="55"/>
    </row>
    <row r="910" spans="1:56" ht="75" x14ac:dyDescent="0.25">
      <c r="A910" s="6">
        <v>2</v>
      </c>
      <c r="B910" s="115" t="s">
        <v>3821</v>
      </c>
      <c r="C910" s="22" t="s">
        <v>1501</v>
      </c>
      <c r="D910" s="22" t="s">
        <v>1502</v>
      </c>
      <c r="E910" s="6">
        <v>906</v>
      </c>
      <c r="F910" s="12" t="s">
        <v>1503</v>
      </c>
      <c r="G910" s="23" t="s">
        <v>1504</v>
      </c>
      <c r="H910" s="176">
        <v>2697.25</v>
      </c>
      <c r="I910" s="124" t="s">
        <v>37</v>
      </c>
      <c r="J910" s="37"/>
      <c r="K910" s="23" t="s">
        <v>1505</v>
      </c>
      <c r="L910" s="71">
        <v>1902779</v>
      </c>
      <c r="M910" s="71" t="s">
        <v>1506</v>
      </c>
      <c r="N910" s="125">
        <v>1797844</v>
      </c>
      <c r="O910" s="71" t="s">
        <v>1507</v>
      </c>
      <c r="P910" s="125"/>
      <c r="Q910" s="37"/>
      <c r="R910" s="37"/>
      <c r="S910" s="37"/>
      <c r="T910" s="37"/>
      <c r="U910" s="37"/>
      <c r="V910" s="37"/>
      <c r="W910" s="37"/>
      <c r="X910" s="37"/>
      <c r="Y910" s="37"/>
      <c r="Z910" s="257"/>
      <c r="AA910" s="257"/>
      <c r="AB910" s="257"/>
      <c r="AC910" s="257"/>
      <c r="AD910" s="257"/>
      <c r="AE910" s="257"/>
      <c r="AF910" s="257"/>
      <c r="AG910" s="257"/>
      <c r="AH910" s="257"/>
      <c r="AI910" s="257"/>
      <c r="AJ910" s="257"/>
      <c r="AK910" s="257"/>
      <c r="AL910" s="257"/>
      <c r="AM910" s="122"/>
      <c r="AN910" s="55"/>
      <c r="AO910" s="55"/>
      <c r="AP910" s="55"/>
      <c r="AQ910" s="55"/>
      <c r="AR910" s="55"/>
      <c r="AS910" s="55"/>
      <c r="AT910" s="55"/>
      <c r="AU910" s="55"/>
      <c r="AV910" s="55"/>
      <c r="AW910" s="55"/>
      <c r="AX910" s="55"/>
      <c r="AY910" s="55"/>
      <c r="AZ910" s="55"/>
      <c r="BA910" s="55"/>
      <c r="BB910" s="55"/>
      <c r="BC910" s="55"/>
      <c r="BD910" s="55"/>
    </row>
    <row r="911" spans="1:56" ht="60" x14ac:dyDescent="0.25">
      <c r="A911" s="6">
        <v>2</v>
      </c>
      <c r="B911" s="115" t="s">
        <v>3821</v>
      </c>
      <c r="C911" s="23" t="s">
        <v>1501</v>
      </c>
      <c r="D911" s="22" t="s">
        <v>1502</v>
      </c>
      <c r="E911" s="6">
        <v>907</v>
      </c>
      <c r="F911" s="12" t="s">
        <v>1508</v>
      </c>
      <c r="G911" s="22" t="s">
        <v>1509</v>
      </c>
      <c r="H911" s="176">
        <v>148.97</v>
      </c>
      <c r="I911" s="36" t="s">
        <v>37</v>
      </c>
      <c r="J911" s="37"/>
      <c r="K911" s="22" t="s">
        <v>1510</v>
      </c>
      <c r="L911" s="71">
        <v>1902779</v>
      </c>
      <c r="M911" s="37" t="s">
        <v>1511</v>
      </c>
      <c r="N911" s="125">
        <v>1797844</v>
      </c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257"/>
      <c r="AA911" s="257"/>
      <c r="AB911" s="257"/>
      <c r="AC911" s="257"/>
      <c r="AD911" s="257"/>
      <c r="AE911" s="257"/>
      <c r="AF911" s="257"/>
      <c r="AG911" s="257"/>
      <c r="AH911" s="257"/>
      <c r="AI911" s="257"/>
      <c r="AJ911" s="257"/>
      <c r="AK911" s="257"/>
      <c r="AL911" s="257"/>
      <c r="AM911" s="122"/>
      <c r="AN911" s="55"/>
      <c r="AO911" s="55"/>
      <c r="AP911" s="55"/>
      <c r="AQ911" s="55"/>
      <c r="AR911" s="55"/>
      <c r="AS911" s="55"/>
      <c r="AT911" s="55"/>
      <c r="AU911" s="55"/>
      <c r="AV911" s="55"/>
      <c r="AW911" s="55"/>
      <c r="AX911" s="55"/>
      <c r="AY911" s="55"/>
      <c r="AZ911" s="55"/>
      <c r="BA911" s="55"/>
      <c r="BB911" s="55"/>
      <c r="BC911" s="55"/>
      <c r="BD911" s="55"/>
    </row>
    <row r="912" spans="1:56" ht="60" x14ac:dyDescent="0.25">
      <c r="A912" s="6">
        <v>2</v>
      </c>
      <c r="B912" s="115" t="s">
        <v>3821</v>
      </c>
      <c r="C912" s="22" t="s">
        <v>1512</v>
      </c>
      <c r="D912" s="22" t="s">
        <v>1502</v>
      </c>
      <c r="E912" s="6">
        <v>908</v>
      </c>
      <c r="F912" s="9" t="s">
        <v>1513</v>
      </c>
      <c r="G912" s="22" t="s">
        <v>1514</v>
      </c>
      <c r="H912" s="176">
        <v>764.47</v>
      </c>
      <c r="I912" s="36" t="s">
        <v>37</v>
      </c>
      <c r="J912" s="37"/>
      <c r="K912" s="22" t="s">
        <v>1515</v>
      </c>
      <c r="L912" s="37">
        <v>864330</v>
      </c>
      <c r="M912" s="37" t="s">
        <v>1516</v>
      </c>
      <c r="N912" s="37">
        <v>311873</v>
      </c>
      <c r="O912" s="37" t="s">
        <v>1517</v>
      </c>
      <c r="P912" s="37">
        <v>864320</v>
      </c>
      <c r="Q912" s="37"/>
      <c r="R912" s="37"/>
      <c r="S912" s="37"/>
      <c r="T912" s="37"/>
      <c r="U912" s="37"/>
      <c r="V912" s="37"/>
      <c r="W912" s="37"/>
      <c r="X912" s="37"/>
      <c r="Y912" s="37"/>
      <c r="Z912" s="257"/>
      <c r="AA912" s="257"/>
      <c r="AB912" s="257"/>
      <c r="AC912" s="257"/>
      <c r="AD912" s="257"/>
      <c r="AE912" s="257"/>
      <c r="AF912" s="257"/>
      <c r="AG912" s="257"/>
      <c r="AH912" s="257"/>
      <c r="AI912" s="257"/>
      <c r="AJ912" s="257"/>
      <c r="AK912" s="257"/>
      <c r="AL912" s="257"/>
      <c r="AM912" s="122"/>
      <c r="AN912" s="55"/>
      <c r="AO912" s="55"/>
      <c r="AP912" s="55"/>
      <c r="AQ912" s="55"/>
      <c r="AR912" s="55"/>
      <c r="AS912" s="55"/>
      <c r="AT912" s="55"/>
      <c r="AU912" s="55"/>
      <c r="AV912" s="55"/>
      <c r="AW912" s="55"/>
      <c r="AX912" s="55"/>
      <c r="AY912" s="55"/>
      <c r="AZ912" s="55"/>
      <c r="BA912" s="55"/>
      <c r="BB912" s="55"/>
      <c r="BC912" s="55"/>
      <c r="BD912" s="55"/>
    </row>
    <row r="913" spans="1:56" ht="105" x14ac:dyDescent="0.25">
      <c r="A913" s="6">
        <v>2</v>
      </c>
      <c r="B913" s="115" t="s">
        <v>3821</v>
      </c>
      <c r="C913" s="23" t="s">
        <v>1518</v>
      </c>
      <c r="D913" s="22" t="s">
        <v>1502</v>
      </c>
      <c r="E913" s="6">
        <v>909</v>
      </c>
      <c r="F913" s="12" t="s">
        <v>1519</v>
      </c>
      <c r="G913" s="22" t="s">
        <v>1520</v>
      </c>
      <c r="H913" s="176">
        <v>31.47</v>
      </c>
      <c r="I913" s="124" t="s">
        <v>37</v>
      </c>
      <c r="J913" s="37"/>
      <c r="K913" s="22" t="s">
        <v>1521</v>
      </c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257"/>
      <c r="AA913" s="257"/>
      <c r="AB913" s="257"/>
      <c r="AC913" s="257"/>
      <c r="AD913" s="257"/>
      <c r="AE913" s="257"/>
      <c r="AF913" s="257"/>
      <c r="AG913" s="257"/>
      <c r="AH913" s="257"/>
      <c r="AI913" s="257"/>
      <c r="AJ913" s="257"/>
      <c r="AK913" s="257"/>
      <c r="AL913" s="257"/>
      <c r="AM913" s="122"/>
      <c r="AN913" s="55"/>
      <c r="AO913" s="55"/>
      <c r="AP913" s="55"/>
      <c r="AQ913" s="55"/>
      <c r="AR913" s="55"/>
      <c r="AS913" s="55"/>
      <c r="AT913" s="55"/>
      <c r="AU913" s="55"/>
      <c r="AV913" s="55"/>
      <c r="AW913" s="55"/>
      <c r="AX913" s="55"/>
      <c r="AY913" s="55"/>
      <c r="AZ913" s="55"/>
      <c r="BA913" s="55"/>
      <c r="BB913" s="55"/>
      <c r="BC913" s="55"/>
      <c r="BD913" s="55"/>
    </row>
    <row r="914" spans="1:56" ht="90" x14ac:dyDescent="0.25">
      <c r="A914" s="6">
        <v>2</v>
      </c>
      <c r="B914" s="115" t="s">
        <v>3821</v>
      </c>
      <c r="C914" s="23" t="s">
        <v>1518</v>
      </c>
      <c r="D914" s="22" t="s">
        <v>1502</v>
      </c>
      <c r="E914" s="6">
        <v>910</v>
      </c>
      <c r="F914" s="12" t="s">
        <v>1522</v>
      </c>
      <c r="G914" s="22" t="s">
        <v>1523</v>
      </c>
      <c r="H914" s="176">
        <v>35.68</v>
      </c>
      <c r="I914" s="124" t="s">
        <v>37</v>
      </c>
      <c r="J914" s="37"/>
      <c r="K914" s="22" t="s">
        <v>1524</v>
      </c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257"/>
      <c r="AA914" s="257"/>
      <c r="AB914" s="257"/>
      <c r="AC914" s="257"/>
      <c r="AD914" s="257"/>
      <c r="AE914" s="257"/>
      <c r="AF914" s="257"/>
      <c r="AG914" s="257"/>
      <c r="AH914" s="257"/>
      <c r="AI914" s="257"/>
      <c r="AJ914" s="257"/>
      <c r="AK914" s="257"/>
      <c r="AL914" s="257"/>
      <c r="AM914" s="122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</row>
    <row r="915" spans="1:56" ht="60" x14ac:dyDescent="0.25">
      <c r="A915" s="6">
        <v>2</v>
      </c>
      <c r="B915" s="115" t="s">
        <v>3821</v>
      </c>
      <c r="C915" s="23" t="s">
        <v>1501</v>
      </c>
      <c r="D915" s="22" t="s">
        <v>1502</v>
      </c>
      <c r="E915" s="6">
        <v>911</v>
      </c>
      <c r="F915" s="12" t="s">
        <v>1525</v>
      </c>
      <c r="G915" s="22" t="s">
        <v>1509</v>
      </c>
      <c r="H915" s="176">
        <v>144.87</v>
      </c>
      <c r="I915" s="36" t="s">
        <v>37</v>
      </c>
      <c r="J915" s="37"/>
      <c r="K915" s="22" t="s">
        <v>1526</v>
      </c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257"/>
      <c r="AA915" s="257"/>
      <c r="AB915" s="257"/>
      <c r="AC915" s="257"/>
      <c r="AD915" s="257"/>
      <c r="AE915" s="257"/>
      <c r="AF915" s="257"/>
      <c r="AG915" s="257"/>
      <c r="AH915" s="257"/>
      <c r="AI915" s="257"/>
      <c r="AJ915" s="257"/>
      <c r="AK915" s="257"/>
      <c r="AL915" s="257"/>
      <c r="AM915" s="122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</row>
    <row r="916" spans="1:56" ht="90" x14ac:dyDescent="0.25">
      <c r="A916" s="6">
        <v>2</v>
      </c>
      <c r="B916" s="115" t="s">
        <v>3821</v>
      </c>
      <c r="C916" s="37" t="s">
        <v>3630</v>
      </c>
      <c r="D916" s="22" t="s">
        <v>1502</v>
      </c>
      <c r="E916" s="6">
        <v>912</v>
      </c>
      <c r="F916" s="9" t="s">
        <v>3655</v>
      </c>
      <c r="G916" s="129" t="s">
        <v>3739</v>
      </c>
      <c r="H916" s="124">
        <v>30.85</v>
      </c>
      <c r="I916" s="124" t="s">
        <v>37</v>
      </c>
      <c r="J916" s="130"/>
      <c r="K916" s="129" t="s">
        <v>3740</v>
      </c>
      <c r="L916" s="130"/>
      <c r="M916" s="130" t="s">
        <v>3741</v>
      </c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1"/>
      <c r="AA916" s="131"/>
      <c r="AB916" s="131"/>
      <c r="AC916" s="131"/>
      <c r="AD916" s="131"/>
      <c r="AE916" s="131"/>
      <c r="AF916" s="131"/>
      <c r="AG916" s="131"/>
      <c r="AH916" s="131"/>
      <c r="AI916" s="131"/>
      <c r="AJ916" s="131"/>
      <c r="AK916" s="131"/>
      <c r="AL916" s="131"/>
      <c r="AM916" s="13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</row>
    <row r="917" spans="1:56" ht="60" x14ac:dyDescent="0.25">
      <c r="A917" s="6">
        <v>2</v>
      </c>
      <c r="B917" s="115" t="s">
        <v>3821</v>
      </c>
      <c r="C917" s="37" t="s">
        <v>3631</v>
      </c>
      <c r="D917" s="22" t="s">
        <v>1502</v>
      </c>
      <c r="E917" s="6">
        <v>913</v>
      </c>
      <c r="F917" s="9" t="s">
        <v>3656</v>
      </c>
      <c r="G917" s="129" t="s">
        <v>3742</v>
      </c>
      <c r="H917" s="124">
        <v>63.88</v>
      </c>
      <c r="I917" s="124" t="s">
        <v>37</v>
      </c>
      <c r="J917" s="130"/>
      <c r="K917" s="129" t="s">
        <v>3743</v>
      </c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1"/>
      <c r="AA917" s="131"/>
      <c r="AB917" s="131"/>
      <c r="AC917" s="131"/>
      <c r="AD917" s="131"/>
      <c r="AE917" s="131"/>
      <c r="AF917" s="131"/>
      <c r="AG917" s="131"/>
      <c r="AH917" s="131"/>
      <c r="AI917" s="131"/>
      <c r="AJ917" s="131"/>
      <c r="AK917" s="131"/>
      <c r="AL917" s="131"/>
      <c r="AM917" s="13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</row>
    <row r="918" spans="1:56" ht="60" x14ac:dyDescent="0.25">
      <c r="A918" s="6">
        <v>2</v>
      </c>
      <c r="B918" s="115" t="s">
        <v>3821</v>
      </c>
      <c r="C918" s="37" t="s">
        <v>3631</v>
      </c>
      <c r="D918" s="22" t="s">
        <v>1502</v>
      </c>
      <c r="E918" s="6">
        <v>914</v>
      </c>
      <c r="F918" s="9" t="s">
        <v>3657</v>
      </c>
      <c r="G918" s="129" t="s">
        <v>3744</v>
      </c>
      <c r="H918" s="124">
        <v>298.27</v>
      </c>
      <c r="I918" s="124" t="s">
        <v>37</v>
      </c>
      <c r="J918" s="130"/>
      <c r="K918" s="129" t="s">
        <v>3745</v>
      </c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1"/>
      <c r="AA918" s="131"/>
      <c r="AB918" s="131"/>
      <c r="AC918" s="131"/>
      <c r="AD918" s="131"/>
      <c r="AE918" s="131"/>
      <c r="AF918" s="131"/>
      <c r="AG918" s="131"/>
      <c r="AH918" s="131"/>
      <c r="AI918" s="131"/>
      <c r="AJ918" s="131"/>
      <c r="AK918" s="131"/>
      <c r="AL918" s="131"/>
      <c r="AM918" s="13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</row>
    <row r="919" spans="1:56" ht="75" x14ac:dyDescent="0.25">
      <c r="A919" s="6">
        <v>2</v>
      </c>
      <c r="B919" s="115" t="s">
        <v>3821</v>
      </c>
      <c r="C919" s="37" t="s">
        <v>3631</v>
      </c>
      <c r="D919" s="22" t="s">
        <v>1502</v>
      </c>
      <c r="E919" s="6">
        <v>915</v>
      </c>
      <c r="F919" s="9" t="s">
        <v>3658</v>
      </c>
      <c r="G919" s="129" t="s">
        <v>3746</v>
      </c>
      <c r="H919" s="124">
        <v>265.98</v>
      </c>
      <c r="I919" s="124" t="s">
        <v>37</v>
      </c>
      <c r="J919" s="130"/>
      <c r="K919" s="129" t="s">
        <v>3747</v>
      </c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1"/>
      <c r="AA919" s="131"/>
      <c r="AB919" s="131"/>
      <c r="AC919" s="131"/>
      <c r="AD919" s="131"/>
      <c r="AE919" s="131"/>
      <c r="AF919" s="131"/>
      <c r="AG919" s="131"/>
      <c r="AH919" s="131"/>
      <c r="AI919" s="131"/>
      <c r="AJ919" s="131"/>
      <c r="AK919" s="131"/>
      <c r="AL919" s="131"/>
      <c r="AM919" s="13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</row>
    <row r="920" spans="1:56" ht="60" x14ac:dyDescent="0.25">
      <c r="A920" s="6">
        <v>2</v>
      </c>
      <c r="B920" s="115" t="s">
        <v>3821</v>
      </c>
      <c r="C920" s="37" t="s">
        <v>3631</v>
      </c>
      <c r="D920" s="22" t="s">
        <v>1502</v>
      </c>
      <c r="E920" s="6">
        <v>916</v>
      </c>
      <c r="F920" s="9" t="s">
        <v>3659</v>
      </c>
      <c r="G920" s="129" t="s">
        <v>3748</v>
      </c>
      <c r="H920" s="124">
        <v>164.39</v>
      </c>
      <c r="I920" s="124" t="s">
        <v>37</v>
      </c>
      <c r="J920" s="130"/>
      <c r="K920" s="129" t="s">
        <v>3749</v>
      </c>
      <c r="L920" s="130">
        <v>6566320</v>
      </c>
      <c r="M920" s="130" t="s">
        <v>3750</v>
      </c>
      <c r="N920" s="130">
        <v>5309751</v>
      </c>
      <c r="O920" s="130" t="s">
        <v>3751</v>
      </c>
      <c r="P920" s="130">
        <v>1312379</v>
      </c>
      <c r="Q920" s="130"/>
      <c r="R920" s="130"/>
      <c r="S920" s="130"/>
      <c r="T920" s="130"/>
      <c r="U920" s="130"/>
      <c r="V920" s="130"/>
      <c r="W920" s="130"/>
      <c r="X920" s="130"/>
      <c r="Y920" s="130"/>
      <c r="Z920" s="131"/>
      <c r="AA920" s="131"/>
      <c r="AB920" s="131"/>
      <c r="AC920" s="131"/>
      <c r="AD920" s="131"/>
      <c r="AE920" s="131"/>
      <c r="AF920" s="131"/>
      <c r="AG920" s="131"/>
      <c r="AH920" s="131"/>
      <c r="AI920" s="131"/>
      <c r="AJ920" s="131"/>
      <c r="AK920" s="131"/>
      <c r="AL920" s="131"/>
      <c r="AM920" s="13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</row>
    <row r="921" spans="1:56" ht="75" x14ac:dyDescent="0.25">
      <c r="A921" s="6">
        <v>2</v>
      </c>
      <c r="B921" s="115" t="s">
        <v>3821</v>
      </c>
      <c r="C921" s="37" t="s">
        <v>3631</v>
      </c>
      <c r="D921" s="22" t="s">
        <v>1502</v>
      </c>
      <c r="E921" s="6">
        <v>917</v>
      </c>
      <c r="F921" s="9" t="s">
        <v>3660</v>
      </c>
      <c r="G921" s="129" t="s">
        <v>3752</v>
      </c>
      <c r="H921" s="124">
        <v>182.5</v>
      </c>
      <c r="I921" s="124" t="s">
        <v>37</v>
      </c>
      <c r="J921" s="130"/>
      <c r="K921" s="129" t="s">
        <v>3753</v>
      </c>
      <c r="L921" s="130">
        <v>1312379</v>
      </c>
      <c r="M921" s="130" t="s">
        <v>3754</v>
      </c>
      <c r="N921" s="130">
        <v>1312468</v>
      </c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1"/>
      <c r="AA921" s="131"/>
      <c r="AB921" s="131"/>
      <c r="AC921" s="131"/>
      <c r="AD921" s="131"/>
      <c r="AE921" s="131"/>
      <c r="AF921" s="131"/>
      <c r="AG921" s="131"/>
      <c r="AH921" s="131"/>
      <c r="AI921" s="131"/>
      <c r="AJ921" s="131"/>
      <c r="AK921" s="131"/>
      <c r="AL921" s="131"/>
      <c r="AM921" s="13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</row>
    <row r="922" spans="1:56" ht="75" x14ac:dyDescent="0.25">
      <c r="A922" s="6">
        <v>2</v>
      </c>
      <c r="B922" s="115" t="s">
        <v>3821</v>
      </c>
      <c r="C922" s="37" t="s">
        <v>3632</v>
      </c>
      <c r="D922" s="22" t="s">
        <v>1502</v>
      </c>
      <c r="E922" s="6">
        <v>918</v>
      </c>
      <c r="F922" s="9" t="s">
        <v>3661</v>
      </c>
      <c r="G922" s="129" t="s">
        <v>3755</v>
      </c>
      <c r="H922" s="124">
        <v>54.2</v>
      </c>
      <c r="I922" s="124" t="s">
        <v>37</v>
      </c>
      <c r="J922" s="130"/>
      <c r="K922" s="129" t="s">
        <v>3756</v>
      </c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1"/>
      <c r="AA922" s="131"/>
      <c r="AB922" s="131"/>
      <c r="AC922" s="131"/>
      <c r="AD922" s="131"/>
      <c r="AE922" s="131"/>
      <c r="AF922" s="131"/>
      <c r="AG922" s="131"/>
      <c r="AH922" s="131"/>
      <c r="AI922" s="131"/>
      <c r="AJ922" s="131"/>
      <c r="AK922" s="131"/>
      <c r="AL922" s="131"/>
      <c r="AM922" s="13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</row>
    <row r="923" spans="1:56" ht="60" x14ac:dyDescent="0.25">
      <c r="A923" s="6">
        <v>2</v>
      </c>
      <c r="B923" s="115" t="s">
        <v>3821</v>
      </c>
      <c r="C923" s="37" t="s">
        <v>3633</v>
      </c>
      <c r="D923" s="22" t="s">
        <v>1502</v>
      </c>
      <c r="E923" s="6">
        <v>919</v>
      </c>
      <c r="F923" s="9" t="s">
        <v>3662</v>
      </c>
      <c r="G923" s="129" t="s">
        <v>3757</v>
      </c>
      <c r="H923" s="124">
        <v>56.81</v>
      </c>
      <c r="I923" s="124" t="s">
        <v>37</v>
      </c>
      <c r="J923" s="130"/>
      <c r="K923" s="129" t="s">
        <v>3758</v>
      </c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1"/>
      <c r="AA923" s="131"/>
      <c r="AB923" s="131"/>
      <c r="AC923" s="131"/>
      <c r="AD923" s="131"/>
      <c r="AE923" s="131"/>
      <c r="AF923" s="131"/>
      <c r="AG923" s="131"/>
      <c r="AH923" s="131"/>
      <c r="AI923" s="131"/>
      <c r="AJ923" s="131"/>
      <c r="AK923" s="131"/>
      <c r="AL923" s="131"/>
      <c r="AM923" s="13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</row>
    <row r="924" spans="1:56" ht="75" x14ac:dyDescent="0.25">
      <c r="A924" s="6">
        <v>2</v>
      </c>
      <c r="B924" s="115" t="s">
        <v>3821</v>
      </c>
      <c r="C924" s="37" t="s">
        <v>3634</v>
      </c>
      <c r="D924" s="22" t="s">
        <v>1502</v>
      </c>
      <c r="E924" s="6">
        <v>920</v>
      </c>
      <c r="F924" s="9" t="s">
        <v>3663</v>
      </c>
      <c r="G924" s="129" t="s">
        <v>3759</v>
      </c>
      <c r="H924" s="124">
        <v>51.08</v>
      </c>
      <c r="I924" s="124" t="s">
        <v>37</v>
      </c>
      <c r="J924" s="130"/>
      <c r="K924" s="129" t="s">
        <v>3760</v>
      </c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1"/>
      <c r="AA924" s="131"/>
      <c r="AB924" s="131"/>
      <c r="AC924" s="131"/>
      <c r="AD924" s="131"/>
      <c r="AE924" s="131"/>
      <c r="AF924" s="131"/>
      <c r="AG924" s="131"/>
      <c r="AH924" s="131"/>
      <c r="AI924" s="131"/>
      <c r="AJ924" s="131"/>
      <c r="AK924" s="131"/>
      <c r="AL924" s="131"/>
      <c r="AM924" s="13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</row>
    <row r="925" spans="1:56" ht="75" x14ac:dyDescent="0.25">
      <c r="A925" s="6">
        <v>2</v>
      </c>
      <c r="B925" s="115" t="s">
        <v>3821</v>
      </c>
      <c r="C925" s="37" t="s">
        <v>3635</v>
      </c>
      <c r="D925" s="22" t="s">
        <v>1502</v>
      </c>
      <c r="E925" s="6">
        <v>921</v>
      </c>
      <c r="F925" s="9" t="s">
        <v>3664</v>
      </c>
      <c r="G925" s="129" t="s">
        <v>3761</v>
      </c>
      <c r="H925" s="124">
        <v>76.569999999999993</v>
      </c>
      <c r="I925" s="124" t="s">
        <v>37</v>
      </c>
      <c r="J925" s="130"/>
      <c r="K925" s="129" t="s">
        <v>3857</v>
      </c>
      <c r="L925" s="130"/>
      <c r="M925" s="130" t="s">
        <v>3836</v>
      </c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1"/>
      <c r="AA925" s="131"/>
      <c r="AB925" s="131"/>
      <c r="AC925" s="131"/>
      <c r="AD925" s="131"/>
      <c r="AE925" s="131"/>
      <c r="AF925" s="131"/>
      <c r="AG925" s="131"/>
      <c r="AH925" s="131"/>
      <c r="AI925" s="131"/>
      <c r="AJ925" s="131"/>
      <c r="AK925" s="131"/>
      <c r="AL925" s="131"/>
      <c r="AM925" s="13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</row>
    <row r="926" spans="1:56" ht="135" x14ac:dyDescent="0.25">
      <c r="A926" s="6">
        <v>2</v>
      </c>
      <c r="B926" s="115" t="s">
        <v>3821</v>
      </c>
      <c r="C926" s="37" t="s">
        <v>3636</v>
      </c>
      <c r="D926" s="22" t="s">
        <v>1502</v>
      </c>
      <c r="E926" s="6">
        <v>922</v>
      </c>
      <c r="F926" s="9" t="s">
        <v>3665</v>
      </c>
      <c r="G926" s="129" t="s">
        <v>3762</v>
      </c>
      <c r="H926" s="124">
        <v>31.62</v>
      </c>
      <c r="I926" s="124" t="s">
        <v>37</v>
      </c>
      <c r="J926" s="130"/>
      <c r="K926" s="129" t="s">
        <v>3763</v>
      </c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1"/>
      <c r="AA926" s="131"/>
      <c r="AB926" s="131"/>
      <c r="AC926" s="131"/>
      <c r="AD926" s="131"/>
      <c r="AE926" s="131"/>
      <c r="AF926" s="131"/>
      <c r="AG926" s="131"/>
      <c r="AH926" s="131"/>
      <c r="AI926" s="131"/>
      <c r="AJ926" s="131"/>
      <c r="AK926" s="131"/>
      <c r="AL926" s="131"/>
      <c r="AM926" s="13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</row>
    <row r="927" spans="1:56" ht="105" x14ac:dyDescent="0.25">
      <c r="A927" s="6">
        <v>2</v>
      </c>
      <c r="B927" s="115" t="s">
        <v>3821</v>
      </c>
      <c r="C927" s="37" t="s">
        <v>3637</v>
      </c>
      <c r="D927" s="22" t="s">
        <v>1502</v>
      </c>
      <c r="E927" s="6">
        <v>923</v>
      </c>
      <c r="F927" s="9" t="s">
        <v>3666</v>
      </c>
      <c r="G927" s="129" t="s">
        <v>3764</v>
      </c>
      <c r="H927" s="124">
        <v>41.98</v>
      </c>
      <c r="I927" s="124" t="s">
        <v>37</v>
      </c>
      <c r="J927" s="130"/>
      <c r="K927" s="129" t="s">
        <v>3765</v>
      </c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1"/>
      <c r="AA927" s="131"/>
      <c r="AB927" s="131"/>
      <c r="AC927" s="131"/>
      <c r="AD927" s="131"/>
      <c r="AE927" s="131"/>
      <c r="AF927" s="131"/>
      <c r="AG927" s="131"/>
      <c r="AH927" s="131"/>
      <c r="AI927" s="131"/>
      <c r="AJ927" s="131"/>
      <c r="AK927" s="131"/>
      <c r="AL927" s="131"/>
      <c r="AM927" s="13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</row>
    <row r="928" spans="1:56" ht="90" x14ac:dyDescent="0.25">
      <c r="A928" s="6">
        <v>2</v>
      </c>
      <c r="B928" s="115" t="s">
        <v>3821</v>
      </c>
      <c r="C928" s="37" t="s">
        <v>3637</v>
      </c>
      <c r="D928" s="22" t="s">
        <v>1502</v>
      </c>
      <c r="E928" s="6">
        <v>924</v>
      </c>
      <c r="F928" s="9" t="s">
        <v>3667</v>
      </c>
      <c r="G928" s="129" t="s">
        <v>3766</v>
      </c>
      <c r="H928" s="124">
        <v>47.22</v>
      </c>
      <c r="I928" s="124" t="s">
        <v>37</v>
      </c>
      <c r="J928" s="130"/>
      <c r="K928" s="129" t="s">
        <v>3767</v>
      </c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1"/>
      <c r="AA928" s="131"/>
      <c r="AB928" s="131"/>
      <c r="AC928" s="131"/>
      <c r="AD928" s="131"/>
      <c r="AE928" s="131"/>
      <c r="AF928" s="131"/>
      <c r="AG928" s="131"/>
      <c r="AH928" s="131"/>
      <c r="AI928" s="131"/>
      <c r="AJ928" s="131"/>
      <c r="AK928" s="131"/>
      <c r="AL928" s="131"/>
      <c r="AM928" s="13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</row>
    <row r="929" spans="1:56" ht="60" x14ac:dyDescent="0.25">
      <c r="A929" s="6">
        <v>2</v>
      </c>
      <c r="B929" s="115" t="s">
        <v>3821</v>
      </c>
      <c r="C929" s="37" t="s">
        <v>3638</v>
      </c>
      <c r="D929" s="22" t="s">
        <v>1502</v>
      </c>
      <c r="E929" s="6">
        <v>925</v>
      </c>
      <c r="F929" s="9" t="s">
        <v>3668</v>
      </c>
      <c r="G929" s="129" t="s">
        <v>3768</v>
      </c>
      <c r="H929" s="124">
        <v>28.04</v>
      </c>
      <c r="I929" s="124" t="s">
        <v>37</v>
      </c>
      <c r="J929" s="130"/>
      <c r="K929" s="129" t="s">
        <v>3858</v>
      </c>
      <c r="L929" s="37"/>
      <c r="M929" s="130" t="s">
        <v>3837</v>
      </c>
      <c r="N929" s="130"/>
      <c r="O929" s="130" t="s">
        <v>3838</v>
      </c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1"/>
      <c r="AA929" s="131"/>
      <c r="AB929" s="131"/>
      <c r="AC929" s="131"/>
      <c r="AD929" s="131"/>
      <c r="AE929" s="131"/>
      <c r="AF929" s="131"/>
      <c r="AG929" s="131"/>
      <c r="AH929" s="131"/>
      <c r="AI929" s="131"/>
      <c r="AJ929" s="131"/>
      <c r="AK929" s="131"/>
      <c r="AL929" s="131"/>
      <c r="AM929" s="13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</row>
    <row r="930" spans="1:56" ht="75" x14ac:dyDescent="0.25">
      <c r="A930" s="6">
        <v>2</v>
      </c>
      <c r="B930" s="115" t="s">
        <v>3821</v>
      </c>
      <c r="C930" s="37" t="s">
        <v>3769</v>
      </c>
      <c r="D930" s="22" t="s">
        <v>1502</v>
      </c>
      <c r="E930" s="6">
        <v>926</v>
      </c>
      <c r="F930" s="9" t="s">
        <v>3669</v>
      </c>
      <c r="G930" s="129" t="s">
        <v>3770</v>
      </c>
      <c r="H930" s="124">
        <v>40.69</v>
      </c>
      <c r="I930" s="124" t="s">
        <v>37</v>
      </c>
      <c r="J930" s="130"/>
      <c r="K930" s="129" t="s">
        <v>3859</v>
      </c>
      <c r="L930" s="37"/>
      <c r="M930" s="130" t="s">
        <v>3860</v>
      </c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43"/>
      <c r="AA930" s="130"/>
      <c r="AB930" s="131"/>
      <c r="AC930" s="131"/>
      <c r="AD930" s="131"/>
      <c r="AE930" s="131"/>
      <c r="AF930" s="131"/>
      <c r="AG930" s="131"/>
      <c r="AH930" s="131"/>
      <c r="AI930" s="131"/>
      <c r="AJ930" s="131"/>
      <c r="AK930" s="131"/>
      <c r="AL930" s="131"/>
      <c r="AM930" s="13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</row>
    <row r="931" spans="1:56" ht="45" x14ac:dyDescent="0.25">
      <c r="A931" s="6">
        <v>2</v>
      </c>
      <c r="B931" s="115" t="s">
        <v>3821</v>
      </c>
      <c r="C931" s="14" t="s">
        <v>1549</v>
      </c>
      <c r="D931" s="14" t="s">
        <v>1502</v>
      </c>
      <c r="E931" s="6">
        <v>927</v>
      </c>
      <c r="F931" s="9" t="s">
        <v>1550</v>
      </c>
      <c r="G931" s="341" t="s">
        <v>1551</v>
      </c>
      <c r="H931" s="172">
        <v>55.2</v>
      </c>
      <c r="I931" s="13" t="s">
        <v>37</v>
      </c>
      <c r="J931" s="16"/>
      <c r="K931" s="14" t="s">
        <v>1552</v>
      </c>
      <c r="L931" s="16"/>
      <c r="M931" s="16"/>
      <c r="N931" s="16"/>
      <c r="O931" s="16"/>
      <c r="P931" s="16"/>
      <c r="Q931" s="16"/>
      <c r="R931" s="16"/>
      <c r="S931" s="16"/>
      <c r="T931" s="16"/>
      <c r="U931" s="90"/>
      <c r="V931" s="90"/>
      <c r="W931" s="90"/>
      <c r="X931" s="90"/>
      <c r="Y931" s="90"/>
      <c r="Z931" s="90"/>
      <c r="AA931" s="90"/>
      <c r="AB931" s="90"/>
      <c r="AC931" s="32"/>
      <c r="AD931" s="32"/>
      <c r="AE931" s="32"/>
      <c r="AF931" s="32"/>
      <c r="AG931" s="32"/>
      <c r="AH931" s="32"/>
      <c r="AI931" s="32"/>
      <c r="AJ931" s="32"/>
      <c r="AK931" s="32"/>
      <c r="AL931" s="32"/>
      <c r="AM931" s="201"/>
      <c r="AN931" s="105"/>
      <c r="AO931" s="105"/>
      <c r="AP931" s="105"/>
      <c r="AQ931" s="105"/>
      <c r="AR931" s="105"/>
      <c r="AS931" s="105"/>
      <c r="AT931" s="105"/>
      <c r="AU931" s="105"/>
      <c r="AV931" s="105"/>
      <c r="AW931" s="105"/>
      <c r="AX931" s="105"/>
      <c r="AY931" s="105"/>
      <c r="AZ931" s="105"/>
      <c r="BA931" s="105"/>
      <c r="BB931" s="105"/>
      <c r="BC931" s="105"/>
      <c r="BD931" s="105"/>
    </row>
    <row r="932" spans="1:56" ht="75" x14ac:dyDescent="0.25">
      <c r="A932" s="6">
        <v>2</v>
      </c>
      <c r="B932" s="115" t="s">
        <v>3821</v>
      </c>
      <c r="C932" s="15" t="s">
        <v>1549</v>
      </c>
      <c r="D932" s="14" t="s">
        <v>1502</v>
      </c>
      <c r="E932" s="6">
        <v>928</v>
      </c>
      <c r="F932" s="317" t="s">
        <v>1553</v>
      </c>
      <c r="G932" s="321" t="s">
        <v>1554</v>
      </c>
      <c r="H932" s="168">
        <v>189.58</v>
      </c>
      <c r="I932" s="13" t="s">
        <v>37</v>
      </c>
      <c r="J932" s="195"/>
      <c r="K932" s="321" t="s">
        <v>1555</v>
      </c>
      <c r="L932" s="16"/>
      <c r="M932" s="16" t="s">
        <v>1556</v>
      </c>
      <c r="N932" s="16"/>
      <c r="O932" s="16"/>
      <c r="P932" s="16"/>
      <c r="Q932" s="16"/>
      <c r="R932" s="16"/>
      <c r="S932" s="16"/>
      <c r="T932" s="16"/>
      <c r="U932" s="90"/>
      <c r="V932" s="90"/>
      <c r="W932" s="90"/>
      <c r="X932" s="90"/>
      <c r="Y932" s="90"/>
      <c r="Z932" s="90"/>
      <c r="AA932" s="90"/>
      <c r="AB932" s="90"/>
      <c r="AC932" s="32"/>
      <c r="AD932" s="32"/>
      <c r="AE932" s="32"/>
      <c r="AF932" s="32"/>
      <c r="AG932" s="32"/>
      <c r="AH932" s="32"/>
      <c r="AI932" s="32"/>
      <c r="AJ932" s="32"/>
      <c r="AK932" s="32"/>
      <c r="AL932" s="32"/>
      <c r="AM932" s="201"/>
      <c r="AN932" s="105"/>
      <c r="AO932" s="105"/>
      <c r="AP932" s="105"/>
      <c r="AQ932" s="105"/>
      <c r="AR932" s="105"/>
      <c r="AS932" s="105"/>
      <c r="AT932" s="105"/>
      <c r="AU932" s="105"/>
      <c r="AV932" s="105"/>
      <c r="AW932" s="105"/>
      <c r="AX932" s="105"/>
      <c r="AY932" s="105"/>
      <c r="AZ932" s="105"/>
      <c r="BA932" s="105"/>
      <c r="BB932" s="105"/>
      <c r="BC932" s="105"/>
      <c r="BD932" s="105"/>
    </row>
    <row r="933" spans="1:56" ht="75" x14ac:dyDescent="0.25">
      <c r="A933" s="6">
        <v>2</v>
      </c>
      <c r="B933" s="115" t="s">
        <v>3821</v>
      </c>
      <c r="C933" s="15" t="s">
        <v>1549</v>
      </c>
      <c r="D933" s="14" t="s">
        <v>1502</v>
      </c>
      <c r="E933" s="6">
        <v>929</v>
      </c>
      <c r="F933" s="12" t="s">
        <v>1557</v>
      </c>
      <c r="G933" s="320" t="s">
        <v>1558</v>
      </c>
      <c r="H933" s="168">
        <v>41.5</v>
      </c>
      <c r="I933" s="13" t="s">
        <v>37</v>
      </c>
      <c r="J933" s="16"/>
      <c r="K933" s="321" t="s">
        <v>1559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90"/>
      <c r="V933" s="90"/>
      <c r="W933" s="90"/>
      <c r="X933" s="90"/>
      <c r="Y933" s="90"/>
      <c r="Z933" s="90"/>
      <c r="AA933" s="90"/>
      <c r="AB933" s="90"/>
      <c r="AC933" s="32"/>
      <c r="AD933" s="32"/>
      <c r="AE933" s="32"/>
      <c r="AF933" s="32"/>
      <c r="AG933" s="32"/>
      <c r="AH933" s="32"/>
      <c r="AI933" s="32"/>
      <c r="AJ933" s="32"/>
      <c r="AK933" s="32"/>
      <c r="AL933" s="32"/>
      <c r="AM933" s="201"/>
      <c r="AN933" s="105"/>
      <c r="AO933" s="105"/>
      <c r="AP933" s="105"/>
      <c r="AQ933" s="105"/>
      <c r="AR933" s="105"/>
      <c r="AS933" s="105"/>
      <c r="AT933" s="105"/>
      <c r="AU933" s="105"/>
      <c r="AV933" s="105"/>
      <c r="AW933" s="105"/>
      <c r="AX933" s="105"/>
      <c r="AY933" s="105"/>
      <c r="AZ933" s="105"/>
      <c r="BA933" s="105"/>
      <c r="BB933" s="105"/>
      <c r="BC933" s="105"/>
      <c r="BD933" s="105"/>
    </row>
    <row r="934" spans="1:56" ht="60" x14ac:dyDescent="0.25">
      <c r="A934" s="6">
        <v>2</v>
      </c>
      <c r="B934" s="115" t="s">
        <v>3821</v>
      </c>
      <c r="C934" s="15" t="s">
        <v>1549</v>
      </c>
      <c r="D934" s="14" t="s">
        <v>1502</v>
      </c>
      <c r="E934" s="6">
        <v>930</v>
      </c>
      <c r="F934" s="9" t="s">
        <v>1562</v>
      </c>
      <c r="G934" s="321" t="s">
        <v>1563</v>
      </c>
      <c r="H934" s="168">
        <v>1997.61</v>
      </c>
      <c r="I934" s="13" t="s">
        <v>37</v>
      </c>
      <c r="J934" s="16"/>
      <c r="K934" s="321" t="s">
        <v>1564</v>
      </c>
      <c r="L934" s="16"/>
      <c r="M934" s="16" t="s">
        <v>1565</v>
      </c>
      <c r="N934" s="16"/>
      <c r="O934" s="16" t="s">
        <v>1566</v>
      </c>
      <c r="P934" s="16"/>
      <c r="Q934" s="16"/>
      <c r="R934" s="16"/>
      <c r="S934" s="16"/>
      <c r="T934" s="16"/>
      <c r="U934" s="90"/>
      <c r="V934" s="90"/>
      <c r="W934" s="90"/>
      <c r="X934" s="90"/>
      <c r="Y934" s="90"/>
      <c r="Z934" s="90"/>
      <c r="AA934" s="90"/>
      <c r="AB934" s="90"/>
      <c r="AC934" s="32"/>
      <c r="AD934" s="32"/>
      <c r="AE934" s="32"/>
      <c r="AF934" s="32"/>
      <c r="AG934" s="32"/>
      <c r="AH934" s="32"/>
      <c r="AI934" s="32"/>
      <c r="AJ934" s="32"/>
      <c r="AK934" s="32"/>
      <c r="AL934" s="32"/>
      <c r="AM934" s="201"/>
      <c r="AN934" s="105"/>
      <c r="AO934" s="105"/>
      <c r="AP934" s="105"/>
      <c r="AQ934" s="105"/>
      <c r="AR934" s="105"/>
      <c r="AS934" s="105"/>
      <c r="AT934" s="105"/>
      <c r="AU934" s="105"/>
      <c r="AV934" s="105"/>
      <c r="AW934" s="105"/>
      <c r="AX934" s="105"/>
      <c r="AY934" s="105"/>
      <c r="AZ934" s="105"/>
      <c r="BA934" s="105"/>
      <c r="BB934" s="105"/>
      <c r="BC934" s="105"/>
      <c r="BD934" s="105"/>
    </row>
    <row r="935" spans="1:56" ht="90" x14ac:dyDescent="0.25">
      <c r="A935" s="6">
        <v>2</v>
      </c>
      <c r="B935" s="115" t="s">
        <v>3821</v>
      </c>
      <c r="C935" s="15" t="s">
        <v>1549</v>
      </c>
      <c r="D935" s="14" t="s">
        <v>1502</v>
      </c>
      <c r="E935" s="6">
        <v>931</v>
      </c>
      <c r="F935" s="9" t="s">
        <v>1567</v>
      </c>
      <c r="G935" s="321" t="s">
        <v>1568</v>
      </c>
      <c r="H935" s="168">
        <v>131.05000000000001</v>
      </c>
      <c r="I935" s="13" t="s">
        <v>37</v>
      </c>
      <c r="J935" s="16"/>
      <c r="K935" s="14" t="s">
        <v>1569</v>
      </c>
      <c r="L935" s="16"/>
      <c r="M935" s="16" t="s">
        <v>1570</v>
      </c>
      <c r="N935" s="16"/>
      <c r="O935" s="16"/>
      <c r="P935" s="16"/>
      <c r="Q935" s="16"/>
      <c r="R935" s="16"/>
      <c r="S935" s="16"/>
      <c r="T935" s="16"/>
      <c r="U935" s="90"/>
      <c r="V935" s="90"/>
      <c r="W935" s="90"/>
      <c r="X935" s="90"/>
      <c r="Y935" s="90"/>
      <c r="Z935" s="90"/>
      <c r="AA935" s="90"/>
      <c r="AB935" s="90"/>
      <c r="AC935" s="32"/>
      <c r="AD935" s="32"/>
      <c r="AE935" s="32"/>
      <c r="AF935" s="32"/>
      <c r="AG935" s="32"/>
      <c r="AH935" s="32"/>
      <c r="AI935" s="32"/>
      <c r="AJ935" s="32"/>
      <c r="AK935" s="32"/>
      <c r="AL935" s="32"/>
      <c r="AM935" s="201"/>
      <c r="AN935" s="105"/>
      <c r="AO935" s="105"/>
      <c r="AP935" s="105"/>
      <c r="AQ935" s="105"/>
      <c r="AR935" s="105"/>
      <c r="AS935" s="105"/>
      <c r="AT935" s="105"/>
      <c r="AU935" s="105"/>
      <c r="AV935" s="105"/>
      <c r="AW935" s="105"/>
      <c r="AX935" s="105"/>
      <c r="AY935" s="105"/>
      <c r="AZ935" s="105"/>
      <c r="BA935" s="105"/>
      <c r="BB935" s="105"/>
      <c r="BC935" s="105"/>
      <c r="BD935" s="105"/>
    </row>
    <row r="936" spans="1:56" ht="45.75" thickBot="1" x14ac:dyDescent="0.3">
      <c r="A936" s="6">
        <v>2</v>
      </c>
      <c r="B936" s="115" t="s">
        <v>3821</v>
      </c>
      <c r="C936" s="313" t="s">
        <v>1549</v>
      </c>
      <c r="D936" s="315" t="s">
        <v>1502</v>
      </c>
      <c r="E936" s="6">
        <v>932</v>
      </c>
      <c r="F936" s="339" t="s">
        <v>1571</v>
      </c>
      <c r="G936" s="320" t="s">
        <v>1572</v>
      </c>
      <c r="H936" s="322">
        <v>49.11</v>
      </c>
      <c r="I936" s="324" t="s">
        <v>37</v>
      </c>
      <c r="J936" s="309"/>
      <c r="K936" s="315" t="s">
        <v>1573</v>
      </c>
      <c r="L936" s="309"/>
      <c r="M936" s="309" t="s">
        <v>1574</v>
      </c>
      <c r="N936" s="309"/>
      <c r="O936" s="309"/>
      <c r="P936" s="309"/>
      <c r="Q936" s="309"/>
      <c r="R936" s="309"/>
      <c r="S936" s="309"/>
      <c r="T936" s="309"/>
      <c r="U936" s="308"/>
      <c r="V936" s="308"/>
      <c r="W936" s="308"/>
      <c r="X936" s="308"/>
      <c r="Y936" s="308"/>
      <c r="Z936" s="308"/>
      <c r="AA936" s="308"/>
      <c r="AB936" s="308"/>
      <c r="AC936" s="32"/>
      <c r="AD936" s="32"/>
      <c r="AE936" s="32"/>
      <c r="AF936" s="32"/>
      <c r="AG936" s="32"/>
      <c r="AH936" s="32"/>
      <c r="AI936" s="32"/>
      <c r="AJ936" s="32"/>
      <c r="AK936" s="32"/>
      <c r="AL936" s="32"/>
      <c r="AM936" s="201"/>
      <c r="AN936" s="105"/>
      <c r="AO936" s="105"/>
      <c r="AP936" s="105"/>
      <c r="AQ936" s="105"/>
      <c r="AR936" s="105"/>
      <c r="AS936" s="105"/>
      <c r="AT936" s="105"/>
      <c r="AU936" s="105"/>
      <c r="AV936" s="105"/>
      <c r="AW936" s="105"/>
      <c r="AX936" s="105"/>
      <c r="AY936" s="105"/>
      <c r="AZ936" s="105"/>
      <c r="BA936" s="105"/>
      <c r="BB936" s="105"/>
      <c r="BC936" s="105"/>
      <c r="BD936" s="105"/>
    </row>
    <row r="937" spans="1:56" ht="135.75" thickBot="1" x14ac:dyDescent="0.3">
      <c r="A937" s="6">
        <v>2</v>
      </c>
      <c r="B937" s="115" t="s">
        <v>3821</v>
      </c>
      <c r="C937" s="15" t="s">
        <v>1549</v>
      </c>
      <c r="D937" s="315" t="s">
        <v>1502</v>
      </c>
      <c r="E937" s="6">
        <v>933</v>
      </c>
      <c r="F937" s="12" t="s">
        <v>1575</v>
      </c>
      <c r="G937" s="15" t="s">
        <v>1576</v>
      </c>
      <c r="H937" s="168">
        <v>34.729999999999997</v>
      </c>
      <c r="I937" s="13" t="s">
        <v>37</v>
      </c>
      <c r="J937" s="26"/>
      <c r="K937" s="343" t="s">
        <v>1577</v>
      </c>
      <c r="L937" s="16"/>
      <c r="M937" s="345" t="s">
        <v>1578</v>
      </c>
      <c r="N937" s="16"/>
      <c r="O937" s="16"/>
      <c r="P937" s="16"/>
      <c r="Q937" s="16"/>
      <c r="R937" s="16"/>
      <c r="S937" s="16"/>
      <c r="T937" s="16"/>
      <c r="U937" s="90"/>
      <c r="V937" s="90"/>
      <c r="W937" s="90"/>
      <c r="X937" s="90"/>
      <c r="Y937" s="90"/>
      <c r="Z937" s="90"/>
      <c r="AA937" s="90"/>
      <c r="AB937" s="90"/>
      <c r="AC937" s="32"/>
      <c r="AD937" s="32"/>
      <c r="AE937" s="32"/>
      <c r="AF937" s="32"/>
      <c r="AG937" s="32"/>
      <c r="AH937" s="32"/>
      <c r="AI937" s="32"/>
      <c r="AJ937" s="32"/>
      <c r="AK937" s="32"/>
      <c r="AL937" s="32"/>
      <c r="AM937" s="201"/>
      <c r="AN937" s="105"/>
      <c r="AO937" s="105"/>
      <c r="AP937" s="105"/>
      <c r="AQ937" s="105"/>
      <c r="AR937" s="105"/>
      <c r="AS937" s="105"/>
      <c r="AT937" s="105"/>
      <c r="AU937" s="105"/>
      <c r="AV937" s="105"/>
      <c r="AW937" s="105"/>
      <c r="AX937" s="105"/>
      <c r="AY937" s="105"/>
      <c r="AZ937" s="105"/>
      <c r="BA937" s="105"/>
      <c r="BB937" s="105"/>
      <c r="BC937" s="105"/>
      <c r="BD937" s="105"/>
    </row>
    <row r="938" spans="1:56" ht="75.75" thickBot="1" x14ac:dyDescent="0.3">
      <c r="A938" s="6">
        <v>2</v>
      </c>
      <c r="B938" s="115" t="s">
        <v>3821</v>
      </c>
      <c r="C938" s="15" t="s">
        <v>1549</v>
      </c>
      <c r="D938" s="14" t="s">
        <v>1502</v>
      </c>
      <c r="E938" s="6">
        <v>934</v>
      </c>
      <c r="F938" s="9" t="s">
        <v>1579</v>
      </c>
      <c r="G938" s="15" t="s">
        <v>1580</v>
      </c>
      <c r="H938" s="168">
        <v>238.86</v>
      </c>
      <c r="I938" s="13" t="s">
        <v>37</v>
      </c>
      <c r="J938" s="16"/>
      <c r="K938" s="14" t="s">
        <v>1581</v>
      </c>
      <c r="L938" s="16"/>
      <c r="M938" s="16"/>
      <c r="N938" s="16"/>
      <c r="O938" s="16"/>
      <c r="P938" s="16"/>
      <c r="Q938" s="16"/>
      <c r="R938" s="16"/>
      <c r="S938" s="16"/>
      <c r="T938" s="16"/>
      <c r="U938" s="90"/>
      <c r="V938" s="90"/>
      <c r="W938" s="90"/>
      <c r="X938" s="90"/>
      <c r="Y938" s="90"/>
      <c r="Z938" s="90"/>
      <c r="AA938" s="90"/>
      <c r="AB938" s="90"/>
      <c r="AC938" s="32"/>
      <c r="AD938" s="32"/>
      <c r="AE938" s="32"/>
      <c r="AF938" s="32"/>
      <c r="AG938" s="32"/>
      <c r="AH938" s="32"/>
      <c r="AI938" s="32"/>
      <c r="AJ938" s="32"/>
      <c r="AK938" s="32"/>
      <c r="AL938" s="32"/>
      <c r="AM938" s="201"/>
      <c r="AN938" s="105"/>
      <c r="AO938" s="105"/>
      <c r="AP938" s="105"/>
      <c r="AQ938" s="105"/>
      <c r="AR938" s="105"/>
      <c r="AS938" s="105"/>
      <c r="AT938" s="105"/>
      <c r="AU938" s="105"/>
      <c r="AV938" s="105"/>
      <c r="AW938" s="105"/>
      <c r="AX938" s="105"/>
      <c r="AY938" s="105"/>
      <c r="AZ938" s="105"/>
      <c r="BA938" s="105"/>
      <c r="BB938" s="105"/>
      <c r="BC938" s="105"/>
      <c r="BD938" s="105"/>
    </row>
    <row r="939" spans="1:56" ht="60.75" thickBot="1" x14ac:dyDescent="0.3">
      <c r="A939" s="6">
        <v>2</v>
      </c>
      <c r="B939" s="115" t="s">
        <v>3821</v>
      </c>
      <c r="C939" s="314" t="s">
        <v>1549</v>
      </c>
      <c r="D939" s="316" t="s">
        <v>1502</v>
      </c>
      <c r="E939" s="6">
        <v>935</v>
      </c>
      <c r="F939" s="340" t="s">
        <v>1582</v>
      </c>
      <c r="G939" s="316" t="s">
        <v>1583</v>
      </c>
      <c r="H939" s="323">
        <v>93.1</v>
      </c>
      <c r="I939" s="325" t="s">
        <v>37</v>
      </c>
      <c r="J939" s="327"/>
      <c r="K939" s="328" t="s">
        <v>1584</v>
      </c>
      <c r="L939" s="330"/>
      <c r="M939" s="309"/>
      <c r="N939" s="309"/>
      <c r="O939" s="309"/>
      <c r="P939" s="309"/>
      <c r="Q939" s="309"/>
      <c r="R939" s="309"/>
      <c r="S939" s="309"/>
      <c r="T939" s="309"/>
      <c r="U939" s="308"/>
      <c r="V939" s="308"/>
      <c r="W939" s="308"/>
      <c r="X939" s="308"/>
      <c r="Y939" s="308"/>
      <c r="Z939" s="308"/>
      <c r="AA939" s="308"/>
      <c r="AB939" s="308"/>
      <c r="AC939" s="32"/>
      <c r="AD939" s="32"/>
      <c r="AE939" s="32"/>
      <c r="AF939" s="32"/>
      <c r="AG939" s="32"/>
      <c r="AH939" s="32"/>
      <c r="AI939" s="32"/>
      <c r="AJ939" s="32"/>
      <c r="AK939" s="32"/>
      <c r="AL939" s="32"/>
      <c r="AM939" s="201"/>
      <c r="AN939" s="105"/>
      <c r="AO939" s="105"/>
      <c r="AP939" s="105"/>
      <c r="AQ939" s="105"/>
      <c r="AR939" s="105"/>
      <c r="AS939" s="105"/>
      <c r="AT939" s="105"/>
      <c r="AU939" s="105"/>
      <c r="AV939" s="105"/>
      <c r="AW939" s="105"/>
      <c r="AX939" s="105"/>
      <c r="AY939" s="105"/>
      <c r="AZ939" s="105"/>
      <c r="BA939" s="105"/>
      <c r="BB939" s="105"/>
      <c r="BC939" s="105"/>
      <c r="BD939" s="105"/>
    </row>
    <row r="940" spans="1:56" ht="409.6" thickBot="1" x14ac:dyDescent="0.3">
      <c r="A940" s="6">
        <v>2</v>
      </c>
      <c r="B940" s="115" t="s">
        <v>3821</v>
      </c>
      <c r="C940" s="15" t="s">
        <v>1585</v>
      </c>
      <c r="D940" s="14" t="s">
        <v>1502</v>
      </c>
      <c r="E940" s="6">
        <v>936</v>
      </c>
      <c r="F940" s="319" t="s">
        <v>1586</v>
      </c>
      <c r="G940" s="334" t="s">
        <v>1587</v>
      </c>
      <c r="H940" s="168">
        <v>1725.42</v>
      </c>
      <c r="I940" s="13" t="s">
        <v>37</v>
      </c>
      <c r="J940" s="16"/>
      <c r="K940" s="320" t="s">
        <v>1588</v>
      </c>
      <c r="L940" s="16">
        <v>633445</v>
      </c>
      <c r="M940" s="26" t="s">
        <v>1589</v>
      </c>
      <c r="N940" s="16">
        <v>1759097</v>
      </c>
      <c r="O940" s="26" t="s">
        <v>1590</v>
      </c>
      <c r="P940" s="16"/>
      <c r="Q940" s="16"/>
      <c r="R940" s="16"/>
      <c r="S940" s="16"/>
      <c r="T940" s="16"/>
      <c r="U940" s="90"/>
      <c r="V940" s="90"/>
      <c r="W940" s="90"/>
      <c r="X940" s="90"/>
      <c r="Y940" s="90"/>
      <c r="Z940" s="90"/>
      <c r="AA940" s="90"/>
      <c r="AB940" s="90"/>
      <c r="AC940" s="32"/>
      <c r="AD940" s="32"/>
      <c r="AE940" s="32"/>
      <c r="AF940" s="32"/>
      <c r="AG940" s="32"/>
      <c r="AH940" s="32"/>
      <c r="AI940" s="32"/>
      <c r="AJ940" s="32"/>
      <c r="AK940" s="32"/>
      <c r="AL940" s="32"/>
      <c r="AM940" s="201"/>
      <c r="AN940" s="105"/>
      <c r="AO940" s="105"/>
      <c r="AP940" s="105"/>
      <c r="AQ940" s="105"/>
      <c r="AR940" s="105"/>
      <c r="AS940" s="105"/>
      <c r="AT940" s="105"/>
      <c r="AU940" s="105"/>
      <c r="AV940" s="105"/>
      <c r="AW940" s="105"/>
      <c r="AX940" s="105"/>
      <c r="AY940" s="105"/>
      <c r="AZ940" s="105"/>
      <c r="BA940" s="105"/>
      <c r="BB940" s="105"/>
      <c r="BC940" s="105"/>
      <c r="BD940" s="105"/>
    </row>
    <row r="941" spans="1:56" ht="105" x14ac:dyDescent="0.25">
      <c r="A941" s="6">
        <v>2</v>
      </c>
      <c r="B941" s="115" t="s">
        <v>3821</v>
      </c>
      <c r="C941" s="333" t="s">
        <v>1549</v>
      </c>
      <c r="D941" s="312" t="s">
        <v>1502</v>
      </c>
      <c r="E941" s="6">
        <v>937</v>
      </c>
      <c r="F941" s="268" t="s">
        <v>1591</v>
      </c>
      <c r="G941" s="321" t="s">
        <v>1592</v>
      </c>
      <c r="H941" s="335">
        <v>5026.96</v>
      </c>
      <c r="I941" s="336" t="s">
        <v>37</v>
      </c>
      <c r="J941" s="342"/>
      <c r="K941" s="321" t="s">
        <v>1593</v>
      </c>
      <c r="L941" s="342">
        <v>499162</v>
      </c>
      <c r="M941" s="342" t="s">
        <v>1594</v>
      </c>
      <c r="N941" s="305"/>
      <c r="O941" s="305"/>
      <c r="P941" s="305"/>
      <c r="Q941" s="305"/>
      <c r="R941" s="305"/>
      <c r="S941" s="305"/>
      <c r="T941" s="305"/>
      <c r="U941" s="304"/>
      <c r="V941" s="304"/>
      <c r="W941" s="304"/>
      <c r="X941" s="304"/>
      <c r="Y941" s="304"/>
      <c r="Z941" s="304"/>
      <c r="AA941" s="304"/>
      <c r="AB941" s="304"/>
      <c r="AC941" s="32"/>
      <c r="AD941" s="32"/>
      <c r="AE941" s="32"/>
      <c r="AF941" s="32"/>
      <c r="AG941" s="32"/>
      <c r="AH941" s="32"/>
      <c r="AI941" s="32"/>
      <c r="AJ941" s="32"/>
      <c r="AK941" s="32"/>
      <c r="AL941" s="32"/>
      <c r="AM941" s="201"/>
      <c r="AN941" s="105"/>
      <c r="AO941" s="105"/>
      <c r="AP941" s="105"/>
      <c r="AQ941" s="105"/>
      <c r="AR941" s="105"/>
      <c r="AS941" s="105"/>
      <c r="AT941" s="105"/>
      <c r="AU941" s="105"/>
      <c r="AV941" s="105"/>
      <c r="AW941" s="105"/>
      <c r="AX941" s="105"/>
      <c r="AY941" s="105"/>
      <c r="AZ941" s="105"/>
      <c r="BA941" s="105"/>
      <c r="BB941" s="105"/>
      <c r="BC941" s="105"/>
      <c r="BD941" s="105"/>
    </row>
    <row r="942" spans="1:56" ht="120" x14ac:dyDescent="0.25">
      <c r="A942" s="6">
        <v>2</v>
      </c>
      <c r="B942" s="115" t="s">
        <v>3821</v>
      </c>
      <c r="C942" s="15" t="s">
        <v>1549</v>
      </c>
      <c r="D942" s="14" t="s">
        <v>1502</v>
      </c>
      <c r="E942" s="6">
        <v>938</v>
      </c>
      <c r="F942" s="12" t="s">
        <v>1595</v>
      </c>
      <c r="G942" s="14" t="s">
        <v>1596</v>
      </c>
      <c r="H942" s="168">
        <v>30.6</v>
      </c>
      <c r="I942" s="13" t="s">
        <v>37</v>
      </c>
      <c r="J942" s="16"/>
      <c r="K942" s="14" t="s">
        <v>1597</v>
      </c>
      <c r="L942" s="16"/>
      <c r="M942" s="16"/>
      <c r="N942" s="16"/>
      <c r="O942" s="16"/>
      <c r="P942" s="16"/>
      <c r="Q942" s="16"/>
      <c r="R942" s="16"/>
      <c r="S942" s="16"/>
      <c r="T942" s="16"/>
      <c r="U942" s="90"/>
      <c r="V942" s="90"/>
      <c r="W942" s="90"/>
      <c r="X942" s="90"/>
      <c r="Y942" s="90"/>
      <c r="Z942" s="90"/>
      <c r="AA942" s="90"/>
      <c r="AB942" s="90"/>
      <c r="AC942" s="32"/>
      <c r="AD942" s="32"/>
      <c r="AE942" s="32"/>
      <c r="AF942" s="32"/>
      <c r="AG942" s="32"/>
      <c r="AH942" s="32"/>
      <c r="AI942" s="32"/>
      <c r="AJ942" s="32"/>
      <c r="AK942" s="32"/>
      <c r="AL942" s="32"/>
      <c r="AM942" s="201"/>
      <c r="AN942" s="105"/>
      <c r="AO942" s="105"/>
      <c r="AP942" s="105"/>
      <c r="AQ942" s="105"/>
      <c r="AR942" s="105"/>
      <c r="AS942" s="105"/>
      <c r="AT942" s="105"/>
      <c r="AU942" s="105"/>
      <c r="AV942" s="105"/>
      <c r="AW942" s="105"/>
      <c r="AX942" s="105"/>
      <c r="AY942" s="105"/>
      <c r="AZ942" s="105"/>
      <c r="BA942" s="105"/>
      <c r="BB942" s="105"/>
      <c r="BC942" s="105"/>
      <c r="BD942" s="105"/>
    </row>
    <row r="943" spans="1:56" ht="75" x14ac:dyDescent="0.25">
      <c r="A943" s="6">
        <v>2</v>
      </c>
      <c r="B943" s="115" t="s">
        <v>3821</v>
      </c>
      <c r="C943" s="15" t="s">
        <v>1549</v>
      </c>
      <c r="D943" s="14" t="s">
        <v>1502</v>
      </c>
      <c r="E943" s="6">
        <v>939</v>
      </c>
      <c r="F943" s="12" t="s">
        <v>1598</v>
      </c>
      <c r="G943" s="14" t="s">
        <v>1599</v>
      </c>
      <c r="H943" s="168">
        <v>154.31</v>
      </c>
      <c r="I943" s="13" t="s">
        <v>37</v>
      </c>
      <c r="J943" s="16"/>
      <c r="K943" s="14" t="s">
        <v>1600</v>
      </c>
      <c r="L943" s="16"/>
      <c r="M943" s="16" t="s">
        <v>1601</v>
      </c>
      <c r="N943" s="16"/>
      <c r="O943" s="16" t="s">
        <v>1602</v>
      </c>
      <c r="P943" s="16"/>
      <c r="Q943" s="16"/>
      <c r="R943" s="16"/>
      <c r="S943" s="16"/>
      <c r="T943" s="16"/>
      <c r="U943" s="90"/>
      <c r="V943" s="90"/>
      <c r="W943" s="90"/>
      <c r="X943" s="90"/>
      <c r="Y943" s="90"/>
      <c r="Z943" s="90"/>
      <c r="AA943" s="90"/>
      <c r="AB943" s="90"/>
      <c r="AC943" s="32"/>
      <c r="AD943" s="32"/>
      <c r="AE943" s="32"/>
      <c r="AF943" s="32"/>
      <c r="AG943" s="32"/>
      <c r="AH943" s="32"/>
      <c r="AI943" s="32"/>
      <c r="AJ943" s="32"/>
      <c r="AK943" s="32"/>
      <c r="AL943" s="32"/>
      <c r="AM943" s="201"/>
      <c r="AN943" s="105"/>
      <c r="AO943" s="105"/>
      <c r="AP943" s="105"/>
      <c r="AQ943" s="105"/>
      <c r="AR943" s="105"/>
      <c r="AS943" s="105"/>
      <c r="AT943" s="105"/>
      <c r="AU943" s="105"/>
      <c r="AV943" s="105"/>
      <c r="AW943" s="105"/>
      <c r="AX943" s="105"/>
      <c r="AY943" s="105"/>
      <c r="AZ943" s="105"/>
      <c r="BA943" s="105"/>
      <c r="BB943" s="105"/>
      <c r="BC943" s="105"/>
      <c r="BD943" s="105"/>
    </row>
    <row r="944" spans="1:56" ht="60" x14ac:dyDescent="0.25">
      <c r="A944" s="6">
        <v>2</v>
      </c>
      <c r="B944" s="115" t="s">
        <v>3821</v>
      </c>
      <c r="C944" s="15" t="s">
        <v>1549</v>
      </c>
      <c r="D944" s="14" t="s">
        <v>1502</v>
      </c>
      <c r="E944" s="6">
        <v>940</v>
      </c>
      <c r="F944" s="12" t="s">
        <v>1603</v>
      </c>
      <c r="G944" s="15" t="s">
        <v>1604</v>
      </c>
      <c r="H944" s="168">
        <v>60.92</v>
      </c>
      <c r="I944" s="13" t="s">
        <v>37</v>
      </c>
      <c r="J944" s="16"/>
      <c r="K944" s="14" t="s">
        <v>1605</v>
      </c>
      <c r="L944" s="16"/>
      <c r="M944" s="16"/>
      <c r="N944" s="16"/>
      <c r="O944" s="16"/>
      <c r="P944" s="16"/>
      <c r="Q944" s="16"/>
      <c r="R944" s="16"/>
      <c r="S944" s="16"/>
      <c r="T944" s="16"/>
      <c r="U944" s="90"/>
      <c r="V944" s="90"/>
      <c r="W944" s="90"/>
      <c r="X944" s="90"/>
      <c r="Y944" s="90"/>
      <c r="Z944" s="90"/>
      <c r="AA944" s="90"/>
      <c r="AB944" s="90"/>
      <c r="AC944" s="32"/>
      <c r="AD944" s="32"/>
      <c r="AE944" s="32"/>
      <c r="AF944" s="32"/>
      <c r="AG944" s="32"/>
      <c r="AH944" s="32"/>
      <c r="AI944" s="32"/>
      <c r="AJ944" s="32"/>
      <c r="AK944" s="32"/>
      <c r="AL944" s="32"/>
      <c r="AM944" s="201"/>
      <c r="AN944" s="105"/>
      <c r="AO944" s="105"/>
      <c r="AP944" s="105"/>
      <c r="AQ944" s="105"/>
      <c r="AR944" s="105"/>
      <c r="AS944" s="105"/>
      <c r="AT944" s="105"/>
      <c r="AU944" s="105"/>
      <c r="AV944" s="105"/>
      <c r="AW944" s="105"/>
      <c r="AX944" s="105"/>
      <c r="AY944" s="105"/>
      <c r="AZ944" s="105"/>
      <c r="BA944" s="105"/>
      <c r="BB944" s="105"/>
      <c r="BC944" s="105"/>
      <c r="BD944" s="105"/>
    </row>
    <row r="945" spans="1:56" ht="60" x14ac:dyDescent="0.25">
      <c r="A945" s="6">
        <v>2</v>
      </c>
      <c r="B945" s="115" t="s">
        <v>3821</v>
      </c>
      <c r="C945" s="15" t="s">
        <v>1549</v>
      </c>
      <c r="D945" s="14" t="s">
        <v>1502</v>
      </c>
      <c r="E945" s="6">
        <v>941</v>
      </c>
      <c r="F945" s="12" t="s">
        <v>1606</v>
      </c>
      <c r="G945" s="15" t="s">
        <v>1607</v>
      </c>
      <c r="H945" s="168">
        <v>35.29</v>
      </c>
      <c r="I945" s="13" t="s">
        <v>37</v>
      </c>
      <c r="J945" s="16"/>
      <c r="K945" s="14" t="s">
        <v>1608</v>
      </c>
      <c r="L945" s="16"/>
      <c r="M945" s="16"/>
      <c r="N945" s="16"/>
      <c r="O945" s="16"/>
      <c r="P945" s="16"/>
      <c r="Q945" s="16"/>
      <c r="R945" s="16"/>
      <c r="S945" s="16"/>
      <c r="T945" s="16"/>
      <c r="U945" s="90"/>
      <c r="V945" s="90"/>
      <c r="W945" s="90"/>
      <c r="X945" s="90"/>
      <c r="Y945" s="90"/>
      <c r="Z945" s="90"/>
      <c r="AA945" s="90"/>
      <c r="AB945" s="90"/>
      <c r="AC945" s="32"/>
      <c r="AD945" s="32"/>
      <c r="AE945" s="32"/>
      <c r="AF945" s="32"/>
      <c r="AG945" s="32"/>
      <c r="AH945" s="32"/>
      <c r="AI945" s="32"/>
      <c r="AJ945" s="32"/>
      <c r="AK945" s="32"/>
      <c r="AL945" s="32"/>
      <c r="AM945" s="201"/>
      <c r="AN945" s="105"/>
      <c r="AO945" s="105"/>
      <c r="AP945" s="105"/>
      <c r="AQ945" s="105"/>
      <c r="AR945" s="105"/>
      <c r="AS945" s="105"/>
      <c r="AT945" s="105"/>
      <c r="AU945" s="105"/>
      <c r="AV945" s="105"/>
      <c r="AW945" s="105"/>
      <c r="AX945" s="105"/>
      <c r="AY945" s="105"/>
      <c r="AZ945" s="105"/>
      <c r="BA945" s="105"/>
      <c r="BB945" s="105"/>
      <c r="BC945" s="105"/>
      <c r="BD945" s="105"/>
    </row>
    <row r="946" spans="1:56" ht="60" x14ac:dyDescent="0.25">
      <c r="A946" s="6">
        <v>2</v>
      </c>
      <c r="B946" s="115" t="s">
        <v>3821</v>
      </c>
      <c r="C946" s="14" t="s">
        <v>1549</v>
      </c>
      <c r="D946" s="14" t="s">
        <v>1502</v>
      </c>
      <c r="E946" s="6">
        <v>942</v>
      </c>
      <c r="F946" s="9" t="s">
        <v>1609</v>
      </c>
      <c r="G946" s="15" t="s">
        <v>1610</v>
      </c>
      <c r="H946" s="54">
        <v>7309.64</v>
      </c>
      <c r="I946" s="54" t="s">
        <v>37</v>
      </c>
      <c r="J946" s="26"/>
      <c r="K946" s="15" t="s">
        <v>1611</v>
      </c>
      <c r="L946" s="26"/>
      <c r="M946" s="26" t="s">
        <v>1612</v>
      </c>
      <c r="N946" s="26"/>
      <c r="O946" s="26" t="s">
        <v>1613</v>
      </c>
      <c r="P946" s="26"/>
      <c r="Q946" s="26" t="s">
        <v>1614</v>
      </c>
      <c r="R946" s="14"/>
      <c r="S946" s="14"/>
      <c r="T946" s="16"/>
      <c r="U946" s="90"/>
      <c r="V946" s="90"/>
      <c r="W946" s="90"/>
      <c r="X946" s="90"/>
      <c r="Y946" s="90"/>
      <c r="Z946" s="90"/>
      <c r="AA946" s="90"/>
      <c r="AB946" s="90"/>
      <c r="AC946" s="32"/>
      <c r="AD946" s="32"/>
      <c r="AE946" s="32"/>
      <c r="AF946" s="32"/>
      <c r="AG946" s="32"/>
      <c r="AH946" s="32"/>
      <c r="AI946" s="32"/>
      <c r="AJ946" s="32"/>
      <c r="AK946" s="32"/>
      <c r="AL946" s="32"/>
      <c r="AM946" s="201"/>
      <c r="AN946" s="105"/>
      <c r="AO946" s="105"/>
      <c r="AP946" s="105"/>
      <c r="AQ946" s="105"/>
      <c r="AR946" s="105"/>
      <c r="AS946" s="105"/>
      <c r="AT946" s="105"/>
      <c r="AU946" s="105"/>
      <c r="AV946" s="105"/>
      <c r="AW946" s="105"/>
      <c r="AX946" s="105"/>
      <c r="AY946" s="105"/>
      <c r="AZ946" s="105"/>
      <c r="BA946" s="105"/>
      <c r="BB946" s="105"/>
      <c r="BC946" s="105"/>
      <c r="BD946" s="105"/>
    </row>
    <row r="947" spans="1:56" ht="75" x14ac:dyDescent="0.25">
      <c r="A947" s="6">
        <v>2</v>
      </c>
      <c r="B947" s="115" t="s">
        <v>3821</v>
      </c>
      <c r="C947" s="15" t="s">
        <v>1549</v>
      </c>
      <c r="D947" s="14" t="s">
        <v>1502</v>
      </c>
      <c r="E947" s="6">
        <v>943</v>
      </c>
      <c r="F947" s="9" t="s">
        <v>1615</v>
      </c>
      <c r="G947" s="14" t="s">
        <v>1616</v>
      </c>
      <c r="H947" s="168">
        <v>284.24</v>
      </c>
      <c r="I947" s="13" t="s">
        <v>37</v>
      </c>
      <c r="J947" s="16"/>
      <c r="K947" s="14" t="s">
        <v>1617</v>
      </c>
      <c r="L947" s="16"/>
      <c r="M947" s="16" t="s">
        <v>1618</v>
      </c>
      <c r="N947" s="16"/>
      <c r="O947" s="16"/>
      <c r="P947" s="16"/>
      <c r="Q947" s="16"/>
      <c r="R947" s="16"/>
      <c r="S947" s="16"/>
      <c r="T947" s="16"/>
      <c r="U947" s="90"/>
      <c r="V947" s="90"/>
      <c r="W947" s="90"/>
      <c r="X947" s="90"/>
      <c r="Y947" s="90"/>
      <c r="Z947" s="90"/>
      <c r="AA947" s="90"/>
      <c r="AB947" s="90"/>
      <c r="AC947" s="32"/>
      <c r="AD947" s="32"/>
      <c r="AE947" s="32"/>
      <c r="AF947" s="32"/>
      <c r="AG947" s="32"/>
      <c r="AH947" s="32"/>
      <c r="AI947" s="32"/>
      <c r="AJ947" s="32"/>
      <c r="AK947" s="32"/>
      <c r="AL947" s="32"/>
      <c r="AM947" s="201"/>
      <c r="AN947" s="105"/>
      <c r="AO947" s="105"/>
      <c r="AP947" s="105"/>
      <c r="AQ947" s="105"/>
      <c r="AR947" s="105"/>
      <c r="AS947" s="105"/>
      <c r="AT947" s="105"/>
      <c r="AU947" s="105"/>
      <c r="AV947" s="105"/>
      <c r="AW947" s="105"/>
      <c r="AX947" s="105"/>
      <c r="AY947" s="105"/>
      <c r="AZ947" s="105"/>
      <c r="BA947" s="105"/>
      <c r="BB947" s="105"/>
      <c r="BC947" s="105"/>
      <c r="BD947" s="105"/>
    </row>
    <row r="948" spans="1:56" ht="75" x14ac:dyDescent="0.25">
      <c r="A948" s="6">
        <v>2</v>
      </c>
      <c r="B948" s="115" t="s">
        <v>3821</v>
      </c>
      <c r="C948" s="15" t="s">
        <v>1549</v>
      </c>
      <c r="D948" s="14" t="s">
        <v>1502</v>
      </c>
      <c r="E948" s="6">
        <v>944</v>
      </c>
      <c r="F948" s="12" t="s">
        <v>1619</v>
      </c>
      <c r="G948" s="15" t="s">
        <v>1620</v>
      </c>
      <c r="H948" s="54">
        <v>81.96</v>
      </c>
      <c r="I948" s="54" t="s">
        <v>37</v>
      </c>
      <c r="J948" s="26"/>
      <c r="K948" s="14" t="s">
        <v>1621</v>
      </c>
      <c r="L948" s="16"/>
      <c r="M948" s="16" t="s">
        <v>1622</v>
      </c>
      <c r="N948" s="16"/>
      <c r="O948" s="16" t="s">
        <v>1623</v>
      </c>
      <c r="P948" s="16"/>
      <c r="Q948" s="16" t="s">
        <v>1624</v>
      </c>
      <c r="R948" s="16"/>
      <c r="S948" s="16"/>
      <c r="T948" s="16"/>
      <c r="U948" s="90"/>
      <c r="V948" s="90"/>
      <c r="W948" s="90"/>
      <c r="X948" s="90"/>
      <c r="Y948" s="90"/>
      <c r="Z948" s="90"/>
      <c r="AA948" s="90"/>
      <c r="AB948" s="90"/>
      <c r="AC948" s="32"/>
      <c r="AD948" s="32"/>
      <c r="AE948" s="32"/>
      <c r="AF948" s="32"/>
      <c r="AG948" s="32"/>
      <c r="AH948" s="32"/>
      <c r="AI948" s="32"/>
      <c r="AJ948" s="32"/>
      <c r="AK948" s="32"/>
      <c r="AL948" s="32"/>
      <c r="AM948" s="201"/>
      <c r="AN948" s="105"/>
      <c r="AO948" s="105"/>
      <c r="AP948" s="105"/>
      <c r="AQ948" s="105"/>
      <c r="AR948" s="105"/>
      <c r="AS948" s="105"/>
      <c r="AT948" s="105"/>
      <c r="AU948" s="105"/>
      <c r="AV948" s="105"/>
      <c r="AW948" s="105"/>
      <c r="AX948" s="105"/>
      <c r="AY948" s="105"/>
      <c r="AZ948" s="105"/>
      <c r="BA948" s="105"/>
      <c r="BB948" s="105"/>
      <c r="BC948" s="105"/>
      <c r="BD948" s="105"/>
    </row>
    <row r="949" spans="1:56" ht="60" x14ac:dyDescent="0.25">
      <c r="A949" s="6">
        <v>2</v>
      </c>
      <c r="B949" s="115" t="s">
        <v>3821</v>
      </c>
      <c r="C949" s="15" t="s">
        <v>1549</v>
      </c>
      <c r="D949" s="14" t="s">
        <v>1502</v>
      </c>
      <c r="E949" s="6">
        <v>945</v>
      </c>
      <c r="F949" s="12" t="s">
        <v>1625</v>
      </c>
      <c r="G949" s="15" t="s">
        <v>1626</v>
      </c>
      <c r="H949" s="114">
        <v>66.56</v>
      </c>
      <c r="I949" s="54" t="s">
        <v>37</v>
      </c>
      <c r="J949" s="26"/>
      <c r="K949" s="15" t="s">
        <v>1625</v>
      </c>
      <c r="L949" s="16"/>
      <c r="M949" s="16"/>
      <c r="N949" s="16"/>
      <c r="O949" s="16"/>
      <c r="P949" s="16"/>
      <c r="Q949" s="16"/>
      <c r="R949" s="16"/>
      <c r="S949" s="16"/>
      <c r="T949" s="16"/>
      <c r="U949" s="90"/>
      <c r="V949" s="90"/>
      <c r="W949" s="90"/>
      <c r="X949" s="90"/>
      <c r="Y949" s="90"/>
      <c r="Z949" s="90"/>
      <c r="AA949" s="90"/>
      <c r="AB949" s="90"/>
      <c r="AC949" s="32"/>
      <c r="AD949" s="32"/>
      <c r="AE949" s="32"/>
      <c r="AF949" s="32"/>
      <c r="AG949" s="32"/>
      <c r="AH949" s="32"/>
      <c r="AI949" s="32"/>
      <c r="AJ949" s="32"/>
      <c r="AK949" s="32"/>
      <c r="AL949" s="32"/>
      <c r="AM949" s="201"/>
      <c r="AN949" s="105"/>
      <c r="AO949" s="105"/>
      <c r="AP949" s="105"/>
      <c r="AQ949" s="105"/>
      <c r="AR949" s="105"/>
      <c r="AS949" s="105"/>
      <c r="AT949" s="105"/>
      <c r="AU949" s="105"/>
      <c r="AV949" s="105"/>
      <c r="AW949" s="105"/>
      <c r="AX949" s="105"/>
      <c r="AY949" s="105"/>
      <c r="AZ949" s="105"/>
      <c r="BA949" s="105"/>
      <c r="BB949" s="105"/>
      <c r="BC949" s="105"/>
      <c r="BD949" s="105"/>
    </row>
    <row r="950" spans="1:56" ht="409.5" x14ac:dyDescent="0.25">
      <c r="A950" s="6">
        <v>2</v>
      </c>
      <c r="B950" s="115" t="s">
        <v>3821</v>
      </c>
      <c r="C950" s="15" t="s">
        <v>1585</v>
      </c>
      <c r="D950" s="14" t="s">
        <v>1502</v>
      </c>
      <c r="E950" s="6">
        <v>946</v>
      </c>
      <c r="F950" s="12" t="s">
        <v>1627</v>
      </c>
      <c r="G950" s="14" t="s">
        <v>1628</v>
      </c>
      <c r="H950" s="168">
        <v>479.77</v>
      </c>
      <c r="I950" s="13" t="s">
        <v>37</v>
      </c>
      <c r="J950" s="16"/>
      <c r="K950" s="15" t="s">
        <v>1588</v>
      </c>
      <c r="L950" s="16"/>
      <c r="M950" s="26" t="s">
        <v>1629</v>
      </c>
      <c r="N950" s="16"/>
      <c r="O950" s="26"/>
      <c r="P950" s="16"/>
      <c r="Q950" s="16"/>
      <c r="R950" s="16"/>
      <c r="S950" s="16"/>
      <c r="T950" s="16"/>
      <c r="U950" s="90"/>
      <c r="V950" s="90"/>
      <c r="W950" s="90"/>
      <c r="X950" s="90"/>
      <c r="Y950" s="90"/>
      <c r="Z950" s="90"/>
      <c r="AA950" s="90"/>
      <c r="AB950" s="90"/>
      <c r="AC950" s="32"/>
      <c r="AD950" s="32"/>
      <c r="AE950" s="32"/>
      <c r="AF950" s="32"/>
      <c r="AG950" s="32"/>
      <c r="AH950" s="32"/>
      <c r="AI950" s="32"/>
      <c r="AJ950" s="32"/>
      <c r="AK950" s="32"/>
      <c r="AL950" s="32"/>
      <c r="AM950" s="201"/>
      <c r="AN950" s="105"/>
      <c r="AO950" s="105"/>
      <c r="AP950" s="105"/>
      <c r="AQ950" s="105"/>
      <c r="AR950" s="105"/>
      <c r="AS950" s="105"/>
      <c r="AT950" s="105"/>
      <c r="AU950" s="105"/>
      <c r="AV950" s="105"/>
      <c r="AW950" s="105"/>
      <c r="AX950" s="105"/>
      <c r="AY950" s="105"/>
      <c r="AZ950" s="105"/>
      <c r="BA950" s="105"/>
      <c r="BB950" s="105"/>
      <c r="BC950" s="105"/>
      <c r="BD950" s="105"/>
    </row>
    <row r="951" spans="1:56" ht="90" x14ac:dyDescent="0.25">
      <c r="A951" s="6">
        <v>2</v>
      </c>
      <c r="B951" s="115" t="s">
        <v>3821</v>
      </c>
      <c r="C951" s="15" t="s">
        <v>1549</v>
      </c>
      <c r="D951" s="14" t="s">
        <v>1502</v>
      </c>
      <c r="E951" s="6">
        <v>947</v>
      </c>
      <c r="F951" s="9" t="s">
        <v>1630</v>
      </c>
      <c r="G951" s="14" t="s">
        <v>1631</v>
      </c>
      <c r="H951" s="168">
        <v>58.12</v>
      </c>
      <c r="I951" s="13" t="s">
        <v>37</v>
      </c>
      <c r="J951" s="16"/>
      <c r="K951" s="14" t="s">
        <v>1632</v>
      </c>
      <c r="L951" s="16"/>
      <c r="M951" s="16"/>
      <c r="N951" s="16"/>
      <c r="O951" s="16"/>
      <c r="P951" s="16"/>
      <c r="Q951" s="16"/>
      <c r="R951" s="16"/>
      <c r="S951" s="16"/>
      <c r="T951" s="16"/>
      <c r="U951" s="90"/>
      <c r="V951" s="90"/>
      <c r="W951" s="90"/>
      <c r="X951" s="90"/>
      <c r="Y951" s="90"/>
      <c r="Z951" s="90"/>
      <c r="AA951" s="90"/>
      <c r="AB951" s="90"/>
      <c r="AC951" s="32"/>
      <c r="AD951" s="32"/>
      <c r="AE951" s="32"/>
      <c r="AF951" s="32"/>
      <c r="AG951" s="32"/>
      <c r="AH951" s="32"/>
      <c r="AI951" s="32"/>
      <c r="AJ951" s="32"/>
      <c r="AK951" s="32"/>
      <c r="AL951" s="32"/>
      <c r="AM951" s="201"/>
      <c r="AN951" s="105"/>
      <c r="AO951" s="105"/>
      <c r="AP951" s="105"/>
      <c r="AQ951" s="105"/>
      <c r="AR951" s="105"/>
      <c r="AS951" s="105"/>
      <c r="AT951" s="105"/>
      <c r="AU951" s="105"/>
      <c r="AV951" s="105"/>
      <c r="AW951" s="105"/>
      <c r="AX951" s="105"/>
      <c r="AY951" s="105"/>
      <c r="AZ951" s="105"/>
      <c r="BA951" s="105"/>
      <c r="BB951" s="105"/>
      <c r="BC951" s="105"/>
      <c r="BD951" s="105"/>
    </row>
    <row r="952" spans="1:56" ht="75" x14ac:dyDescent="0.25">
      <c r="A952" s="6">
        <v>2</v>
      </c>
      <c r="B952" s="115" t="s">
        <v>3821</v>
      </c>
      <c r="C952" s="15" t="s">
        <v>1560</v>
      </c>
      <c r="D952" s="14" t="s">
        <v>1502</v>
      </c>
      <c r="E952" s="6">
        <v>948</v>
      </c>
      <c r="F952" s="12" t="s">
        <v>3843</v>
      </c>
      <c r="G952" s="14" t="s">
        <v>1561</v>
      </c>
      <c r="H952" s="168">
        <v>33.35</v>
      </c>
      <c r="I952" s="13" t="s">
        <v>37</v>
      </c>
      <c r="J952" s="16"/>
      <c r="K952" s="15" t="s">
        <v>1633</v>
      </c>
      <c r="L952" s="16"/>
      <c r="M952" s="16"/>
      <c r="N952" s="16"/>
      <c r="O952" s="16"/>
      <c r="P952" s="16"/>
      <c r="Q952" s="16"/>
      <c r="R952" s="16"/>
      <c r="S952" s="16"/>
      <c r="T952" s="16"/>
      <c r="U952" s="90"/>
      <c r="V952" s="90"/>
      <c r="W952" s="90"/>
      <c r="X952" s="90"/>
      <c r="Y952" s="90"/>
      <c r="Z952" s="90"/>
      <c r="AA952" s="90"/>
      <c r="AB952" s="90"/>
      <c r="AC952" s="32"/>
      <c r="AD952" s="32"/>
      <c r="AE952" s="32"/>
      <c r="AF952" s="32"/>
      <c r="AG952" s="32"/>
      <c r="AH952" s="32"/>
      <c r="AI952" s="32"/>
      <c r="AJ952" s="32"/>
      <c r="AK952" s="32"/>
      <c r="AL952" s="32"/>
      <c r="AM952" s="201"/>
      <c r="AN952" s="105"/>
      <c r="AO952" s="105"/>
      <c r="AP952" s="105"/>
      <c r="AQ952" s="105"/>
      <c r="AR952" s="105"/>
      <c r="AS952" s="105"/>
      <c r="AT952" s="105"/>
      <c r="AU952" s="105"/>
      <c r="AV952" s="105"/>
      <c r="AW952" s="105"/>
      <c r="AX952" s="105"/>
      <c r="AY952" s="105"/>
      <c r="AZ952" s="105"/>
      <c r="BA952" s="105"/>
      <c r="BB952" s="105"/>
      <c r="BC952" s="105"/>
      <c r="BD952" s="105"/>
    </row>
    <row r="953" spans="1:56" ht="75" x14ac:dyDescent="0.25">
      <c r="A953" s="6">
        <v>2</v>
      </c>
      <c r="B953" s="115" t="s">
        <v>3821</v>
      </c>
      <c r="C953" s="14" t="s">
        <v>1634</v>
      </c>
      <c r="D953" s="14" t="s">
        <v>1502</v>
      </c>
      <c r="E953" s="6">
        <v>949</v>
      </c>
      <c r="F953" s="9" t="s">
        <v>1635</v>
      </c>
      <c r="G953" s="14" t="s">
        <v>1636</v>
      </c>
      <c r="H953" s="168">
        <v>54.76</v>
      </c>
      <c r="I953" s="13" t="s">
        <v>37</v>
      </c>
      <c r="J953" s="16"/>
      <c r="K953" s="14" t="s">
        <v>1637</v>
      </c>
      <c r="L953" s="16"/>
      <c r="M953" s="16"/>
      <c r="N953" s="16"/>
      <c r="O953" s="16"/>
      <c r="P953" s="16"/>
      <c r="Q953" s="16"/>
      <c r="R953" s="16"/>
      <c r="S953" s="16"/>
      <c r="T953" s="16"/>
      <c r="U953" s="90"/>
      <c r="V953" s="90"/>
      <c r="W953" s="90"/>
      <c r="X953" s="90"/>
      <c r="Y953" s="90"/>
      <c r="Z953" s="90"/>
      <c r="AA953" s="90"/>
      <c r="AB953" s="90"/>
      <c r="AC953" s="32"/>
      <c r="AD953" s="32"/>
      <c r="AE953" s="32"/>
      <c r="AF953" s="32"/>
      <c r="AG953" s="32"/>
      <c r="AH953" s="32"/>
      <c r="AI953" s="32"/>
      <c r="AJ953" s="32"/>
      <c r="AK953" s="32"/>
      <c r="AL953" s="32"/>
      <c r="AM953" s="201"/>
      <c r="AN953" s="105"/>
      <c r="AO953" s="105"/>
      <c r="AP953" s="105"/>
      <c r="AQ953" s="105"/>
      <c r="AR953" s="105"/>
      <c r="AS953" s="105"/>
      <c r="AT953" s="105"/>
      <c r="AU953" s="105"/>
      <c r="AV953" s="105"/>
      <c r="AW953" s="105"/>
      <c r="AX953" s="105"/>
      <c r="AY953" s="105"/>
      <c r="AZ953" s="105"/>
      <c r="BA953" s="105"/>
      <c r="BB953" s="105"/>
      <c r="BC953" s="105"/>
      <c r="BD953" s="105"/>
    </row>
    <row r="954" spans="1:56" ht="210" x14ac:dyDescent="0.25">
      <c r="A954" s="6">
        <v>2</v>
      </c>
      <c r="B954" s="115" t="s">
        <v>3821</v>
      </c>
      <c r="C954" s="15" t="s">
        <v>1549</v>
      </c>
      <c r="D954" s="14" t="s">
        <v>1502</v>
      </c>
      <c r="E954" s="6">
        <v>950</v>
      </c>
      <c r="F954" s="12" t="s">
        <v>3844</v>
      </c>
      <c r="G954" s="15" t="s">
        <v>1638</v>
      </c>
      <c r="H954" s="54">
        <v>161.99</v>
      </c>
      <c r="I954" s="54" t="s">
        <v>37</v>
      </c>
      <c r="J954" s="26"/>
      <c r="K954" s="15" t="s">
        <v>1639</v>
      </c>
      <c r="L954" s="26"/>
      <c r="M954" s="26" t="s">
        <v>1640</v>
      </c>
      <c r="N954" s="26"/>
      <c r="O954" s="16"/>
      <c r="P954" s="16"/>
      <c r="Q954" s="16"/>
      <c r="R954" s="16"/>
      <c r="S954" s="16"/>
      <c r="T954" s="16"/>
      <c r="U954" s="90"/>
      <c r="V954" s="90"/>
      <c r="W954" s="90"/>
      <c r="X954" s="90"/>
      <c r="Y954" s="90"/>
      <c r="Z954" s="90"/>
      <c r="AA954" s="90"/>
      <c r="AB954" s="90"/>
      <c r="AC954" s="32"/>
      <c r="AD954" s="32"/>
      <c r="AE954" s="32"/>
      <c r="AF954" s="32"/>
      <c r="AG954" s="32"/>
      <c r="AH954" s="32"/>
      <c r="AI954" s="32"/>
      <c r="AJ954" s="32"/>
      <c r="AK954" s="32"/>
      <c r="AL954" s="32"/>
      <c r="AM954" s="201"/>
      <c r="AN954" s="105"/>
      <c r="AO954" s="105"/>
      <c r="AP954" s="105"/>
      <c r="AQ954" s="105"/>
      <c r="AR954" s="105"/>
      <c r="AS954" s="105"/>
      <c r="AT954" s="105"/>
      <c r="AU954" s="105"/>
      <c r="AV954" s="105"/>
      <c r="AW954" s="105"/>
      <c r="AX954" s="105"/>
      <c r="AY954" s="105"/>
      <c r="AZ954" s="105"/>
      <c r="BA954" s="105"/>
      <c r="BB954" s="105"/>
      <c r="BC954" s="105"/>
      <c r="BD954" s="105"/>
    </row>
    <row r="955" spans="1:56" ht="75" x14ac:dyDescent="0.25">
      <c r="A955" s="6">
        <v>2</v>
      </c>
      <c r="B955" s="115" t="s">
        <v>3821</v>
      </c>
      <c r="C955" s="15" t="s">
        <v>1549</v>
      </c>
      <c r="D955" s="14" t="s">
        <v>1502</v>
      </c>
      <c r="E955" s="6">
        <v>951</v>
      </c>
      <c r="F955" s="12" t="s">
        <v>1641</v>
      </c>
      <c r="G955" s="14" t="s">
        <v>1642</v>
      </c>
      <c r="H955" s="54">
        <v>61.53</v>
      </c>
      <c r="I955" s="54" t="s">
        <v>37</v>
      </c>
      <c r="J955" s="26"/>
      <c r="K955" s="15" t="s">
        <v>1643</v>
      </c>
      <c r="L955" s="26"/>
      <c r="M955" s="26"/>
      <c r="N955" s="26"/>
      <c r="O955" s="16"/>
      <c r="P955" s="16"/>
      <c r="Q955" s="16"/>
      <c r="R955" s="16"/>
      <c r="S955" s="16"/>
      <c r="T955" s="16"/>
      <c r="U955" s="90"/>
      <c r="V955" s="90"/>
      <c r="W955" s="90"/>
      <c r="X955" s="90"/>
      <c r="Y955" s="90"/>
      <c r="Z955" s="90"/>
      <c r="AA955" s="90"/>
      <c r="AB955" s="90"/>
      <c r="AC955" s="32"/>
      <c r="AD955" s="32"/>
      <c r="AE955" s="32"/>
      <c r="AF955" s="32"/>
      <c r="AG955" s="32"/>
      <c r="AH955" s="32"/>
      <c r="AI955" s="32"/>
      <c r="AJ955" s="32"/>
      <c r="AK955" s="32"/>
      <c r="AL955" s="32"/>
      <c r="AM955" s="201"/>
      <c r="AN955" s="105"/>
      <c r="AO955" s="105"/>
      <c r="AP955" s="105"/>
      <c r="AQ955" s="105"/>
      <c r="AR955" s="105"/>
      <c r="AS955" s="105"/>
      <c r="AT955" s="105"/>
      <c r="AU955" s="105"/>
      <c r="AV955" s="105"/>
      <c r="AW955" s="105"/>
      <c r="AX955" s="105"/>
      <c r="AY955" s="105"/>
      <c r="AZ955" s="105"/>
      <c r="BA955" s="105"/>
      <c r="BB955" s="105"/>
      <c r="BC955" s="105"/>
      <c r="BD955" s="105"/>
    </row>
    <row r="956" spans="1:56" ht="75" x14ac:dyDescent="0.25">
      <c r="A956" s="6">
        <v>2</v>
      </c>
      <c r="B956" s="115" t="s">
        <v>3821</v>
      </c>
      <c r="C956" s="15" t="s">
        <v>1549</v>
      </c>
      <c r="D956" s="14" t="s">
        <v>1502</v>
      </c>
      <c r="E956" s="6">
        <v>952</v>
      </c>
      <c r="F956" s="12" t="s">
        <v>1644</v>
      </c>
      <c r="G956" s="15" t="s">
        <v>1645</v>
      </c>
      <c r="H956" s="54">
        <v>557.08000000000004</v>
      </c>
      <c r="I956" s="54" t="s">
        <v>37</v>
      </c>
      <c r="J956" s="26"/>
      <c r="K956" s="15" t="s">
        <v>1639</v>
      </c>
      <c r="L956" s="26"/>
      <c r="M956" s="26" t="s">
        <v>1640</v>
      </c>
      <c r="N956" s="26"/>
      <c r="O956" s="16"/>
      <c r="P956" s="16"/>
      <c r="Q956" s="16"/>
      <c r="R956" s="16"/>
      <c r="S956" s="16"/>
      <c r="T956" s="16"/>
      <c r="U956" s="90"/>
      <c r="V956" s="90"/>
      <c r="W956" s="90"/>
      <c r="X956" s="90"/>
      <c r="Y956" s="90"/>
      <c r="Z956" s="90"/>
      <c r="AA956" s="90"/>
      <c r="AB956" s="90"/>
      <c r="AC956" s="32"/>
      <c r="AD956" s="32"/>
      <c r="AE956" s="32"/>
      <c r="AF956" s="32"/>
      <c r="AG956" s="32"/>
      <c r="AH956" s="32"/>
      <c r="AI956" s="32"/>
      <c r="AJ956" s="32"/>
      <c r="AK956" s="32"/>
      <c r="AL956" s="32"/>
      <c r="AM956" s="201"/>
      <c r="AN956" s="105"/>
      <c r="AO956" s="105"/>
      <c r="AP956" s="105"/>
      <c r="AQ956" s="105"/>
      <c r="AR956" s="105"/>
      <c r="AS956" s="105"/>
      <c r="AT956" s="105"/>
      <c r="AU956" s="105"/>
      <c r="AV956" s="105"/>
      <c r="AW956" s="105"/>
      <c r="AX956" s="105"/>
      <c r="AY956" s="105"/>
      <c r="AZ956" s="105"/>
      <c r="BA956" s="105"/>
      <c r="BB956" s="105"/>
      <c r="BC956" s="105"/>
      <c r="BD956" s="105"/>
    </row>
    <row r="957" spans="1:56" ht="60" x14ac:dyDescent="0.25">
      <c r="A957" s="6">
        <v>2</v>
      </c>
      <c r="B957" s="115" t="s">
        <v>3821</v>
      </c>
      <c r="C957" s="14" t="s">
        <v>1647</v>
      </c>
      <c r="D957" s="14" t="s">
        <v>1502</v>
      </c>
      <c r="E957" s="6">
        <v>953</v>
      </c>
      <c r="F957" s="9" t="s">
        <v>1648</v>
      </c>
      <c r="G957" s="14" t="s">
        <v>1649</v>
      </c>
      <c r="H957" s="168">
        <v>98.28</v>
      </c>
      <c r="I957" s="13" t="s">
        <v>37</v>
      </c>
      <c r="J957" s="16"/>
      <c r="K957" s="14" t="s">
        <v>1650</v>
      </c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95"/>
      <c r="AD957" s="195"/>
      <c r="AE957" s="195"/>
      <c r="AF957" s="195"/>
      <c r="AG957" s="195"/>
      <c r="AH957" s="195"/>
      <c r="AI957" s="195"/>
      <c r="AJ957" s="195"/>
      <c r="AK957" s="195"/>
      <c r="AL957" s="195"/>
      <c r="AM957" s="1"/>
      <c r="AN957" s="105"/>
      <c r="AO957" s="105"/>
      <c r="AP957" s="105"/>
      <c r="AQ957" s="105"/>
      <c r="AR957" s="105"/>
      <c r="AS957" s="105"/>
      <c r="AT957" s="105"/>
      <c r="AU957" s="105"/>
      <c r="AV957" s="105"/>
      <c r="AW957" s="105"/>
      <c r="AX957" s="105"/>
      <c r="AY957" s="105"/>
      <c r="AZ957" s="105"/>
      <c r="BA957" s="105"/>
      <c r="BB957" s="105"/>
      <c r="BC957" s="105"/>
      <c r="BD957" s="105"/>
    </row>
    <row r="958" spans="1:56" ht="60" x14ac:dyDescent="0.25">
      <c r="A958" s="6">
        <v>2</v>
      </c>
      <c r="B958" s="115" t="s">
        <v>3821</v>
      </c>
      <c r="C958" s="14" t="s">
        <v>1647</v>
      </c>
      <c r="D958" s="14" t="s">
        <v>1502</v>
      </c>
      <c r="E958" s="6">
        <v>954</v>
      </c>
      <c r="F958" s="9" t="s">
        <v>1651</v>
      </c>
      <c r="G958" s="14" t="s">
        <v>1652</v>
      </c>
      <c r="H958" s="168">
        <v>92.76</v>
      </c>
      <c r="I958" s="13" t="s">
        <v>37</v>
      </c>
      <c r="J958" s="16"/>
      <c r="K958" s="14" t="s">
        <v>1653</v>
      </c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95"/>
      <c r="AD958" s="195"/>
      <c r="AE958" s="195"/>
      <c r="AF958" s="195"/>
      <c r="AG958" s="195"/>
      <c r="AH958" s="195"/>
      <c r="AI958" s="195"/>
      <c r="AJ958" s="195"/>
      <c r="AK958" s="195"/>
      <c r="AL958" s="195"/>
      <c r="AM958" s="1"/>
      <c r="AN958" s="105"/>
      <c r="AO958" s="105"/>
      <c r="AP958" s="105"/>
      <c r="AQ958" s="105"/>
      <c r="AR958" s="105"/>
      <c r="AS958" s="105"/>
      <c r="AT958" s="105"/>
      <c r="AU958" s="105"/>
      <c r="AV958" s="105"/>
      <c r="AW958" s="105"/>
      <c r="AX958" s="105"/>
      <c r="AY958" s="105"/>
      <c r="AZ958" s="105"/>
      <c r="BA958" s="105"/>
      <c r="BB958" s="105"/>
      <c r="BC958" s="105"/>
      <c r="BD958" s="105"/>
    </row>
    <row r="959" spans="1:56" ht="75" x14ac:dyDescent="0.25">
      <c r="A959" s="6">
        <v>2</v>
      </c>
      <c r="B959" s="115" t="s">
        <v>3821</v>
      </c>
      <c r="C959" s="14" t="s">
        <v>1654</v>
      </c>
      <c r="D959" s="14" t="s">
        <v>1502</v>
      </c>
      <c r="E959" s="6">
        <v>955</v>
      </c>
      <c r="F959" s="12" t="s">
        <v>1655</v>
      </c>
      <c r="G959" s="14" t="s">
        <v>1656</v>
      </c>
      <c r="H959" s="168">
        <v>342.71</v>
      </c>
      <c r="I959" s="13" t="s">
        <v>37</v>
      </c>
      <c r="J959" s="16"/>
      <c r="K959" s="14" t="s">
        <v>1657</v>
      </c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95"/>
      <c r="AD959" s="195"/>
      <c r="AE959" s="195"/>
      <c r="AF959" s="195"/>
      <c r="AG959" s="195"/>
      <c r="AH959" s="195"/>
      <c r="AI959" s="195"/>
      <c r="AJ959" s="195"/>
      <c r="AK959" s="195"/>
      <c r="AL959" s="195"/>
      <c r="AM959" s="105"/>
      <c r="AN959" s="105"/>
      <c r="AO959" s="105"/>
      <c r="AP959" s="105"/>
      <c r="AQ959" s="105"/>
      <c r="AR959" s="105"/>
      <c r="AS959" s="105"/>
      <c r="AT959" s="105"/>
      <c r="AU959" s="105"/>
      <c r="AV959" s="105"/>
      <c r="AW959" s="105"/>
      <c r="AX959" s="105"/>
      <c r="AY959" s="105"/>
      <c r="AZ959" s="105"/>
      <c r="BA959" s="105"/>
      <c r="BB959" s="105"/>
      <c r="BC959" s="105"/>
      <c r="BD959" s="105"/>
    </row>
    <row r="960" spans="1:56" ht="60" x14ac:dyDescent="0.25">
      <c r="A960" s="6">
        <v>2</v>
      </c>
      <c r="B960" s="115" t="s">
        <v>3821</v>
      </c>
      <c r="C960" s="14" t="s">
        <v>1647</v>
      </c>
      <c r="D960" s="14" t="s">
        <v>1502</v>
      </c>
      <c r="E960" s="6">
        <v>956</v>
      </c>
      <c r="F960" s="9" t="s">
        <v>1658</v>
      </c>
      <c r="G960" s="14" t="s">
        <v>1659</v>
      </c>
      <c r="H960" s="168">
        <v>138.54</v>
      </c>
      <c r="I960" s="13" t="s">
        <v>37</v>
      </c>
      <c r="J960" s="309"/>
      <c r="K960" s="315" t="s">
        <v>1660</v>
      </c>
      <c r="L960" s="309"/>
      <c r="M960" s="309"/>
      <c r="N960" s="309"/>
      <c r="O960" s="309"/>
      <c r="P960" s="309"/>
      <c r="Q960" s="309"/>
      <c r="R960" s="309"/>
      <c r="S960" s="309"/>
      <c r="T960" s="309"/>
      <c r="U960" s="309"/>
      <c r="V960" s="309"/>
      <c r="W960" s="309"/>
      <c r="X960" s="309"/>
      <c r="Y960" s="309"/>
      <c r="Z960" s="309"/>
      <c r="AA960" s="309"/>
      <c r="AB960" s="309"/>
      <c r="AC960" s="195"/>
      <c r="AD960" s="195"/>
      <c r="AE960" s="195"/>
      <c r="AF960" s="195"/>
      <c r="AG960" s="195"/>
      <c r="AH960" s="195"/>
      <c r="AI960" s="195"/>
      <c r="AJ960" s="195"/>
      <c r="AK960" s="195"/>
      <c r="AL960" s="195"/>
      <c r="AM960" s="105"/>
      <c r="AN960" s="105"/>
      <c r="AO960" s="105"/>
      <c r="AP960" s="105"/>
      <c r="AQ960" s="105"/>
      <c r="AR960" s="105"/>
      <c r="AS960" s="105"/>
      <c r="AT960" s="105"/>
      <c r="AU960" s="105"/>
      <c r="AV960" s="105"/>
      <c r="AW960" s="105"/>
      <c r="AX960" s="105"/>
      <c r="AY960" s="105"/>
      <c r="AZ960" s="105"/>
      <c r="BA960" s="105"/>
      <c r="BB960" s="105"/>
      <c r="BC960" s="105"/>
      <c r="BD960" s="105"/>
    </row>
    <row r="961" spans="1:56" ht="75" x14ac:dyDescent="0.25">
      <c r="A961" s="6">
        <v>2</v>
      </c>
      <c r="B961" s="115" t="s">
        <v>3821</v>
      </c>
      <c r="C961" s="14" t="s">
        <v>1646</v>
      </c>
      <c r="D961" s="14" t="s">
        <v>1502</v>
      </c>
      <c r="E961" s="6">
        <v>957</v>
      </c>
      <c r="F961" s="9" t="s">
        <v>1661</v>
      </c>
      <c r="G961" s="14" t="s">
        <v>1662</v>
      </c>
      <c r="H961" s="168">
        <v>714.98</v>
      </c>
      <c r="I961" s="332" t="s">
        <v>37</v>
      </c>
      <c r="J961" s="16"/>
      <c r="K961" s="14" t="s">
        <v>1663</v>
      </c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95"/>
      <c r="AI961" s="195"/>
      <c r="AJ961" s="195"/>
      <c r="AK961" s="195"/>
      <c r="AL961" s="195"/>
      <c r="AM961" s="105"/>
      <c r="AN961" s="105"/>
      <c r="AO961" s="105"/>
      <c r="AP961" s="105"/>
      <c r="AQ961" s="105"/>
      <c r="AR961" s="105"/>
      <c r="AS961" s="105"/>
      <c r="AT961" s="105"/>
      <c r="AU961" s="105"/>
      <c r="AV961" s="105"/>
      <c r="AW961" s="105"/>
      <c r="AX961" s="105"/>
      <c r="AY961" s="105"/>
      <c r="AZ961" s="105"/>
      <c r="BA961" s="105"/>
      <c r="BB961" s="105"/>
      <c r="BC961" s="105"/>
      <c r="BD961" s="105"/>
    </row>
    <row r="962" spans="1:56" ht="75" x14ac:dyDescent="0.25">
      <c r="A962" s="6">
        <v>2</v>
      </c>
      <c r="B962" s="115" t="s">
        <v>3821</v>
      </c>
      <c r="C962" s="14" t="s">
        <v>1646</v>
      </c>
      <c r="D962" s="321" t="s">
        <v>1502</v>
      </c>
      <c r="E962" s="6">
        <v>958</v>
      </c>
      <c r="F962" s="318" t="s">
        <v>1664</v>
      </c>
      <c r="G962" s="14" t="s">
        <v>1665</v>
      </c>
      <c r="H962" s="168">
        <v>574.35</v>
      </c>
      <c r="I962" s="13" t="s">
        <v>37</v>
      </c>
      <c r="J962" s="16"/>
      <c r="K962" s="14" t="s">
        <v>1663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95"/>
      <c r="AA962" s="195"/>
      <c r="AB962" s="195"/>
      <c r="AC962" s="195"/>
      <c r="AD962" s="195"/>
      <c r="AE962" s="195"/>
      <c r="AF962" s="195"/>
      <c r="AG962" s="195"/>
      <c r="AH962" s="195"/>
      <c r="AI962" s="195"/>
      <c r="AJ962" s="195"/>
      <c r="AK962" s="195"/>
      <c r="AL962" s="195"/>
      <c r="AM962" s="105"/>
      <c r="AN962" s="105"/>
      <c r="AO962" s="105"/>
      <c r="AP962" s="105"/>
      <c r="AQ962" s="105"/>
      <c r="AR962" s="105"/>
      <c r="AS962" s="105"/>
      <c r="AT962" s="105"/>
      <c r="AU962" s="105"/>
      <c r="AV962" s="105"/>
      <c r="AW962" s="105"/>
      <c r="AX962" s="105"/>
      <c r="AY962" s="105"/>
      <c r="AZ962" s="105"/>
      <c r="BA962" s="105"/>
      <c r="BB962" s="105"/>
      <c r="BC962" s="105"/>
      <c r="BD962" s="105"/>
    </row>
    <row r="963" spans="1:56" ht="75" x14ac:dyDescent="0.25">
      <c r="A963" s="6">
        <v>2</v>
      </c>
      <c r="B963" s="115" t="s">
        <v>3821</v>
      </c>
      <c r="C963" s="14" t="s">
        <v>1646</v>
      </c>
      <c r="D963" s="14" t="s">
        <v>1502</v>
      </c>
      <c r="E963" s="6">
        <v>959</v>
      </c>
      <c r="F963" s="9" t="s">
        <v>1666</v>
      </c>
      <c r="G963" s="14" t="s">
        <v>1667</v>
      </c>
      <c r="H963" s="168">
        <v>697.52</v>
      </c>
      <c r="I963" s="13" t="s">
        <v>37</v>
      </c>
      <c r="J963" s="16"/>
      <c r="K963" s="14" t="s">
        <v>1663</v>
      </c>
      <c r="L963" s="309"/>
      <c r="M963" s="309"/>
      <c r="N963" s="309"/>
      <c r="O963" s="309"/>
      <c r="P963" s="309"/>
      <c r="Q963" s="309"/>
      <c r="R963" s="309"/>
      <c r="S963" s="309"/>
      <c r="T963" s="309"/>
      <c r="U963" s="309"/>
      <c r="V963" s="309"/>
      <c r="W963" s="309"/>
      <c r="X963" s="309"/>
      <c r="Y963" s="309"/>
      <c r="Z963" s="195"/>
      <c r="AA963" s="195"/>
      <c r="AB963" s="195"/>
      <c r="AC963" s="195"/>
      <c r="AD963" s="195"/>
      <c r="AE963" s="195"/>
      <c r="AF963" s="195"/>
      <c r="AG963" s="195"/>
      <c r="AH963" s="195"/>
      <c r="AI963" s="195"/>
      <c r="AJ963" s="195"/>
      <c r="AK963" s="195"/>
      <c r="AL963" s="195"/>
      <c r="AM963" s="105"/>
      <c r="AN963" s="105"/>
      <c r="AO963" s="105"/>
      <c r="AP963" s="105"/>
      <c r="AQ963" s="105"/>
      <c r="AR963" s="105"/>
      <c r="AS963" s="105"/>
      <c r="AT963" s="105"/>
      <c r="AU963" s="105"/>
      <c r="AV963" s="105"/>
      <c r="AW963" s="105"/>
      <c r="AX963" s="105"/>
      <c r="AY963" s="105"/>
      <c r="AZ963" s="105"/>
      <c r="BA963" s="105"/>
      <c r="BB963" s="105"/>
      <c r="BC963" s="105"/>
      <c r="BD963" s="105"/>
    </row>
    <row r="964" spans="1:56" ht="120" x14ac:dyDescent="0.25">
      <c r="A964" s="6">
        <v>2</v>
      </c>
      <c r="B964" s="115" t="s">
        <v>3821</v>
      </c>
      <c r="C964" s="14" t="s">
        <v>4209</v>
      </c>
      <c r="D964" s="14" t="s">
        <v>1502</v>
      </c>
      <c r="E964" s="6">
        <v>960</v>
      </c>
      <c r="F964" s="7" t="s">
        <v>4208</v>
      </c>
      <c r="G964" s="14" t="s">
        <v>4207</v>
      </c>
      <c r="H964" s="270">
        <v>14809.59</v>
      </c>
      <c r="I964" s="13" t="s">
        <v>37</v>
      </c>
      <c r="J964" s="16"/>
      <c r="K964" s="321" t="s">
        <v>4206</v>
      </c>
      <c r="L964" s="16">
        <v>351451</v>
      </c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90"/>
      <c r="AA964" s="90"/>
      <c r="AB964" s="90"/>
      <c r="AC964" s="90"/>
      <c r="AD964" s="90"/>
      <c r="AE964" s="90"/>
      <c r="AF964" s="32"/>
      <c r="AG964" s="32"/>
      <c r="AH964" s="32"/>
      <c r="AI964" s="32"/>
      <c r="AJ964" s="32"/>
      <c r="AK964" s="32"/>
      <c r="AL964" s="32"/>
      <c r="AM964" s="32"/>
      <c r="AN964" s="32"/>
      <c r="AO964" s="32"/>
      <c r="AP964" s="32"/>
      <c r="AQ964" s="32"/>
      <c r="AR964" s="32"/>
      <c r="AS964" s="32"/>
      <c r="AT964" s="32"/>
      <c r="AU964" s="32"/>
      <c r="AV964" s="32"/>
      <c r="AW964" s="32"/>
      <c r="AX964" s="32"/>
      <c r="AY964" s="32"/>
      <c r="AZ964" s="32"/>
      <c r="BA964" s="32"/>
      <c r="BB964" s="32"/>
      <c r="BC964" s="32"/>
      <c r="BD964" s="32"/>
    </row>
    <row r="965" spans="1:56" ht="120" x14ac:dyDescent="0.25">
      <c r="A965" s="6">
        <v>2</v>
      </c>
      <c r="B965" s="115" t="s">
        <v>3821</v>
      </c>
      <c r="C965" s="14" t="s">
        <v>4209</v>
      </c>
      <c r="D965" s="14" t="s">
        <v>1502</v>
      </c>
      <c r="E965" s="6">
        <v>961</v>
      </c>
      <c r="F965" s="7" t="s">
        <v>4210</v>
      </c>
      <c r="G965" s="14" t="s">
        <v>4207</v>
      </c>
      <c r="H965" s="270">
        <v>13319.88</v>
      </c>
      <c r="I965" s="13" t="s">
        <v>37</v>
      </c>
      <c r="J965" s="16"/>
      <c r="K965" s="14" t="s">
        <v>4206</v>
      </c>
      <c r="L965" s="16">
        <v>351451</v>
      </c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90"/>
      <c r="AC965" s="90"/>
      <c r="AD965" s="90"/>
      <c r="AE965" s="90"/>
      <c r="AF965" s="32"/>
      <c r="AG965" s="32"/>
      <c r="AH965" s="32"/>
      <c r="AI965" s="32"/>
      <c r="AJ965" s="32"/>
      <c r="AK965" s="32"/>
      <c r="AL965" s="32"/>
      <c r="AM965" s="32"/>
      <c r="AN965" s="32"/>
      <c r="AO965" s="32"/>
      <c r="AP965" s="32"/>
      <c r="AQ965" s="32"/>
      <c r="AR965" s="32"/>
      <c r="AS965" s="32"/>
      <c r="AT965" s="32"/>
      <c r="AU965" s="32"/>
      <c r="AV965" s="32"/>
      <c r="AW965" s="32"/>
      <c r="AX965" s="32"/>
      <c r="AY965" s="32"/>
      <c r="AZ965" s="32"/>
      <c r="BA965" s="32"/>
      <c r="BB965" s="32"/>
      <c r="BC965" s="32"/>
      <c r="BD965" s="32"/>
    </row>
    <row r="966" spans="1:56" ht="120" x14ac:dyDescent="0.25">
      <c r="A966" s="6">
        <v>2</v>
      </c>
      <c r="B966" s="115" t="s">
        <v>3821</v>
      </c>
      <c r="C966" s="14" t="s">
        <v>4209</v>
      </c>
      <c r="D966" s="14" t="s">
        <v>1502</v>
      </c>
      <c r="E966" s="6">
        <v>962</v>
      </c>
      <c r="F966" s="7" t="s">
        <v>4211</v>
      </c>
      <c r="G966" s="14" t="s">
        <v>4207</v>
      </c>
      <c r="H966" s="270">
        <v>12934.12</v>
      </c>
      <c r="I966" s="13" t="s">
        <v>37</v>
      </c>
      <c r="J966" s="16"/>
      <c r="K966" s="14" t="s">
        <v>4206</v>
      </c>
      <c r="L966" s="16">
        <v>351451</v>
      </c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90"/>
      <c r="AE966" s="90"/>
      <c r="AF966" s="32"/>
      <c r="AG966" s="32"/>
      <c r="AH966" s="32"/>
      <c r="AI966" s="32"/>
      <c r="AJ966" s="32"/>
      <c r="AK966" s="32"/>
      <c r="AL966" s="32"/>
      <c r="AM966" s="32"/>
      <c r="AN966" s="32"/>
      <c r="AO966" s="32"/>
      <c r="AP966" s="32"/>
      <c r="AQ966" s="32"/>
      <c r="AR966" s="32"/>
      <c r="AS966" s="32"/>
      <c r="AT966" s="32"/>
      <c r="AU966" s="32"/>
      <c r="AV966" s="32"/>
      <c r="AW966" s="32"/>
      <c r="AX966" s="32"/>
      <c r="AY966" s="32"/>
      <c r="AZ966" s="32"/>
      <c r="BA966" s="32"/>
      <c r="BB966" s="32"/>
      <c r="BC966" s="32"/>
      <c r="BD966" s="32"/>
    </row>
    <row r="967" spans="1:56" ht="195.75" x14ac:dyDescent="0.25">
      <c r="A967" s="6">
        <v>2</v>
      </c>
      <c r="B967" s="115" t="s">
        <v>3821</v>
      </c>
      <c r="C967" s="414" t="s">
        <v>4546</v>
      </c>
      <c r="D967" s="14" t="s">
        <v>1502</v>
      </c>
      <c r="E967" s="6">
        <v>963</v>
      </c>
      <c r="F967" s="97" t="s">
        <v>4547</v>
      </c>
      <c r="G967" s="420" t="s">
        <v>4548</v>
      </c>
      <c r="H967" s="175">
        <v>7451.43</v>
      </c>
      <c r="I967" s="87" t="s">
        <v>37</v>
      </c>
      <c r="J967" s="416" t="s">
        <v>4561</v>
      </c>
      <c r="K967" s="98" t="s">
        <v>4549</v>
      </c>
      <c r="L967" s="107">
        <v>3493658</v>
      </c>
      <c r="M967" s="107" t="s">
        <v>4550</v>
      </c>
      <c r="N967" s="107">
        <v>6990456</v>
      </c>
      <c r="O967" s="16"/>
      <c r="P967" s="16"/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  <c r="AA967" s="105"/>
      <c r="AB967" s="105"/>
      <c r="AC967" s="105"/>
      <c r="AD967" s="201"/>
      <c r="AE967" s="201"/>
      <c r="AF967" s="32"/>
      <c r="AG967" s="32"/>
      <c r="AH967" s="32"/>
      <c r="AI967" s="32"/>
      <c r="AJ967" s="32"/>
      <c r="AK967" s="32"/>
      <c r="AL967" s="32"/>
      <c r="AM967" s="32"/>
      <c r="AN967" s="32"/>
      <c r="AO967" s="32"/>
      <c r="AP967" s="32"/>
      <c r="AQ967" s="32"/>
      <c r="AR967" s="32"/>
      <c r="AS967" s="32"/>
      <c r="AT967" s="32"/>
      <c r="AU967" s="32"/>
      <c r="AV967" s="32"/>
      <c r="AW967" s="32"/>
      <c r="AX967" s="32"/>
      <c r="AY967" s="32"/>
      <c r="AZ967" s="32"/>
      <c r="BA967" s="32"/>
      <c r="BB967" s="32"/>
      <c r="BC967" s="32"/>
      <c r="BD967" s="32"/>
    </row>
    <row r="968" spans="1:56" ht="105" x14ac:dyDescent="0.25">
      <c r="A968" s="6">
        <v>2</v>
      </c>
      <c r="B968" s="115" t="s">
        <v>3821</v>
      </c>
      <c r="C968" s="42" t="s">
        <v>1770</v>
      </c>
      <c r="D968" s="42" t="s">
        <v>1742</v>
      </c>
      <c r="E968" s="6">
        <v>964</v>
      </c>
      <c r="F968" s="42" t="s">
        <v>1771</v>
      </c>
      <c r="G968" s="42" t="s">
        <v>1772</v>
      </c>
      <c r="H968" s="185">
        <v>1516.76</v>
      </c>
      <c r="I968" s="41" t="s">
        <v>37</v>
      </c>
      <c r="J968" s="10"/>
      <c r="K968" s="42" t="s">
        <v>1773</v>
      </c>
      <c r="L968" s="10"/>
      <c r="M968" s="10" t="s">
        <v>1774</v>
      </c>
      <c r="N968" s="10"/>
      <c r="O968" s="10" t="s">
        <v>1775</v>
      </c>
      <c r="P968" s="10"/>
    </row>
    <row r="969" spans="1:56" ht="60" x14ac:dyDescent="0.25">
      <c r="A969" s="6">
        <v>2</v>
      </c>
      <c r="B969" s="115" t="s">
        <v>3821</v>
      </c>
      <c r="C969" s="15" t="s">
        <v>1846</v>
      </c>
      <c r="D969" s="14" t="s">
        <v>1742</v>
      </c>
      <c r="E969" s="6">
        <v>965</v>
      </c>
      <c r="F969" s="12" t="s">
        <v>1847</v>
      </c>
      <c r="G969" s="14" t="s">
        <v>1848</v>
      </c>
      <c r="H969" s="168">
        <v>266.85000000000002</v>
      </c>
      <c r="I969" s="95" t="s">
        <v>37</v>
      </c>
      <c r="J969" s="16"/>
      <c r="K969" s="14" t="s">
        <v>520</v>
      </c>
      <c r="L969" s="16"/>
      <c r="M969" s="16" t="s">
        <v>1849</v>
      </c>
      <c r="N969" s="59"/>
    </row>
    <row r="970" spans="1:56" ht="90" x14ac:dyDescent="0.25">
      <c r="A970" s="6">
        <v>2</v>
      </c>
      <c r="B970" s="115" t="s">
        <v>3821</v>
      </c>
      <c r="C970" s="15" t="s">
        <v>1907</v>
      </c>
      <c r="D970" s="14" t="s">
        <v>1742</v>
      </c>
      <c r="E970" s="6">
        <v>966</v>
      </c>
      <c r="F970" s="12" t="s">
        <v>1908</v>
      </c>
      <c r="G970" s="14" t="s">
        <v>1909</v>
      </c>
      <c r="H970" s="168">
        <v>149.5</v>
      </c>
      <c r="I970" s="95" t="s">
        <v>37</v>
      </c>
      <c r="J970" s="16"/>
      <c r="K970" s="14" t="s">
        <v>1910</v>
      </c>
      <c r="L970" s="59"/>
      <c r="M970" s="16" t="s">
        <v>1911</v>
      </c>
      <c r="N970" s="16"/>
      <c r="O970" s="16"/>
      <c r="P970" s="16"/>
      <c r="Q970" s="16"/>
      <c r="R970" s="16"/>
    </row>
    <row r="971" spans="1:56" ht="75" x14ac:dyDescent="0.25">
      <c r="A971" s="6">
        <v>2</v>
      </c>
      <c r="B971" s="115" t="s">
        <v>3821</v>
      </c>
      <c r="C971" s="14" t="s">
        <v>2606</v>
      </c>
      <c r="D971" s="14" t="s">
        <v>2524</v>
      </c>
      <c r="E971" s="6">
        <v>967</v>
      </c>
      <c r="F971" s="97" t="s">
        <v>2639</v>
      </c>
      <c r="G971" s="15" t="s">
        <v>2640</v>
      </c>
      <c r="H971" s="168">
        <v>1042.33</v>
      </c>
      <c r="I971" s="95" t="s">
        <v>37</v>
      </c>
      <c r="J971" s="16"/>
      <c r="K971" s="14" t="s">
        <v>2641</v>
      </c>
      <c r="L971" s="16">
        <v>1261482</v>
      </c>
      <c r="M971" s="16" t="s">
        <v>2642</v>
      </c>
      <c r="N971" s="16">
        <v>1261522</v>
      </c>
      <c r="O971" s="16"/>
      <c r="P971" s="16"/>
    </row>
    <row r="972" spans="1:56" ht="90" x14ac:dyDescent="0.25">
      <c r="A972" s="6">
        <v>2</v>
      </c>
      <c r="B972" s="115" t="s">
        <v>3821</v>
      </c>
      <c r="C972" s="12" t="s">
        <v>4403</v>
      </c>
      <c r="D972" s="7" t="s">
        <v>698</v>
      </c>
      <c r="E972" s="6">
        <v>968</v>
      </c>
      <c r="F972" s="96" t="s">
        <v>4377</v>
      </c>
      <c r="G972" s="96" t="s">
        <v>4407</v>
      </c>
      <c r="H972" s="96">
        <v>2684.92</v>
      </c>
      <c r="I972" t="s">
        <v>37</v>
      </c>
      <c r="K972" s="92" t="s">
        <v>4428</v>
      </c>
    </row>
    <row r="973" spans="1:56" ht="75" x14ac:dyDescent="0.25">
      <c r="A973" s="6">
        <v>2</v>
      </c>
      <c r="B973" s="115" t="s">
        <v>3821</v>
      </c>
      <c r="C973" s="8" t="s">
        <v>4404</v>
      </c>
      <c r="D973" s="7" t="s">
        <v>698</v>
      </c>
      <c r="E973" s="6">
        <v>969</v>
      </c>
      <c r="F973" s="96" t="s">
        <v>4378</v>
      </c>
      <c r="G973" s="96" t="s">
        <v>4408</v>
      </c>
      <c r="H973" s="119">
        <v>547.97</v>
      </c>
      <c r="I973" t="s">
        <v>37</v>
      </c>
      <c r="K973" s="92" t="s">
        <v>4429</v>
      </c>
    </row>
    <row r="974" spans="1:56" ht="60" x14ac:dyDescent="0.25">
      <c r="A974" s="6">
        <v>2</v>
      </c>
      <c r="B974" s="115" t="s">
        <v>3821</v>
      </c>
      <c r="C974" s="9" t="s">
        <v>4404</v>
      </c>
      <c r="D974" s="8" t="s">
        <v>698</v>
      </c>
      <c r="E974" s="6">
        <v>970</v>
      </c>
      <c r="F974" s="96" t="s">
        <v>4379</v>
      </c>
      <c r="G974" s="96" t="s">
        <v>4409</v>
      </c>
      <c r="H974" s="96">
        <v>386.06</v>
      </c>
      <c r="I974" t="s">
        <v>37</v>
      </c>
      <c r="K974" s="92" t="s">
        <v>4430</v>
      </c>
    </row>
    <row r="975" spans="1:56" ht="75" x14ac:dyDescent="0.25">
      <c r="A975" s="6">
        <v>2</v>
      </c>
      <c r="B975" s="115" t="s">
        <v>3821</v>
      </c>
      <c r="C975" s="8" t="s">
        <v>4405</v>
      </c>
      <c r="D975" s="8" t="s">
        <v>698</v>
      </c>
      <c r="E975" s="6">
        <v>971</v>
      </c>
      <c r="F975" s="96" t="s">
        <v>4380</v>
      </c>
      <c r="G975" s="96" t="s">
        <v>4410</v>
      </c>
      <c r="H975" s="96">
        <v>385</v>
      </c>
      <c r="I975" t="s">
        <v>37</v>
      </c>
      <c r="K975" s="92" t="s">
        <v>4431</v>
      </c>
      <c r="M975" t="s">
        <v>4452</v>
      </c>
    </row>
    <row r="976" spans="1:56" ht="105" x14ac:dyDescent="0.25">
      <c r="A976" s="6">
        <v>2</v>
      </c>
      <c r="B976" s="115" t="s">
        <v>3821</v>
      </c>
      <c r="C976" s="7" t="s">
        <v>4405</v>
      </c>
      <c r="D976" s="8" t="s">
        <v>698</v>
      </c>
      <c r="E976" s="6">
        <v>972</v>
      </c>
      <c r="F976" s="96" t="s">
        <v>4381</v>
      </c>
      <c r="G976" s="96" t="s">
        <v>4411</v>
      </c>
      <c r="H976" s="96">
        <v>366.23</v>
      </c>
      <c r="I976" t="s">
        <v>37</v>
      </c>
      <c r="K976" s="92" t="s">
        <v>4432</v>
      </c>
      <c r="M976" t="s">
        <v>4453</v>
      </c>
    </row>
    <row r="977" spans="1:15" ht="120" x14ac:dyDescent="0.25">
      <c r="A977" s="6">
        <v>2</v>
      </c>
      <c r="B977" s="115" t="s">
        <v>3821</v>
      </c>
      <c r="C977" s="8" t="s">
        <v>4405</v>
      </c>
      <c r="D977" s="7" t="s">
        <v>698</v>
      </c>
      <c r="E977" s="6">
        <v>973</v>
      </c>
      <c r="F977" s="96" t="s">
        <v>4382</v>
      </c>
      <c r="G977" s="41" t="s">
        <v>4412</v>
      </c>
      <c r="H977" s="41">
        <v>364.63</v>
      </c>
      <c r="I977" t="s">
        <v>37</v>
      </c>
      <c r="K977" s="92" t="s">
        <v>4433</v>
      </c>
      <c r="M977" t="s">
        <v>4454</v>
      </c>
      <c r="O977" t="s">
        <v>4455</v>
      </c>
    </row>
    <row r="978" spans="1:15" ht="63" x14ac:dyDescent="0.25">
      <c r="A978" s="6">
        <v>2</v>
      </c>
      <c r="B978" s="115" t="s">
        <v>3821</v>
      </c>
      <c r="C978" s="7" t="s">
        <v>4405</v>
      </c>
      <c r="D978" s="7" t="s">
        <v>698</v>
      </c>
      <c r="E978" s="6">
        <v>974</v>
      </c>
      <c r="F978" s="6" t="s">
        <v>4383</v>
      </c>
      <c r="G978" s="99" t="s">
        <v>4413</v>
      </c>
      <c r="H978" s="99">
        <v>359.5</v>
      </c>
      <c r="I978" t="s">
        <v>37</v>
      </c>
      <c r="K978" s="92" t="s">
        <v>4434</v>
      </c>
      <c r="M978" t="s">
        <v>4456</v>
      </c>
    </row>
    <row r="979" spans="1:15" ht="75" x14ac:dyDescent="0.25">
      <c r="A979" s="6">
        <v>2</v>
      </c>
      <c r="B979" s="115" t="s">
        <v>3821</v>
      </c>
      <c r="C979" s="9" t="s">
        <v>4406</v>
      </c>
      <c r="D979" s="7" t="s">
        <v>698</v>
      </c>
      <c r="E979" s="6">
        <v>975</v>
      </c>
      <c r="F979" s="351" t="s">
        <v>4384</v>
      </c>
      <c r="G979" s="351" t="s">
        <v>4414</v>
      </c>
      <c r="H979" s="353">
        <v>330.87</v>
      </c>
      <c r="I979" t="s">
        <v>37</v>
      </c>
      <c r="K979" s="92" t="s">
        <v>4435</v>
      </c>
    </row>
    <row r="980" spans="1:15" ht="75" x14ac:dyDescent="0.25">
      <c r="A980" s="6">
        <v>2</v>
      </c>
      <c r="B980" s="115" t="s">
        <v>3821</v>
      </c>
      <c r="C980" s="8" t="s">
        <v>4406</v>
      </c>
      <c r="D980" s="8" t="s">
        <v>698</v>
      </c>
      <c r="E980" s="6">
        <v>976</v>
      </c>
      <c r="F980" s="96" t="s">
        <v>4385</v>
      </c>
      <c r="G980" s="41" t="s">
        <v>4414</v>
      </c>
      <c r="H980" s="41">
        <v>330.77</v>
      </c>
      <c r="I980" t="s">
        <v>37</v>
      </c>
      <c r="K980" s="92" t="s">
        <v>4436</v>
      </c>
    </row>
    <row r="981" spans="1:15" ht="120" x14ac:dyDescent="0.25">
      <c r="A981" s="6">
        <v>2</v>
      </c>
      <c r="B981" s="115" t="s">
        <v>3821</v>
      </c>
      <c r="C981" s="8" t="s">
        <v>4406</v>
      </c>
      <c r="D981" s="8" t="s">
        <v>698</v>
      </c>
      <c r="E981" s="6">
        <v>977</v>
      </c>
      <c r="F981" s="96" t="s">
        <v>4386</v>
      </c>
      <c r="G981" s="96" t="s">
        <v>4415</v>
      </c>
      <c r="H981" s="119">
        <v>323.64</v>
      </c>
      <c r="I981" t="s">
        <v>37</v>
      </c>
      <c r="J981" s="92"/>
      <c r="K981" s="92" t="s">
        <v>4437</v>
      </c>
    </row>
    <row r="982" spans="1:15" ht="90" x14ac:dyDescent="0.25">
      <c r="A982" s="6">
        <v>2</v>
      </c>
      <c r="B982" s="115" t="s">
        <v>3821</v>
      </c>
      <c r="C982" s="47" t="s">
        <v>4405</v>
      </c>
      <c r="D982" s="389" t="s">
        <v>698</v>
      </c>
      <c r="E982" s="6">
        <v>978</v>
      </c>
      <c r="F982" s="96" t="s">
        <v>4387</v>
      </c>
      <c r="G982" s="96" t="s">
        <v>4416</v>
      </c>
      <c r="H982" s="95">
        <v>300</v>
      </c>
      <c r="I982" t="s">
        <v>37</v>
      </c>
      <c r="K982" s="92" t="s">
        <v>4438</v>
      </c>
      <c r="M982" t="s">
        <v>4457</v>
      </c>
    </row>
    <row r="983" spans="1:15" ht="75" x14ac:dyDescent="0.25">
      <c r="A983" s="6">
        <v>2</v>
      </c>
      <c r="B983" s="115" t="s">
        <v>3821</v>
      </c>
      <c r="C983" s="9" t="s">
        <v>4406</v>
      </c>
      <c r="D983" s="7" t="s">
        <v>698</v>
      </c>
      <c r="E983" s="6">
        <v>979</v>
      </c>
      <c r="F983" s="119" t="s">
        <v>4388</v>
      </c>
      <c r="G983" s="10" t="s">
        <v>4417</v>
      </c>
      <c r="H983" s="10">
        <v>273.36</v>
      </c>
      <c r="I983" t="s">
        <v>37</v>
      </c>
      <c r="K983" s="92" t="s">
        <v>642</v>
      </c>
    </row>
    <row r="984" spans="1:15" ht="90" x14ac:dyDescent="0.25">
      <c r="A984" s="6">
        <v>2</v>
      </c>
      <c r="B984" s="115" t="s">
        <v>3821</v>
      </c>
      <c r="C984" s="9" t="s">
        <v>4405</v>
      </c>
      <c r="D984" s="7" t="s">
        <v>698</v>
      </c>
      <c r="E984" s="6">
        <v>980</v>
      </c>
      <c r="F984" s="351" t="s">
        <v>4389</v>
      </c>
      <c r="G984" s="355" t="s">
        <v>4418</v>
      </c>
      <c r="H984" s="355">
        <v>249.96</v>
      </c>
      <c r="I984" t="s">
        <v>37</v>
      </c>
      <c r="K984" s="92" t="s">
        <v>4439</v>
      </c>
      <c r="M984" t="s">
        <v>4458</v>
      </c>
    </row>
    <row r="985" spans="1:15" ht="105" x14ac:dyDescent="0.25">
      <c r="A985" s="6">
        <v>2</v>
      </c>
      <c r="B985" s="115" t="s">
        <v>3821</v>
      </c>
      <c r="C985" s="8" t="s">
        <v>4405</v>
      </c>
      <c r="D985" s="7" t="s">
        <v>698</v>
      </c>
      <c r="E985" s="6">
        <v>981</v>
      </c>
      <c r="F985" s="96" t="s">
        <v>4390</v>
      </c>
      <c r="G985" s="41" t="s">
        <v>4419</v>
      </c>
      <c r="H985" s="41">
        <v>249</v>
      </c>
      <c r="I985" t="s">
        <v>37</v>
      </c>
      <c r="K985" s="92" t="s">
        <v>4440</v>
      </c>
      <c r="M985" t="s">
        <v>4459</v>
      </c>
    </row>
    <row r="986" spans="1:15" ht="45" x14ac:dyDescent="0.25">
      <c r="A986" s="6">
        <v>2</v>
      </c>
      <c r="B986" s="115" t="s">
        <v>3821</v>
      </c>
      <c r="C986" s="8" t="s">
        <v>4405</v>
      </c>
      <c r="D986" s="7" t="s">
        <v>698</v>
      </c>
      <c r="E986" s="6">
        <v>982</v>
      </c>
      <c r="F986" s="96" t="s">
        <v>4391</v>
      </c>
      <c r="G986" s="96" t="s">
        <v>4420</v>
      </c>
      <c r="H986" s="96">
        <v>240</v>
      </c>
      <c r="I986" t="s">
        <v>37</v>
      </c>
      <c r="K986" s="92" t="s">
        <v>4441</v>
      </c>
    </row>
    <row r="987" spans="1:15" ht="105" x14ac:dyDescent="0.25">
      <c r="A987" s="6">
        <v>2</v>
      </c>
      <c r="B987" s="115" t="s">
        <v>3821</v>
      </c>
      <c r="C987" s="8" t="s">
        <v>4405</v>
      </c>
      <c r="D987" s="7" t="s">
        <v>698</v>
      </c>
      <c r="E987" s="6">
        <v>983</v>
      </c>
      <c r="F987" s="96" t="s">
        <v>4392</v>
      </c>
      <c r="G987" s="41" t="s">
        <v>4421</v>
      </c>
      <c r="H987" s="41">
        <v>240</v>
      </c>
      <c r="I987" t="s">
        <v>37</v>
      </c>
      <c r="K987" s="92" t="s">
        <v>4442</v>
      </c>
    </row>
    <row r="988" spans="1:15" ht="75" x14ac:dyDescent="0.25">
      <c r="A988" s="6">
        <v>2</v>
      </c>
      <c r="B988" s="115" t="s">
        <v>3821</v>
      </c>
      <c r="C988" s="8" t="s">
        <v>4405</v>
      </c>
      <c r="D988" s="7" t="s">
        <v>698</v>
      </c>
      <c r="E988" s="6">
        <v>984</v>
      </c>
      <c r="F988" s="96" t="s">
        <v>4393</v>
      </c>
      <c r="G988" s="41" t="s">
        <v>4422</v>
      </c>
      <c r="H988" s="41">
        <v>222</v>
      </c>
      <c r="I988" t="s">
        <v>37</v>
      </c>
      <c r="K988" s="92" t="s">
        <v>4443</v>
      </c>
      <c r="M988" t="s">
        <v>4460</v>
      </c>
    </row>
    <row r="989" spans="1:15" ht="45" x14ac:dyDescent="0.25">
      <c r="A989" s="6">
        <v>2</v>
      </c>
      <c r="B989" s="115" t="s">
        <v>3821</v>
      </c>
      <c r="C989" s="354" t="s">
        <v>4404</v>
      </c>
      <c r="D989" s="354" t="s">
        <v>698</v>
      </c>
      <c r="E989" s="6">
        <v>985</v>
      </c>
      <c r="F989" s="352" t="s">
        <v>4394</v>
      </c>
      <c r="G989" s="354" t="s">
        <v>4423</v>
      </c>
      <c r="H989" s="356">
        <v>174.29</v>
      </c>
      <c r="I989" t="s">
        <v>37</v>
      </c>
      <c r="K989" s="92" t="s">
        <v>4444</v>
      </c>
    </row>
    <row r="990" spans="1:15" ht="75" x14ac:dyDescent="0.25">
      <c r="A990" s="6">
        <v>2</v>
      </c>
      <c r="B990" s="115" t="s">
        <v>3821</v>
      </c>
      <c r="C990" s="8" t="s">
        <v>4406</v>
      </c>
      <c r="D990" s="7" t="s">
        <v>698</v>
      </c>
      <c r="E990" s="6">
        <v>986</v>
      </c>
      <c r="F990" s="96" t="s">
        <v>4395</v>
      </c>
      <c r="G990" s="96" t="s">
        <v>4424</v>
      </c>
      <c r="H990" s="96">
        <v>173.25</v>
      </c>
      <c r="I990" t="s">
        <v>37</v>
      </c>
      <c r="K990" s="92" t="s">
        <v>4445</v>
      </c>
    </row>
    <row r="991" spans="1:15" ht="60" x14ac:dyDescent="0.25">
      <c r="A991" s="6">
        <v>2</v>
      </c>
      <c r="B991" s="115" t="s">
        <v>3821</v>
      </c>
      <c r="C991" s="7" t="s">
        <v>4405</v>
      </c>
      <c r="D991" s="8" t="s">
        <v>698</v>
      </c>
      <c r="E991" s="6">
        <v>987</v>
      </c>
      <c r="F991" s="96" t="s">
        <v>4396</v>
      </c>
      <c r="G991" s="96" t="s">
        <v>4425</v>
      </c>
      <c r="H991" s="96">
        <v>168</v>
      </c>
      <c r="I991" t="s">
        <v>37</v>
      </c>
      <c r="K991" s="92" t="s">
        <v>4446</v>
      </c>
    </row>
    <row r="992" spans="1:15" ht="75" x14ac:dyDescent="0.25">
      <c r="A992" s="6">
        <v>2</v>
      </c>
      <c r="B992" s="115" t="s">
        <v>3821</v>
      </c>
      <c r="C992" s="8" t="s">
        <v>4406</v>
      </c>
      <c r="D992" s="7" t="s">
        <v>698</v>
      </c>
      <c r="E992" s="6">
        <v>988</v>
      </c>
      <c r="F992" s="119" t="s">
        <v>4397</v>
      </c>
      <c r="G992" s="96" t="s">
        <v>4426</v>
      </c>
      <c r="H992" s="119">
        <v>154.28</v>
      </c>
      <c r="I992" t="s">
        <v>37</v>
      </c>
      <c r="K992" s="92" t="s">
        <v>4447</v>
      </c>
    </row>
    <row r="993" spans="1:23" ht="75" x14ac:dyDescent="0.25">
      <c r="A993" s="6">
        <v>2</v>
      </c>
      <c r="B993" s="115" t="s">
        <v>3821</v>
      </c>
      <c r="C993" s="9" t="s">
        <v>4406</v>
      </c>
      <c r="D993" s="390" t="s">
        <v>698</v>
      </c>
      <c r="E993" s="6">
        <v>989</v>
      </c>
      <c r="F993" s="119" t="s">
        <v>4398</v>
      </c>
      <c r="G993" s="96" t="s">
        <v>4427</v>
      </c>
      <c r="H993" s="99">
        <v>50.21</v>
      </c>
      <c r="I993" t="s">
        <v>37</v>
      </c>
      <c r="K993" s="92" t="s">
        <v>4448</v>
      </c>
    </row>
    <row r="994" spans="1:23" ht="75" x14ac:dyDescent="0.25">
      <c r="A994" s="6">
        <v>2</v>
      </c>
      <c r="B994" s="115" t="s">
        <v>3821</v>
      </c>
      <c r="C994" s="7" t="s">
        <v>4406</v>
      </c>
      <c r="D994" s="8" t="s">
        <v>698</v>
      </c>
      <c r="E994" s="6">
        <v>990</v>
      </c>
      <c r="F994" s="96" t="s">
        <v>4399</v>
      </c>
      <c r="G994" s="96" t="s">
        <v>4427</v>
      </c>
      <c r="H994" s="96">
        <v>50.16</v>
      </c>
      <c r="I994" t="s">
        <v>37</v>
      </c>
      <c r="K994" s="92" t="s">
        <v>4449</v>
      </c>
    </row>
    <row r="995" spans="1:23" ht="75" x14ac:dyDescent="0.25">
      <c r="A995" s="6">
        <v>2</v>
      </c>
      <c r="B995" s="115" t="s">
        <v>3821</v>
      </c>
      <c r="C995" s="9" t="s">
        <v>4406</v>
      </c>
      <c r="D995" s="115" t="s">
        <v>698</v>
      </c>
      <c r="E995" s="6">
        <v>991</v>
      </c>
      <c r="F995" s="41" t="s">
        <v>4400</v>
      </c>
      <c r="G995" s="41" t="s">
        <v>4427</v>
      </c>
      <c r="H995" s="41">
        <v>50.15</v>
      </c>
      <c r="I995" t="s">
        <v>37</v>
      </c>
      <c r="K995" s="92" t="s">
        <v>4450</v>
      </c>
    </row>
    <row r="996" spans="1:23" ht="75" x14ac:dyDescent="0.25">
      <c r="A996" s="6">
        <v>2</v>
      </c>
      <c r="B996" s="115" t="s">
        <v>3821</v>
      </c>
      <c r="C996" s="7" t="s">
        <v>4406</v>
      </c>
      <c r="D996" s="7" t="s">
        <v>698</v>
      </c>
      <c r="E996" s="6">
        <v>992</v>
      </c>
      <c r="F996" s="96" t="s">
        <v>4401</v>
      </c>
      <c r="G996" s="96" t="s">
        <v>4427</v>
      </c>
      <c r="H996" s="96">
        <v>49.37</v>
      </c>
      <c r="I996" t="s">
        <v>37</v>
      </c>
      <c r="K996" s="92" t="s">
        <v>4449</v>
      </c>
    </row>
    <row r="997" spans="1:23" ht="75" x14ac:dyDescent="0.25">
      <c r="A997" s="6">
        <v>2</v>
      </c>
      <c r="B997" s="115" t="s">
        <v>3821</v>
      </c>
      <c r="C997" s="12" t="s">
        <v>4406</v>
      </c>
      <c r="D997" s="8" t="s">
        <v>698</v>
      </c>
      <c r="E997" s="6">
        <v>993</v>
      </c>
      <c r="F997" s="96" t="s">
        <v>4402</v>
      </c>
      <c r="G997" s="388" t="s">
        <v>4427</v>
      </c>
      <c r="H997" s="96">
        <v>36.159999999999997</v>
      </c>
      <c r="I997" t="s">
        <v>37</v>
      </c>
      <c r="K997" s="92" t="s">
        <v>4451</v>
      </c>
    </row>
    <row r="998" spans="1:23" ht="110.25" x14ac:dyDescent="0.25">
      <c r="A998" s="6">
        <v>2</v>
      </c>
      <c r="B998" s="115" t="s">
        <v>3821</v>
      </c>
      <c r="C998" s="357" t="s">
        <v>4473</v>
      </c>
      <c r="D998" s="391" t="s">
        <v>4538</v>
      </c>
      <c r="E998" s="6">
        <v>994</v>
      </c>
      <c r="F998" s="392" t="s">
        <v>4471</v>
      </c>
      <c r="G998" s="397" t="s">
        <v>4472</v>
      </c>
      <c r="H998" s="360">
        <v>1096.26</v>
      </c>
      <c r="I998" t="s">
        <v>37</v>
      </c>
      <c r="K998" s="364" t="s">
        <v>4489</v>
      </c>
      <c r="L998">
        <v>1736101</v>
      </c>
    </row>
    <row r="999" spans="1:23" ht="94.5" x14ac:dyDescent="0.25">
      <c r="A999" s="6">
        <v>2</v>
      </c>
      <c r="B999" s="115" t="s">
        <v>3821</v>
      </c>
      <c r="C999" s="386" t="s">
        <v>4473</v>
      </c>
      <c r="D999" s="391" t="s">
        <v>4538</v>
      </c>
      <c r="E999" s="6">
        <v>995</v>
      </c>
      <c r="F999" s="392" t="s">
        <v>4461</v>
      </c>
      <c r="G999" s="362" t="s">
        <v>4467</v>
      </c>
      <c r="H999" s="360">
        <v>1043.32</v>
      </c>
      <c r="I999" t="s">
        <v>37</v>
      </c>
      <c r="K999" s="363" t="s">
        <v>4475</v>
      </c>
      <c r="L999" s="364">
        <v>2542483</v>
      </c>
      <c r="M999" s="365" t="s">
        <v>4476</v>
      </c>
      <c r="N999" s="364">
        <v>6384324</v>
      </c>
    </row>
    <row r="1000" spans="1:23" ht="94.5" x14ac:dyDescent="0.25">
      <c r="A1000" s="6">
        <v>2</v>
      </c>
      <c r="B1000" s="115" t="s">
        <v>3821</v>
      </c>
      <c r="C1000" s="386" t="s">
        <v>4473</v>
      </c>
      <c r="D1000" s="391" t="s">
        <v>4538</v>
      </c>
      <c r="E1000" s="6">
        <v>996</v>
      </c>
      <c r="F1000" s="393" t="s">
        <v>4462</v>
      </c>
      <c r="G1000" s="357" t="s">
        <v>4468</v>
      </c>
      <c r="H1000" s="361">
        <v>465.67</v>
      </c>
      <c r="I1000" t="s">
        <v>37</v>
      </c>
      <c r="K1000" s="366" t="s">
        <v>4477</v>
      </c>
      <c r="M1000" s="367" t="s">
        <v>4478</v>
      </c>
      <c r="N1000" s="92"/>
      <c r="O1000" s="367" t="s">
        <v>4479</v>
      </c>
      <c r="P1000" s="92"/>
      <c r="Q1000" s="367" t="s">
        <v>4480</v>
      </c>
      <c r="R1000" s="92"/>
      <c r="S1000" s="92"/>
    </row>
    <row r="1001" spans="1:23" ht="90" x14ac:dyDescent="0.25">
      <c r="A1001" s="6">
        <v>2</v>
      </c>
      <c r="B1001" s="115" t="s">
        <v>3821</v>
      </c>
      <c r="C1001" s="377" t="s">
        <v>4473</v>
      </c>
      <c r="D1001" s="8" t="s">
        <v>4538</v>
      </c>
      <c r="E1001" s="6">
        <v>997</v>
      </c>
      <c r="F1001" s="393" t="s">
        <v>4463</v>
      </c>
      <c r="G1001" s="388" t="s">
        <v>4468</v>
      </c>
      <c r="H1001" s="123">
        <v>311.41000000000003</v>
      </c>
      <c r="I1001" t="s">
        <v>37</v>
      </c>
      <c r="K1001" s="365" t="s">
        <v>4481</v>
      </c>
      <c r="L1001" s="92"/>
      <c r="M1001" s="367" t="s">
        <v>4482</v>
      </c>
      <c r="N1001" s="92"/>
      <c r="O1001" s="367" t="s">
        <v>4479</v>
      </c>
      <c r="P1001" s="92"/>
      <c r="Q1001" s="367" t="s">
        <v>4480</v>
      </c>
      <c r="R1001" s="92"/>
      <c r="S1001" s="92"/>
    </row>
    <row r="1002" spans="1:23" ht="90" x14ac:dyDescent="0.25">
      <c r="A1002" s="6">
        <v>2</v>
      </c>
      <c r="B1002" s="115" t="s">
        <v>3821</v>
      </c>
      <c r="C1002" s="377" t="s">
        <v>4473</v>
      </c>
      <c r="D1002" s="8" t="s">
        <v>4538</v>
      </c>
      <c r="E1002" s="6">
        <v>998</v>
      </c>
      <c r="F1002" s="393" t="s">
        <v>4464</v>
      </c>
      <c r="G1002" s="388" t="s">
        <v>4469</v>
      </c>
      <c r="H1002" s="96">
        <v>439.86</v>
      </c>
      <c r="I1002" t="s">
        <v>37</v>
      </c>
      <c r="K1002" s="368" t="s">
        <v>4483</v>
      </c>
      <c r="M1002" s="369" t="s">
        <v>4484</v>
      </c>
      <c r="O1002" s="369" t="s">
        <v>4485</v>
      </c>
    </row>
    <row r="1003" spans="1:23" ht="63" x14ac:dyDescent="0.25">
      <c r="A1003" s="6">
        <v>2</v>
      </c>
      <c r="B1003" s="115" t="s">
        <v>3821</v>
      </c>
      <c r="C1003" s="377" t="s">
        <v>4473</v>
      </c>
      <c r="D1003" s="8" t="s">
        <v>4538</v>
      </c>
      <c r="E1003" s="6">
        <v>999</v>
      </c>
      <c r="F1003" s="394" t="s">
        <v>4465</v>
      </c>
      <c r="G1003" s="357" t="s">
        <v>4470</v>
      </c>
      <c r="H1003" s="96">
        <v>171.73</v>
      </c>
      <c r="I1003" t="s">
        <v>37</v>
      </c>
      <c r="K1003" s="369" t="s">
        <v>4486</v>
      </c>
    </row>
    <row r="1004" spans="1:23" ht="75" x14ac:dyDescent="0.25">
      <c r="A1004" s="6">
        <v>2</v>
      </c>
      <c r="B1004" s="115" t="s">
        <v>3821</v>
      </c>
      <c r="C1004" s="115" t="s">
        <v>4474</v>
      </c>
      <c r="D1004" s="8" t="s">
        <v>4538</v>
      </c>
      <c r="E1004" s="6">
        <v>1000</v>
      </c>
      <c r="F1004" s="8" t="s">
        <v>4466</v>
      </c>
      <c r="G1004" s="388" t="s">
        <v>4545</v>
      </c>
      <c r="H1004" s="119">
        <v>1818.04</v>
      </c>
      <c r="I1004" t="s">
        <v>37</v>
      </c>
      <c r="K1004" t="s">
        <v>4487</v>
      </c>
      <c r="L1004">
        <v>255214</v>
      </c>
      <c r="M1004" s="92" t="s">
        <v>4488</v>
      </c>
      <c r="N1004" s="92">
        <v>1255541</v>
      </c>
    </row>
    <row r="1005" spans="1:23" ht="90" x14ac:dyDescent="0.25">
      <c r="A1005" s="6">
        <v>2</v>
      </c>
      <c r="B1005" s="115" t="s">
        <v>3821</v>
      </c>
      <c r="C1005" s="8" t="s">
        <v>4505</v>
      </c>
      <c r="D1005" s="115" t="s">
        <v>2524</v>
      </c>
      <c r="E1005" s="6">
        <v>1001</v>
      </c>
      <c r="F1005" s="395" t="s">
        <v>4506</v>
      </c>
      <c r="G1005" s="398" t="s">
        <v>4507</v>
      </c>
      <c r="H1005" s="41">
        <v>1088.26</v>
      </c>
      <c r="I1005" t="s">
        <v>37</v>
      </c>
      <c r="K1005" s="92" t="s">
        <v>4508</v>
      </c>
      <c r="L1005" s="377"/>
      <c r="M1005" s="382" t="s">
        <v>4509</v>
      </c>
      <c r="N1005" s="377"/>
      <c r="O1005" s="381" t="s">
        <v>4510</v>
      </c>
      <c r="P1005" s="377"/>
      <c r="Q1005" s="381" t="s">
        <v>4511</v>
      </c>
      <c r="R1005" s="377"/>
      <c r="S1005" s="381" t="s">
        <v>4512</v>
      </c>
      <c r="U1005" s="92" t="s">
        <v>4513</v>
      </c>
      <c r="V1005" s="92"/>
      <c r="W1005" s="92"/>
    </row>
    <row r="1006" spans="1:23" ht="75.75" x14ac:dyDescent="0.25">
      <c r="A1006" s="6">
        <v>2</v>
      </c>
      <c r="B1006" s="115" t="s">
        <v>3821</v>
      </c>
      <c r="C1006" s="384" t="s">
        <v>4516</v>
      </c>
      <c r="D1006" s="13" t="s">
        <v>1742</v>
      </c>
      <c r="E1006" s="6">
        <v>1002</v>
      </c>
      <c r="F1006" s="344" t="s">
        <v>4515</v>
      </c>
      <c r="G1006" s="384" t="s">
        <v>4517</v>
      </c>
      <c r="H1006" s="168">
        <v>1608</v>
      </c>
      <c r="I1006" t="s">
        <v>37</v>
      </c>
      <c r="K1006" s="383" t="s">
        <v>4519</v>
      </c>
      <c r="L1006" s="383">
        <v>2536054</v>
      </c>
      <c r="M1006" s="384" t="s">
        <v>4520</v>
      </c>
      <c r="N1006" s="383">
        <v>2536008</v>
      </c>
      <c r="O1006" s="3"/>
      <c r="P1006" s="3"/>
      <c r="Q1006" s="3"/>
    </row>
    <row r="1007" spans="1:23" ht="75" x14ac:dyDescent="0.25">
      <c r="A1007" s="6">
        <v>2</v>
      </c>
      <c r="B1007" s="115" t="s">
        <v>3821</v>
      </c>
      <c r="C1007" s="42" t="s">
        <v>4490</v>
      </c>
      <c r="D1007" s="7" t="s">
        <v>2402</v>
      </c>
      <c r="E1007" s="6">
        <v>1003</v>
      </c>
      <c r="F1007" s="26" t="s">
        <v>4492</v>
      </c>
      <c r="G1007" s="377" t="s">
        <v>4494</v>
      </c>
      <c r="H1007" s="169">
        <v>101.02</v>
      </c>
      <c r="I1007" t="s">
        <v>37</v>
      </c>
      <c r="K1007" s="115" t="s">
        <v>4496</v>
      </c>
      <c r="L1007" s="9"/>
      <c r="M1007" s="9"/>
      <c r="N1007" s="9"/>
      <c r="O1007" s="9"/>
      <c r="P1007" s="9"/>
      <c r="Q1007" s="9"/>
    </row>
    <row r="1008" spans="1:23" ht="45" x14ac:dyDescent="0.25">
      <c r="A1008" s="6">
        <v>2</v>
      </c>
      <c r="B1008" s="115" t="s">
        <v>3821</v>
      </c>
      <c r="C1008" s="42" t="s">
        <v>4491</v>
      </c>
      <c r="D1008" s="7" t="s">
        <v>2402</v>
      </c>
      <c r="E1008" s="6">
        <v>1004</v>
      </c>
      <c r="F1008" s="26" t="s">
        <v>4493</v>
      </c>
      <c r="G1008" s="378" t="s">
        <v>4495</v>
      </c>
      <c r="H1008" s="169">
        <v>78.69</v>
      </c>
      <c r="I1008" t="s">
        <v>37</v>
      </c>
      <c r="K1008" s="115" t="s">
        <v>4497</v>
      </c>
      <c r="L1008" s="9"/>
      <c r="M1008" s="97" t="s">
        <v>4498</v>
      </c>
      <c r="N1008" s="9"/>
      <c r="O1008" s="9"/>
      <c r="P1008" s="9"/>
      <c r="Q1008" s="9"/>
    </row>
    <row r="1009" spans="1:16" ht="90.75" x14ac:dyDescent="0.25">
      <c r="A1009" s="6">
        <v>2</v>
      </c>
      <c r="B1009" s="115" t="s">
        <v>3821</v>
      </c>
      <c r="C1009" s="12" t="s">
        <v>4536</v>
      </c>
      <c r="D1009" s="115" t="s">
        <v>36</v>
      </c>
      <c r="E1009" s="6">
        <v>1005</v>
      </c>
      <c r="F1009" s="387" t="s">
        <v>4525</v>
      </c>
      <c r="G1009" s="384" t="s">
        <v>4527</v>
      </c>
      <c r="H1009" s="96">
        <v>1947.89</v>
      </c>
      <c r="I1009" t="s">
        <v>37</v>
      </c>
      <c r="K1009" s="384" t="s">
        <v>4530</v>
      </c>
      <c r="L1009" s="92"/>
      <c r="M1009" s="384" t="s">
        <v>4531</v>
      </c>
      <c r="N1009" s="92"/>
      <c r="O1009" s="384" t="s">
        <v>4532</v>
      </c>
      <c r="P1009" s="92"/>
    </row>
    <row r="1010" spans="1:16" ht="45" x14ac:dyDescent="0.25">
      <c r="A1010" s="6">
        <v>2</v>
      </c>
      <c r="B1010" s="115" t="s">
        <v>3821</v>
      </c>
      <c r="C1010" s="8" t="s">
        <v>4537</v>
      </c>
      <c r="D1010" s="8" t="s">
        <v>36</v>
      </c>
      <c r="E1010" s="6">
        <v>1006</v>
      </c>
      <c r="F1010" s="96" t="s">
        <v>4526</v>
      </c>
      <c r="G1010" s="388" t="s">
        <v>4528</v>
      </c>
      <c r="H1010" s="96">
        <v>4737.45</v>
      </c>
      <c r="I1010" t="s">
        <v>37</v>
      </c>
      <c r="K1010" s="92" t="s">
        <v>4533</v>
      </c>
      <c r="L1010">
        <v>1011690</v>
      </c>
      <c r="M1010" s="92" t="s">
        <v>4534</v>
      </c>
      <c r="N1010" s="92">
        <v>395127</v>
      </c>
      <c r="O1010" s="92" t="s">
        <v>4535</v>
      </c>
      <c r="P1010" s="92">
        <v>7034065</v>
      </c>
    </row>
    <row r="1011" spans="1:16" ht="75" x14ac:dyDescent="0.25">
      <c r="A1011" s="403">
        <v>2</v>
      </c>
      <c r="B1011" s="404" t="s">
        <v>3821</v>
      </c>
      <c r="C1011" s="404" t="s">
        <v>3854</v>
      </c>
      <c r="D1011" s="405" t="s">
        <v>3384</v>
      </c>
      <c r="E1011" s="6">
        <v>1007</v>
      </c>
      <c r="F1011" s="406" t="s">
        <v>4540</v>
      </c>
      <c r="G1011" s="399" t="s">
        <v>4522</v>
      </c>
      <c r="H1011" s="407">
        <v>2670.41</v>
      </c>
      <c r="I1011" t="s">
        <v>37</v>
      </c>
      <c r="K1011" s="386" t="s">
        <v>4523</v>
      </c>
      <c r="L1011" s="386"/>
      <c r="M1011" s="386" t="s">
        <v>4524</v>
      </c>
      <c r="N1011" s="386"/>
      <c r="O1011" s="92"/>
    </row>
    <row r="1012" spans="1:16" ht="60" x14ac:dyDescent="0.25">
      <c r="A1012" s="6">
        <v>2</v>
      </c>
      <c r="B1012" s="115" t="s">
        <v>3821</v>
      </c>
      <c r="C1012" s="8" t="s">
        <v>4541</v>
      </c>
      <c r="D1012" s="115" t="s">
        <v>61</v>
      </c>
      <c r="E1012" s="6">
        <v>1008</v>
      </c>
      <c r="F1012" s="360" t="s">
        <v>4514</v>
      </c>
      <c r="G1012" s="408" t="s">
        <v>4542</v>
      </c>
      <c r="H1012" s="409">
        <v>159.08000000000001</v>
      </c>
      <c r="I1012" s="88" t="s">
        <v>37</v>
      </c>
      <c r="J1012" s="88"/>
      <c r="K1012" s="410" t="s">
        <v>4543</v>
      </c>
      <c r="L1012" s="410">
        <v>5196800</v>
      </c>
      <c r="M1012" s="410" t="s">
        <v>4544</v>
      </c>
      <c r="N1012" s="394">
        <v>5196806</v>
      </c>
      <c r="O1012" s="25"/>
    </row>
    <row r="1013" spans="1:16" x14ac:dyDescent="0.25">
      <c r="H1013" s="412">
        <f>SUM(H5:H1012)</f>
        <v>1223195.6748755018</v>
      </c>
    </row>
  </sheetData>
  <autoFilter ref="A4:BD1013" xr:uid="{1B5262EA-5C86-4725-8A4F-3248B3E350B5}"/>
  <conditionalFormatting sqref="F966">
    <cfRule type="duplicateValues" dxfId="1" priority="2"/>
  </conditionalFormatting>
  <conditionalFormatting sqref="C100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RBI</vt:lpstr>
      <vt:lpstr>NSF</vt:lpstr>
      <vt:lpstr>sf1</vt:lpstr>
      <vt:lpstr>RBI!Print_Area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Recovery</dc:creator>
  <cp:lastModifiedBy>Indranil Naskar</cp:lastModifiedBy>
  <cp:lastPrinted>2017-07-27T10:47:25Z</cp:lastPrinted>
  <dcterms:created xsi:type="dcterms:W3CDTF">2016-04-30T07:14:01Z</dcterms:created>
  <dcterms:modified xsi:type="dcterms:W3CDTF">2025-05-27T14:15:37Z</dcterms:modified>
</cp:coreProperties>
</file>